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har\Documents\3-spreadsheet-analysis-ipv2004\data\"/>
    </mc:Choice>
  </mc:AlternateContent>
  <xr:revisionPtr revIDLastSave="0" documentId="8_{1059A108-DD05-4CD2-A829-1BFBE0E22760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Sheet2" sheetId="3" r:id="rId1"/>
    <sheet name="clean_data" sheetId="1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21" i="1" l="1"/>
  <c r="H6221" i="1"/>
  <c r="I6220" i="1"/>
  <c r="H6220" i="1"/>
  <c r="G6219" i="1"/>
  <c r="I6219" i="1"/>
  <c r="G6218" i="1"/>
  <c r="H6218" i="1"/>
  <c r="I6216" i="1"/>
  <c r="G6216" i="1"/>
  <c r="H6215" i="1"/>
  <c r="G6215" i="1"/>
  <c r="H6214" i="1"/>
  <c r="I6214" i="1"/>
  <c r="G6213" i="1"/>
  <c r="H6213" i="1"/>
</calcChain>
</file>

<file path=xl/sharedStrings.xml><?xml version="1.0" encoding="utf-8"?>
<sst xmlns="http://schemas.openxmlformats.org/spreadsheetml/2006/main" count="31266" uniqueCount="425">
  <si>
    <t>country</t>
  </si>
  <si>
    <t>iso3</t>
  </si>
  <si>
    <t>year</t>
  </si>
  <si>
    <t>sex</t>
  </si>
  <si>
    <t>age_group</t>
  </si>
  <si>
    <t>type</t>
  </si>
  <si>
    <t>expected.mean</t>
  </si>
  <si>
    <t>acm.mean</t>
  </si>
  <si>
    <t>excess.mean*</t>
  </si>
  <si>
    <t>Afghanistan</t>
  </si>
  <si>
    <t>AFG</t>
  </si>
  <si>
    <t>Female</t>
  </si>
  <si>
    <t>0-24</t>
  </si>
  <si>
    <t>predicted</t>
  </si>
  <si>
    <t>25-34</t>
  </si>
  <si>
    <t>35-44</t>
  </si>
  <si>
    <t>45-54</t>
  </si>
  <si>
    <t>55-64</t>
  </si>
  <si>
    <t>65-74</t>
  </si>
  <si>
    <t>75-84</t>
  </si>
  <si>
    <t>&gt;85</t>
  </si>
  <si>
    <t>Male</t>
  </si>
  <si>
    <t>Angola</t>
  </si>
  <si>
    <t>AGO</t>
  </si>
  <si>
    <t>Albania</t>
  </si>
  <si>
    <t>ALB</t>
  </si>
  <si>
    <t>reported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</si>
  <si>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</si>
  <si>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</si>
  <si>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</si>
  <si>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</si>
  <si>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</si>
  <si>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</si>
  <si>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</si>
  <si>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</si>
  <si>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</si>
  <si>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</si>
  <si>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</si>
  <si>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</si>
  <si>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</si>
  <si>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</si>
  <si>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</si>
  <si>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</si>
  <si>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</si>
  <si>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</si>
  <si>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</si>
  <si>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</si>
  <si>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</si>
  <si>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</si>
  <si>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</si>
  <si>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</si>
  <si>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</si>
  <si>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</si>
  <si>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</si>
  <si>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</si>
  <si>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</si>
  <si>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</si>
  <si>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</si>
  <si>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</si>
  <si>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</si>
  <si>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</si>
  <si>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</si>
  <si>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</si>
  <si>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</si>
  <si>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</si>
  <si>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 (Plurinational State of)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</si>
  <si>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</si>
  <si>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</si>
  <si>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</si>
  <si>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</si>
  <si>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</si>
  <si>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</si>
  <si>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</si>
  <si>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</si>
  <si>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</si>
  <si>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</si>
  <si>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</si>
  <si>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</si>
  <si>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</si>
  <si>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</si>
  <si>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</si>
  <si>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</si>
  <si>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</si>
  <si>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</si>
  <si>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</si>
  <si>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</si>
  <si>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</si>
  <si>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CÃ´te d'Ivoire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</si>
  <si>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</si>
  <si>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</si>
  <si>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</si>
  <si>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</si>
  <si>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</si>
  <si>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</si>
  <si>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</si>
  <si>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Cook Islands</t>
  </si>
  <si>
    <t>COK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</si>
  <si>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</si>
  <si>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</si>
  <si>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</si>
  <si>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</si>
  <si>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</si>
  <si>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</si>
  <si>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</si>
  <si>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</si>
  <si>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</si>
  <si>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</si>
  <si>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</si>
  <si>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</si>
  <si>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</si>
  <si>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</si>
  <si>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</si>
  <si>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</si>
  <si>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</si>
  <si>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</si>
  <si>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</si>
  <si>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</si>
  <si>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</si>
  <si>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</si>
  <si>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</si>
  <si>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</si>
  <si>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</si>
  <si>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</si>
  <si>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</si>
  <si>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</si>
  <si>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</si>
  <si>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</si>
  <si>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</si>
  <si>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</si>
  <si>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</si>
  <si>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</si>
  <si>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</si>
  <si>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</si>
  <si>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</si>
  <si>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</si>
  <si>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</si>
  <si>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</si>
  <si>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</si>
  <si>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</si>
  <si>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</si>
  <si>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</si>
  <si>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 (Federated States of)</t>
  </si>
  <si>
    <t>FSM</t>
  </si>
  <si>
    <t>Gabon</t>
  </si>
  <si>
    <t>GAB</t>
  </si>
  <si>
    <t>The United Kingdom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</si>
  <si>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</si>
  <si>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</si>
  <si>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</si>
  <si>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</si>
  <si>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</si>
  <si>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</si>
  <si>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</si>
  <si>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</si>
  <si>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</si>
  <si>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</si>
  <si>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</si>
  <si>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</si>
  <si>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</si>
  <si>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</si>
  <si>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</si>
  <si>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</si>
  <si>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</si>
  <si>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</si>
  <si>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</si>
  <si>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</si>
  <si>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</si>
  <si>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</si>
  <si>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</si>
  <si>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</si>
  <si>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</si>
  <si>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</si>
  <si>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</si>
  <si>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</si>
  <si>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</si>
  <si>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</si>
  <si>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</si>
  <si>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</si>
  <si>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</si>
  <si>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</si>
  <si>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</si>
  <si>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 (Islamic Republic of)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</si>
  <si>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</si>
  <si>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</si>
  <si>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</si>
  <si>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</si>
  <si>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</si>
  <si>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</si>
  <si>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</si>
  <si>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</si>
  <si>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</si>
  <si>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</si>
  <si>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</si>
  <si>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</si>
  <si>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</si>
  <si>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</si>
  <si>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</si>
  <si>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</si>
  <si>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</si>
  <si>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</si>
  <si>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</si>
  <si>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</si>
  <si>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</si>
  <si>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</si>
  <si>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</si>
  <si>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</si>
  <si>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</si>
  <si>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</si>
  <si>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</si>
  <si>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Republic of Korea</t>
  </si>
  <si>
    <t>KOR</t>
  </si>
  <si>
    <t>Kuwait</t>
  </si>
  <si>
    <t>KWT</t>
  </si>
  <si>
    <t>Lao People's Democratic Republic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</si>
  <si>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</si>
  <si>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</si>
  <si>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</si>
  <si>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</si>
  <si>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</si>
  <si>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</si>
  <si>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</si>
  <si>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</si>
  <si>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</si>
  <si>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</si>
  <si>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</si>
  <si>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</si>
  <si>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</si>
  <si>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</si>
  <si>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</si>
  <si>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</si>
  <si>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</si>
  <si>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</si>
  <si>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</si>
  <si>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</si>
  <si>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</si>
  <si>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Monaco</t>
  </si>
  <si>
    <t>MCO</t>
  </si>
  <si>
    <t>Republic of 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</si>
  <si>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</si>
  <si>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</si>
  <si>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</si>
  <si>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</si>
  <si>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</si>
  <si>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</si>
  <si>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</si>
  <si>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</si>
  <si>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</si>
  <si>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</si>
  <si>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</si>
  <si>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</si>
  <si>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</si>
  <si>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</si>
  <si>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</si>
  <si>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</si>
  <si>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</si>
  <si>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</si>
  <si>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</si>
  <si>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</si>
  <si>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</si>
  <si>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</si>
  <si>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</si>
  <si>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</si>
  <si>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</si>
  <si>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</si>
  <si>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</si>
  <si>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</si>
  <si>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</si>
  <si>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</si>
  <si>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</si>
  <si>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</si>
  <si>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</si>
  <si>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</si>
  <si>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</si>
  <si>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</si>
  <si>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</si>
  <si>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</si>
  <si>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</si>
  <si>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Niue</t>
  </si>
  <si>
    <t>NIU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</si>
  <si>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</si>
  <si>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</si>
  <si>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</si>
  <si>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</si>
  <si>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</si>
  <si>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</si>
  <si>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</si>
  <si>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</si>
  <si>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</si>
  <si>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</si>
  <si>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</si>
  <si>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</si>
  <si>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</si>
  <si>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</si>
  <si>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</si>
  <si>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</si>
  <si>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</si>
  <si>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</si>
  <si>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</si>
  <si>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</si>
  <si>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</si>
  <si>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</si>
  <si>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</si>
  <si>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</si>
  <si>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</si>
  <si>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</si>
  <si>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Democratic People's Republic of Korea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</si>
  <si>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</si>
  <si>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</si>
  <si>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</si>
  <si>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</si>
  <si>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</si>
  <si>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</si>
  <si>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</si>
  <si>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</si>
  <si>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</si>
  <si>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</si>
  <si>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</si>
  <si>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</si>
  <si>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</si>
  <si>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</si>
  <si>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</si>
  <si>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</si>
  <si>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</si>
  <si>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</si>
  <si>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</si>
  <si>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</si>
  <si>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</si>
  <si>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</si>
  <si>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</si>
  <si>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</si>
  <si>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</si>
  <si>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</si>
  <si>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</si>
  <si>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</si>
  <si>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</si>
  <si>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</si>
  <si>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</si>
  <si>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</si>
  <si>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</si>
  <si>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</si>
  <si>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</si>
  <si>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</si>
  <si>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</si>
  <si>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</si>
  <si>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</si>
  <si>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</si>
  <si>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</si>
  <si>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</si>
  <si>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</si>
  <si>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</si>
  <si>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</si>
  <si>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</si>
  <si>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</si>
  <si>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</si>
  <si>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</si>
  <si>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</si>
  <si>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</si>
  <si>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</si>
  <si>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</si>
  <si>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</si>
  <si>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</si>
  <si>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</si>
  <si>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</si>
  <si>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</si>
  <si>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</si>
  <si>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</si>
  <si>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</si>
  <si>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</si>
  <si>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</si>
  <si>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</si>
  <si>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</si>
  <si>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</si>
  <si>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</si>
  <si>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</si>
  <si>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</si>
  <si>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TÃ¼rkiye</t>
  </si>
  <si>
    <t>TUR</t>
  </si>
  <si>
    <t>Tuvalu</t>
  </si>
  <si>
    <t>TUV</t>
  </si>
  <si>
    <t>United Republic of 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</si>
  <si>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</si>
  <si>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</si>
  <si>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</si>
  <si>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</si>
  <si>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</si>
  <si>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</si>
  <si>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</si>
  <si>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</si>
  <si>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</si>
  <si>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</si>
  <si>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</si>
  <si>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</si>
  <si>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</si>
  <si>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 (Bolivarian Republic of)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</si>
  <si>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</si>
  <si>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</si>
  <si>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</si>
  <si>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</si>
  <si>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</si>
  <si>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</si>
  <si>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</si>
  <si>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</si>
  <si>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</si>
  <si>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</si>
  <si>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</si>
  <si>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</si>
  <si>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</si>
  <si>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</si>
  <si>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</si>
  <si>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Aggregate Statistics:</t>
  </si>
  <si>
    <t>Average</t>
  </si>
  <si>
    <t>Maximum</t>
  </si>
  <si>
    <t>Minimum</t>
  </si>
  <si>
    <t>Median</t>
  </si>
  <si>
    <t>With Conditions</t>
  </si>
  <si>
    <t>Without Conditions:</t>
  </si>
  <si>
    <t>Average (Males)</t>
  </si>
  <si>
    <t>Maximum (Female)</t>
  </si>
  <si>
    <t>Minimum (Reported)</t>
  </si>
  <si>
    <t>Sum (Male)</t>
  </si>
  <si>
    <t>Row Labels</t>
  </si>
  <si>
    <t>Sum of expected.mean</t>
  </si>
  <si>
    <t>Grand Total</t>
  </si>
  <si>
    <t>Sum of acm.mean</t>
  </si>
  <si>
    <t>Sum of excess.mean*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</si>
</sst>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r Varma" refreshedDate="45341.569447685186" createdVersion="8" refreshedVersion="8" minRefreshableVersion="3" recordCount="6208" xr:uid="{321B86BB-B7BB-4852-939F-294F5836DC03}">
  <cacheSource type="worksheet">
    <worksheetSource ref="A1:I6209" sheet="clean_data"/>
  </cacheSource>
  <cacheFields count="9">
    <cacheField name="country" numFmtId="0">
      <sharedItems count="194">
        <s v="Afghanistan"/>
        <s v="Angola"/>
        <s v="Albania"/>
        <s v="Andorr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olivia (Plurinational State of)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Ã´te d'Ivoire"/>
        <s v="Cameroon"/>
        <s v="Democratic Republic of the Congo"/>
        <s v="Congo"/>
        <s v="Cook Islands"/>
        <s v="Colombia"/>
        <s v="Comoros"/>
        <s v="Cabo Verde"/>
        <s v="Costa Rica"/>
        <s v="Cuba"/>
        <s v="Cyprus"/>
        <s v="Czechia"/>
        <s v="Germany"/>
        <s v="Djibouti"/>
        <s v="Dominica"/>
        <s v="Denmark"/>
        <s v="Dominican Republic"/>
        <s v="Algeria"/>
        <s v="Ecuador"/>
        <s v="Egypt"/>
        <s v="Eritrea"/>
        <s v="Spain"/>
        <s v="Estonia"/>
        <s v="Ethiopia"/>
        <s v="Finland"/>
        <s v="Fiji"/>
        <s v="France"/>
        <s v="Micronesia (Federated States of)"/>
        <s v="Gabon"/>
        <s v="The United Kingdom"/>
        <s v="Georgia"/>
        <s v="Ghana"/>
        <s v="Guinea"/>
        <s v="Gambia"/>
        <s v="Guinea-Bissau"/>
        <s v="Equatorial Guinea"/>
        <s v="Greece"/>
        <s v="Grenada"/>
        <s v="Guatemala"/>
        <s v="Guyana"/>
        <s v="Honduras"/>
        <s v="Croatia"/>
        <s v="Haiti"/>
        <s v="Hungary"/>
        <s v="Indonesia"/>
        <s v="India"/>
        <s v="Ireland"/>
        <s v="Iran (Islamic Republic of)"/>
        <s v="Iraq"/>
        <s v="Iceland"/>
        <s v="Israel"/>
        <s v="Italy"/>
        <s v="Jamaica"/>
        <s v="Jordan"/>
        <s v="Japan"/>
        <s v="Kazakhstan"/>
        <s v="Kenya"/>
        <s v="Kyrgyzstan"/>
        <s v="Cambodia"/>
        <s v="Kiribati"/>
        <s v="Saint Kitts and Nevis"/>
        <s v="Republic of Korea"/>
        <s v="Kuwait"/>
        <s v="Lao People's Democratic Republic"/>
        <s v="Lebanon"/>
        <s v="Liberia"/>
        <s v="Libya"/>
        <s v="Saint Lucia"/>
        <s v="Sri Lanka"/>
        <s v="Lesotho"/>
        <s v="Lithuania"/>
        <s v="Luxembourg"/>
        <s v="Latvia"/>
        <s v="Morocco"/>
        <s v="Monaco"/>
        <s v="Republic of Moldova"/>
        <s v="Madagascar"/>
        <s v="Maldives"/>
        <s v="Mexico"/>
        <s v="Marshall Islands"/>
        <s v="North Macedonia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iger"/>
        <s v="Nigeria"/>
        <s v="Nicaragua"/>
        <s v="Niue"/>
        <s v="Netherlands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Democratic People's Republic of Korea"/>
        <s v="Portugal"/>
        <s v="Paraguay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outh Sudan"/>
        <s v="Sao Tome and Principe"/>
        <s v="Suriname"/>
        <s v="Slovakia"/>
        <s v="Slovenia"/>
        <s v="Sweden"/>
        <s v="Eswatini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Ã¼rkiye"/>
        <s v="Tuvalu"/>
        <s v="United Republic of Tanzania"/>
        <s v="Uganda"/>
        <s v="Ukraine"/>
        <s v="Uruguay"/>
        <s v="United States of America"/>
        <s v="Uzbekistan"/>
        <s v="Saint Vincent and the Grenadines"/>
        <s v="Venezuela (Bolivarian Republic of)"/>
        <s v="Viet Nam"/>
        <s v="Vanuatu"/>
        <s v="Samoa"/>
        <s v="Yemen"/>
        <s v="South Africa"/>
        <s v="Zambia"/>
        <s v="Zimbabwe"/>
      </sharedItems>
    </cacheField>
    <cacheField name="iso3" numFmtId="0">
      <sharedItems/>
    </cacheField>
    <cacheField name="year" numFmtId="0">
      <sharedItems containsSemiMixedTypes="0" containsString="0" containsNumber="1" containsInteger="1" minValue="2020" maxValue="2021"/>
    </cacheField>
    <cacheField name="sex" numFmtId="0">
      <sharedItems/>
    </cacheField>
    <cacheField name="age_group" numFmtId="0">
      <sharedItems/>
    </cacheField>
    <cacheField name="type" numFmtId="0">
      <sharedItems count="2">
        <s v="predicted"/>
        <s v="reported"/>
      </sharedItems>
    </cacheField>
    <cacheField name="expected.mean" numFmtId="0">
      <sharedItems containsSemiMixedTypes="0" containsString="0" containsNumber="1" containsInteger="1" minValue="0" maxValue="1578937"/>
    </cacheField>
    <cacheField name="acm.mean" numFmtId="0">
      <sharedItems containsSemiMixedTypes="0" containsString="0" containsNumber="1" containsInteger="1" minValue="0" maxValue="1733563"/>
    </cacheField>
    <cacheField name="excess.mean*" numFmtId="0">
      <sharedItems containsSemiMixedTypes="0" containsString="0" containsNumber="1" containsInteger="1" minValue="-100092" maxValue="5889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8">
  <r>
    <x v="0"/>
    <s v="AFG"/>
    <n v="2020"/>
    <s v="Female"/>
    <s v="0-24"/>
    <x v="0"/>
    <n v="49084"/>
    <n v="49103"/>
    <n v="0"/>
  </r>
  <r>
    <x v="0"/>
    <s v="AFG"/>
    <n v="2020"/>
    <s v="Female"/>
    <s v="25-34"/>
    <x v="0"/>
    <n v="6453"/>
    <n v="6691"/>
    <n v="237"/>
  </r>
  <r>
    <x v="0"/>
    <s v="AFG"/>
    <n v="2020"/>
    <s v="Female"/>
    <s v="35-44"/>
    <x v="0"/>
    <n v="6118"/>
    <n v="6977"/>
    <n v="860"/>
  </r>
  <r>
    <x v="0"/>
    <s v="AFG"/>
    <n v="2020"/>
    <s v="Female"/>
    <s v="45-54"/>
    <x v="0"/>
    <n v="7712"/>
    <n v="9330"/>
    <n v="1622"/>
  </r>
  <r>
    <x v="0"/>
    <s v="AFG"/>
    <n v="2020"/>
    <s v="Female"/>
    <s v="55-64"/>
    <x v="0"/>
    <n v="10062"/>
    <n v="12458"/>
    <n v="2401"/>
  </r>
  <r>
    <x v="0"/>
    <s v="AFG"/>
    <n v="2020"/>
    <s v="Female"/>
    <s v="65-74"/>
    <x v="0"/>
    <n v="13955"/>
    <n v="17144"/>
    <n v="3195"/>
  </r>
  <r>
    <x v="0"/>
    <s v="AFG"/>
    <n v="2020"/>
    <s v="Female"/>
    <s v="75-84"/>
    <x v="0"/>
    <n v="12752"/>
    <n v="14639"/>
    <n v="1889"/>
  </r>
  <r>
    <x v="0"/>
    <s v="AFG"/>
    <n v="2020"/>
    <s v="Female"/>
    <s v="&gt;85"/>
    <x v="0"/>
    <n v="3695"/>
    <n v="4614"/>
    <n v="922"/>
  </r>
  <r>
    <x v="0"/>
    <s v="AFG"/>
    <n v="2020"/>
    <s v="Male"/>
    <s v="0-24"/>
    <x v="0"/>
    <n v="67686"/>
    <n v="67713"/>
    <n v="0"/>
  </r>
  <r>
    <x v="0"/>
    <s v="AFG"/>
    <n v="2020"/>
    <s v="Male"/>
    <s v="25-34"/>
    <x v="0"/>
    <n v="15364"/>
    <n v="15619"/>
    <n v="249"/>
  </r>
  <r>
    <x v="0"/>
    <s v="AFG"/>
    <n v="2020"/>
    <s v="Male"/>
    <s v="35-44"/>
    <x v="0"/>
    <n v="10605"/>
    <n v="11885"/>
    <n v="1280"/>
  </r>
  <r>
    <x v="0"/>
    <s v="AFG"/>
    <n v="2020"/>
    <s v="Male"/>
    <s v="45-54"/>
    <x v="0"/>
    <n v="11164"/>
    <n v="13654"/>
    <n v="2495"/>
  </r>
  <r>
    <x v="0"/>
    <s v="AFG"/>
    <n v="2020"/>
    <s v="Male"/>
    <s v="55-64"/>
    <x v="0"/>
    <n v="12852"/>
    <n v="16682"/>
    <n v="3840"/>
  </r>
  <r>
    <x v="0"/>
    <s v="AFG"/>
    <n v="2020"/>
    <s v="Male"/>
    <s v="65-74"/>
    <x v="0"/>
    <n v="14370"/>
    <n v="18772"/>
    <n v="4413"/>
  </r>
  <r>
    <x v="0"/>
    <s v="AFG"/>
    <n v="2020"/>
    <s v="Male"/>
    <s v="75-84"/>
    <x v="0"/>
    <n v="11140"/>
    <n v="13762"/>
    <n v="2627"/>
  </r>
  <r>
    <x v="0"/>
    <s v="AFG"/>
    <n v="2020"/>
    <s v="Male"/>
    <s v="&gt;85"/>
    <x v="0"/>
    <n v="2541"/>
    <n v="3461"/>
    <n v="923"/>
  </r>
  <r>
    <x v="0"/>
    <s v="AFG"/>
    <n v="2021"/>
    <s v="Female"/>
    <s v="0-24"/>
    <x v="0"/>
    <n v="46857"/>
    <n v="46869"/>
    <n v="0"/>
  </r>
  <r>
    <x v="0"/>
    <s v="AFG"/>
    <n v="2021"/>
    <s v="Female"/>
    <s v="25-34"/>
    <x v="0"/>
    <n v="6413"/>
    <n v="7447"/>
    <n v="1034"/>
  </r>
  <r>
    <x v="0"/>
    <s v="AFG"/>
    <n v="2021"/>
    <s v="Female"/>
    <s v="35-44"/>
    <x v="0"/>
    <n v="6045"/>
    <n v="7811"/>
    <n v="1767"/>
  </r>
  <r>
    <x v="0"/>
    <s v="AFG"/>
    <n v="2021"/>
    <s v="Female"/>
    <s v="45-54"/>
    <x v="0"/>
    <n v="7706"/>
    <n v="10622"/>
    <n v="2919"/>
  </r>
  <r>
    <x v="0"/>
    <s v="AFG"/>
    <n v="2021"/>
    <s v="Female"/>
    <s v="55-64"/>
    <x v="0"/>
    <n v="10084"/>
    <n v="13517"/>
    <n v="3436"/>
  </r>
  <r>
    <x v="0"/>
    <s v="AFG"/>
    <n v="2021"/>
    <s v="Female"/>
    <s v="65-74"/>
    <x v="0"/>
    <n v="13849"/>
    <n v="17488"/>
    <n v="3642"/>
  </r>
  <r>
    <x v="0"/>
    <s v="AFG"/>
    <n v="2021"/>
    <s v="Female"/>
    <s v="75-84"/>
    <x v="0"/>
    <n v="12843"/>
    <n v="15692"/>
    <n v="2851"/>
  </r>
  <r>
    <x v="0"/>
    <s v="AFG"/>
    <n v="2021"/>
    <s v="Female"/>
    <s v="&gt;85"/>
    <x v="0"/>
    <n v="3673"/>
    <n v="4973"/>
    <n v="1302"/>
  </r>
  <r>
    <x v="0"/>
    <s v="AFG"/>
    <n v="2021"/>
    <s v="Male"/>
    <s v="0-24"/>
    <x v="0"/>
    <n v="67263"/>
    <n v="67280"/>
    <n v="0"/>
  </r>
  <r>
    <x v="0"/>
    <s v="AFG"/>
    <n v="2021"/>
    <s v="Male"/>
    <s v="25-34"/>
    <x v="0"/>
    <n v="17348"/>
    <n v="20323"/>
    <n v="2975"/>
  </r>
  <r>
    <x v="0"/>
    <s v="AFG"/>
    <n v="2021"/>
    <s v="Male"/>
    <s v="35-44"/>
    <x v="0"/>
    <n v="11243"/>
    <n v="14548"/>
    <n v="3308"/>
  </r>
  <r>
    <x v="0"/>
    <s v="AFG"/>
    <n v="2021"/>
    <s v="Male"/>
    <s v="45-54"/>
    <x v="0"/>
    <n v="11561"/>
    <n v="15757"/>
    <n v="4200"/>
  </r>
  <r>
    <x v="0"/>
    <s v="AFG"/>
    <n v="2021"/>
    <s v="Male"/>
    <s v="55-64"/>
    <x v="0"/>
    <n v="13109"/>
    <n v="17221"/>
    <n v="4115"/>
  </r>
  <r>
    <x v="0"/>
    <s v="AFG"/>
    <n v="2021"/>
    <s v="Male"/>
    <s v="65-74"/>
    <x v="0"/>
    <n v="14279"/>
    <n v="18195"/>
    <n v="3919"/>
  </r>
  <r>
    <x v="0"/>
    <s v="AFG"/>
    <n v="2021"/>
    <s v="Male"/>
    <s v="75-84"/>
    <x v="0"/>
    <n v="11229"/>
    <n v="13764"/>
    <n v="2536"/>
  </r>
  <r>
    <x v="0"/>
    <s v="AFG"/>
    <n v="2021"/>
    <s v="Male"/>
    <s v="&gt;85"/>
    <x v="0"/>
    <n v="2526"/>
    <n v="3300"/>
    <n v="774"/>
  </r>
  <r>
    <x v="1"/>
    <s v="AGO"/>
    <n v="2020"/>
    <s v="Female"/>
    <s v="0-24"/>
    <x v="0"/>
    <n v="49005"/>
    <n v="49015"/>
    <n v="0"/>
  </r>
  <r>
    <x v="1"/>
    <s v="AGO"/>
    <n v="2020"/>
    <s v="Female"/>
    <s v="25-34"/>
    <x v="0"/>
    <n v="5922"/>
    <n v="5135"/>
    <n v="-866"/>
  </r>
  <r>
    <x v="1"/>
    <s v="AGO"/>
    <n v="2020"/>
    <s v="Female"/>
    <s v="35-44"/>
    <x v="0"/>
    <n v="6548"/>
    <n v="6229"/>
    <n v="-352"/>
  </r>
  <r>
    <x v="1"/>
    <s v="AGO"/>
    <n v="2020"/>
    <s v="Female"/>
    <s v="45-54"/>
    <x v="0"/>
    <n v="7561"/>
    <n v="7636"/>
    <n v="80"/>
  </r>
  <r>
    <x v="1"/>
    <s v="AGO"/>
    <n v="2020"/>
    <s v="Female"/>
    <s v="55-64"/>
    <x v="0"/>
    <n v="9563"/>
    <n v="9884"/>
    <n v="351"/>
  </r>
  <r>
    <x v="1"/>
    <s v="AGO"/>
    <n v="2020"/>
    <s v="Female"/>
    <s v="65-74"/>
    <x v="0"/>
    <n v="11619"/>
    <n v="11924"/>
    <n v="332"/>
  </r>
  <r>
    <x v="1"/>
    <s v="AGO"/>
    <n v="2020"/>
    <s v="Female"/>
    <s v="75-84"/>
    <x v="0"/>
    <n v="11190"/>
    <n v="10718"/>
    <n v="-522"/>
  </r>
  <r>
    <x v="1"/>
    <s v="AGO"/>
    <n v="2020"/>
    <s v="Female"/>
    <s v="&gt;85"/>
    <x v="0"/>
    <n v="3475"/>
    <n v="3717"/>
    <n v="265"/>
  </r>
  <r>
    <x v="1"/>
    <s v="AGO"/>
    <n v="2020"/>
    <s v="Male"/>
    <s v="0-24"/>
    <x v="0"/>
    <n v="60432"/>
    <n v="60445"/>
    <n v="0"/>
  </r>
  <r>
    <x v="1"/>
    <s v="AGO"/>
    <n v="2020"/>
    <s v="Male"/>
    <s v="25-34"/>
    <x v="0"/>
    <n v="8688"/>
    <n v="7398"/>
    <n v="-1420"/>
  </r>
  <r>
    <x v="1"/>
    <s v="AGO"/>
    <n v="2020"/>
    <s v="Male"/>
    <s v="35-44"/>
    <x v="0"/>
    <n v="9481"/>
    <n v="8875"/>
    <n v="-668"/>
  </r>
  <r>
    <x v="1"/>
    <s v="AGO"/>
    <n v="2020"/>
    <s v="Male"/>
    <s v="45-54"/>
    <x v="0"/>
    <n v="10405"/>
    <n v="10627"/>
    <n v="241"/>
  </r>
  <r>
    <x v="1"/>
    <s v="AGO"/>
    <n v="2020"/>
    <s v="Male"/>
    <s v="55-64"/>
    <x v="0"/>
    <n v="12562"/>
    <n v="13606"/>
    <n v="1146"/>
  </r>
  <r>
    <x v="1"/>
    <s v="AGO"/>
    <n v="2020"/>
    <s v="Male"/>
    <s v="65-74"/>
    <x v="0"/>
    <n v="11852"/>
    <n v="12931"/>
    <n v="1184"/>
  </r>
  <r>
    <x v="1"/>
    <s v="AGO"/>
    <n v="2020"/>
    <s v="Male"/>
    <s v="75-84"/>
    <x v="0"/>
    <n v="8450"/>
    <n v="8705"/>
    <n v="278"/>
  </r>
  <r>
    <x v="1"/>
    <s v="AGO"/>
    <n v="2020"/>
    <s v="Male"/>
    <s v="&gt;85"/>
    <x v="0"/>
    <n v="2447"/>
    <n v="2907"/>
    <n v="505"/>
  </r>
  <r>
    <x v="1"/>
    <s v="AGO"/>
    <n v="2021"/>
    <s v="Female"/>
    <s v="0-24"/>
    <x v="0"/>
    <n v="47670"/>
    <n v="47672"/>
    <n v="0"/>
  </r>
  <r>
    <x v="1"/>
    <s v="AGO"/>
    <n v="2021"/>
    <s v="Female"/>
    <s v="25-34"/>
    <x v="0"/>
    <n v="5817"/>
    <n v="5725"/>
    <n v="-92"/>
  </r>
  <r>
    <x v="1"/>
    <s v="AGO"/>
    <n v="2021"/>
    <s v="Female"/>
    <s v="35-44"/>
    <x v="0"/>
    <n v="6581"/>
    <n v="7186"/>
    <n v="605"/>
  </r>
  <r>
    <x v="1"/>
    <s v="AGO"/>
    <n v="2021"/>
    <s v="Female"/>
    <s v="45-54"/>
    <x v="0"/>
    <n v="7720"/>
    <n v="8997"/>
    <n v="1278"/>
  </r>
  <r>
    <x v="1"/>
    <s v="AGO"/>
    <n v="2021"/>
    <s v="Female"/>
    <s v="55-64"/>
    <x v="0"/>
    <n v="9835"/>
    <n v="11149"/>
    <n v="1315"/>
  </r>
  <r>
    <x v="1"/>
    <s v="AGO"/>
    <n v="2021"/>
    <s v="Female"/>
    <s v="65-74"/>
    <x v="0"/>
    <n v="11909"/>
    <n v="12722"/>
    <n v="813"/>
  </r>
  <r>
    <x v="1"/>
    <s v="AGO"/>
    <n v="2021"/>
    <s v="Female"/>
    <s v="75-84"/>
    <x v="0"/>
    <n v="11437"/>
    <n v="11824"/>
    <n v="388"/>
  </r>
  <r>
    <x v="1"/>
    <s v="AGO"/>
    <n v="2021"/>
    <s v="Female"/>
    <s v="&gt;85"/>
    <x v="0"/>
    <n v="3609"/>
    <n v="4200"/>
    <n v="592"/>
  </r>
  <r>
    <x v="1"/>
    <s v="AGO"/>
    <n v="2021"/>
    <s v="Male"/>
    <s v="0-24"/>
    <x v="0"/>
    <n v="59223"/>
    <n v="59226"/>
    <n v="0"/>
  </r>
  <r>
    <x v="1"/>
    <s v="AGO"/>
    <n v="2021"/>
    <s v="Male"/>
    <s v="25-34"/>
    <x v="0"/>
    <n v="8830"/>
    <n v="8783"/>
    <n v="-47"/>
  </r>
  <r>
    <x v="1"/>
    <s v="AGO"/>
    <n v="2021"/>
    <s v="Male"/>
    <s v="35-44"/>
    <x v="0"/>
    <n v="9803"/>
    <n v="10738"/>
    <n v="935"/>
  </r>
  <r>
    <x v="1"/>
    <s v="AGO"/>
    <n v="2021"/>
    <s v="Male"/>
    <s v="45-54"/>
    <x v="0"/>
    <n v="10652"/>
    <n v="12271"/>
    <n v="1620"/>
  </r>
  <r>
    <x v="1"/>
    <s v="AGO"/>
    <n v="2021"/>
    <s v="Male"/>
    <s v="55-64"/>
    <x v="0"/>
    <n v="13068"/>
    <n v="14505"/>
    <n v="1438"/>
  </r>
  <r>
    <x v="1"/>
    <s v="AGO"/>
    <n v="2021"/>
    <s v="Male"/>
    <s v="65-74"/>
    <x v="0"/>
    <n v="12435"/>
    <n v="13400"/>
    <n v="965"/>
  </r>
  <r>
    <x v="1"/>
    <s v="AGO"/>
    <n v="2021"/>
    <s v="Male"/>
    <s v="75-84"/>
    <x v="0"/>
    <n v="8552"/>
    <n v="8861"/>
    <n v="308"/>
  </r>
  <r>
    <x v="1"/>
    <s v="AGO"/>
    <n v="2021"/>
    <s v="Male"/>
    <s v="&gt;85"/>
    <x v="0"/>
    <n v="2505"/>
    <n v="2828"/>
    <n v="323"/>
  </r>
  <r>
    <x v="2"/>
    <s v="ALB"/>
    <n v="2020"/>
    <s v="Female"/>
    <s v="0-24"/>
    <x v="1"/>
    <n v="220"/>
    <n v="183"/>
    <n v="-37"/>
  </r>
  <r>
    <x v="2"/>
    <s v="ALB"/>
    <n v="2020"/>
    <s v="Female"/>
    <s v="25-34"/>
    <x v="1"/>
    <n v="71"/>
    <n v="72"/>
    <n v="1"/>
  </r>
  <r>
    <x v="2"/>
    <s v="ALB"/>
    <n v="2020"/>
    <s v="Female"/>
    <s v="35-44"/>
    <x v="1"/>
    <n v="116"/>
    <n v="132"/>
    <n v="16"/>
  </r>
  <r>
    <x v="2"/>
    <s v="ALB"/>
    <n v="2020"/>
    <s v="Female"/>
    <s v="45-54"/>
    <x v="1"/>
    <n v="319"/>
    <n v="353"/>
    <n v="33"/>
  </r>
  <r>
    <x v="2"/>
    <s v="ALB"/>
    <n v="2020"/>
    <s v="Female"/>
    <s v="55-64"/>
    <x v="1"/>
    <n v="766"/>
    <n v="948"/>
    <n v="182"/>
  </r>
  <r>
    <x v="2"/>
    <s v="ALB"/>
    <n v="2020"/>
    <s v="Female"/>
    <s v="65-74"/>
    <x v="1"/>
    <n v="1420"/>
    <n v="1909"/>
    <n v="488"/>
  </r>
  <r>
    <x v="2"/>
    <s v="ALB"/>
    <n v="2020"/>
    <s v="Female"/>
    <s v="75-84"/>
    <x v="1"/>
    <n v="3738"/>
    <n v="4547"/>
    <n v="809"/>
  </r>
  <r>
    <x v="2"/>
    <s v="ALB"/>
    <n v="2020"/>
    <s v="Female"/>
    <s v="&gt;85"/>
    <x v="1"/>
    <n v="3356"/>
    <n v="3956"/>
    <n v="600"/>
  </r>
  <r>
    <x v="2"/>
    <s v="ALB"/>
    <n v="2020"/>
    <s v="Male"/>
    <s v="0-24"/>
    <x v="1"/>
    <n v="292"/>
    <n v="275"/>
    <n v="-17"/>
  </r>
  <r>
    <x v="2"/>
    <s v="ALB"/>
    <n v="2020"/>
    <s v="Male"/>
    <s v="25-34"/>
    <x v="1"/>
    <n v="164"/>
    <n v="149"/>
    <n v="-15"/>
  </r>
  <r>
    <x v="2"/>
    <s v="ALB"/>
    <n v="2020"/>
    <s v="Male"/>
    <s v="35-44"/>
    <x v="1"/>
    <n v="220"/>
    <n v="301"/>
    <n v="81"/>
  </r>
  <r>
    <x v="2"/>
    <s v="ALB"/>
    <n v="2020"/>
    <s v="Male"/>
    <s v="45-54"/>
    <x v="1"/>
    <n v="546"/>
    <n v="699"/>
    <n v="153"/>
  </r>
  <r>
    <x v="2"/>
    <s v="ALB"/>
    <n v="2020"/>
    <s v="Male"/>
    <s v="55-64"/>
    <x v="1"/>
    <n v="1537"/>
    <n v="2108"/>
    <n v="571"/>
  </r>
  <r>
    <x v="2"/>
    <s v="ALB"/>
    <n v="2020"/>
    <s v="Male"/>
    <s v="65-74"/>
    <x v="1"/>
    <n v="2502"/>
    <n v="3397"/>
    <n v="895"/>
  </r>
  <r>
    <x v="2"/>
    <s v="ALB"/>
    <n v="2020"/>
    <s v="Male"/>
    <s v="75-84"/>
    <x v="1"/>
    <n v="4220"/>
    <n v="5598"/>
    <n v="1378"/>
  </r>
  <r>
    <x v="2"/>
    <s v="ALB"/>
    <n v="2020"/>
    <s v="Male"/>
    <s v="&gt;85"/>
    <x v="1"/>
    <n v="2104"/>
    <n v="2980"/>
    <n v="876"/>
  </r>
  <r>
    <x v="2"/>
    <s v="ALB"/>
    <n v="2021"/>
    <s v="Female"/>
    <s v="0-24"/>
    <x v="1"/>
    <n v="226"/>
    <n v="184"/>
    <n v="-42"/>
  </r>
  <r>
    <x v="2"/>
    <s v="ALB"/>
    <n v="2021"/>
    <s v="Female"/>
    <s v="25-34"/>
    <x v="1"/>
    <n v="67"/>
    <n v="83"/>
    <n v="17"/>
  </r>
  <r>
    <x v="2"/>
    <s v="ALB"/>
    <n v="2021"/>
    <s v="Female"/>
    <s v="35-44"/>
    <x v="1"/>
    <n v="116"/>
    <n v="143"/>
    <n v="27"/>
  </r>
  <r>
    <x v="2"/>
    <s v="ALB"/>
    <n v="2021"/>
    <s v="Female"/>
    <s v="45-54"/>
    <x v="1"/>
    <n v="304"/>
    <n v="439"/>
    <n v="135"/>
  </r>
  <r>
    <x v="2"/>
    <s v="ALB"/>
    <n v="2021"/>
    <s v="Female"/>
    <s v="55-64"/>
    <x v="1"/>
    <n v="779"/>
    <n v="1101"/>
    <n v="322"/>
  </r>
  <r>
    <x v="2"/>
    <s v="ALB"/>
    <n v="2021"/>
    <s v="Female"/>
    <s v="65-74"/>
    <x v="1"/>
    <n v="1413"/>
    <n v="2361"/>
    <n v="948"/>
  </r>
  <r>
    <x v="2"/>
    <s v="ALB"/>
    <n v="2021"/>
    <s v="Female"/>
    <s v="75-84"/>
    <x v="1"/>
    <n v="3725"/>
    <n v="4900"/>
    <n v="1175"/>
  </r>
  <r>
    <x v="2"/>
    <s v="ALB"/>
    <n v="2021"/>
    <s v="Female"/>
    <s v="&gt;85"/>
    <x v="1"/>
    <n v="3349"/>
    <n v="4446"/>
    <n v="1096"/>
  </r>
  <r>
    <x v="2"/>
    <s v="ALB"/>
    <n v="2021"/>
    <s v="Male"/>
    <s v="0-24"/>
    <x v="1"/>
    <n v="295"/>
    <n v="278"/>
    <n v="-17"/>
  </r>
  <r>
    <x v="2"/>
    <s v="ALB"/>
    <n v="2021"/>
    <s v="Male"/>
    <s v="25-34"/>
    <x v="1"/>
    <n v="166"/>
    <n v="119"/>
    <n v="-47"/>
  </r>
  <r>
    <x v="2"/>
    <s v="ALB"/>
    <n v="2021"/>
    <s v="Male"/>
    <s v="35-44"/>
    <x v="1"/>
    <n v="221"/>
    <n v="313"/>
    <n v="92"/>
  </r>
  <r>
    <x v="2"/>
    <s v="ALB"/>
    <n v="2021"/>
    <s v="Male"/>
    <s v="45-54"/>
    <x v="1"/>
    <n v="526"/>
    <n v="820"/>
    <n v="294"/>
  </r>
  <r>
    <x v="2"/>
    <s v="ALB"/>
    <n v="2021"/>
    <s v="Male"/>
    <s v="55-64"/>
    <x v="1"/>
    <n v="1521"/>
    <n v="2301"/>
    <n v="780"/>
  </r>
  <r>
    <x v="2"/>
    <s v="ALB"/>
    <n v="2021"/>
    <s v="Male"/>
    <s v="65-74"/>
    <x v="1"/>
    <n v="2542"/>
    <n v="3964"/>
    <n v="1422"/>
  </r>
  <r>
    <x v="2"/>
    <s v="ALB"/>
    <n v="2021"/>
    <s v="Male"/>
    <s v="75-84"/>
    <x v="1"/>
    <n v="4143"/>
    <n v="5868"/>
    <n v="1725"/>
  </r>
  <r>
    <x v="2"/>
    <s v="ALB"/>
    <n v="2021"/>
    <s v="Male"/>
    <s v="&gt;85"/>
    <x v="1"/>
    <n v="2101"/>
    <n v="3260"/>
    <n v="1159"/>
  </r>
  <r>
    <x v="3"/>
    <s v="AND"/>
    <n v="2020"/>
    <s v="Female"/>
    <s v="0-24"/>
    <x v="1"/>
    <n v="2"/>
    <n v="0"/>
    <n v="-2"/>
  </r>
  <r>
    <x v="3"/>
    <s v="AND"/>
    <n v="2020"/>
    <s v="Female"/>
    <s v="25-34"/>
    <x v="1"/>
    <n v="0"/>
    <n v="0"/>
    <n v="0"/>
  </r>
  <r>
    <x v="3"/>
    <s v="AND"/>
    <n v="2020"/>
    <s v="Female"/>
    <s v="35-44"/>
    <x v="1"/>
    <n v="0"/>
    <n v="7"/>
    <n v="7"/>
  </r>
  <r>
    <x v="3"/>
    <s v="AND"/>
    <n v="2020"/>
    <s v="Female"/>
    <s v="45-54"/>
    <x v="1"/>
    <n v="13"/>
    <n v="9"/>
    <n v="-4"/>
  </r>
  <r>
    <x v="3"/>
    <s v="AND"/>
    <n v="2020"/>
    <s v="Female"/>
    <s v="55-64"/>
    <x v="1"/>
    <n v="16"/>
    <n v="37"/>
    <n v="21"/>
  </r>
  <r>
    <x v="3"/>
    <s v="AND"/>
    <n v="2020"/>
    <s v="Female"/>
    <s v="65-74"/>
    <x v="1"/>
    <n v="36"/>
    <n v="40"/>
    <n v="4"/>
  </r>
  <r>
    <x v="3"/>
    <s v="AND"/>
    <n v="2020"/>
    <s v="Female"/>
    <s v="75-84"/>
    <x v="1"/>
    <n v="74"/>
    <n v="59"/>
    <n v="-15"/>
  </r>
  <r>
    <x v="3"/>
    <s v="AND"/>
    <n v="2020"/>
    <s v="Female"/>
    <s v="&gt;85"/>
    <x v="1"/>
    <n v="134"/>
    <n v="149"/>
    <n v="14"/>
  </r>
  <r>
    <x v="3"/>
    <s v="AND"/>
    <n v="2020"/>
    <s v="Male"/>
    <s v="0-24"/>
    <x v="1"/>
    <n v="2"/>
    <n v="9"/>
    <n v="7"/>
  </r>
  <r>
    <x v="3"/>
    <s v="AND"/>
    <n v="2020"/>
    <s v="Male"/>
    <s v="25-34"/>
    <x v="1"/>
    <n v="0"/>
    <n v="0"/>
    <n v="0"/>
  </r>
  <r>
    <x v="3"/>
    <s v="AND"/>
    <n v="2020"/>
    <s v="Male"/>
    <s v="35-44"/>
    <x v="1"/>
    <n v="2"/>
    <n v="18"/>
    <n v="16"/>
  </r>
  <r>
    <x v="3"/>
    <s v="AND"/>
    <n v="2020"/>
    <s v="Male"/>
    <s v="45-54"/>
    <x v="1"/>
    <n v="17"/>
    <n v="28"/>
    <n v="11"/>
  </r>
  <r>
    <x v="3"/>
    <s v="AND"/>
    <n v="2020"/>
    <s v="Male"/>
    <s v="55-64"/>
    <x v="1"/>
    <n v="40"/>
    <n v="70"/>
    <n v="30"/>
  </r>
  <r>
    <x v="3"/>
    <s v="AND"/>
    <n v="2020"/>
    <s v="Male"/>
    <s v="65-74"/>
    <x v="1"/>
    <n v="69"/>
    <n v="112"/>
    <n v="43"/>
  </r>
  <r>
    <x v="3"/>
    <s v="AND"/>
    <n v="2020"/>
    <s v="Male"/>
    <s v="75-84"/>
    <x v="1"/>
    <n v="95"/>
    <n v="103"/>
    <n v="8"/>
  </r>
  <r>
    <x v="3"/>
    <s v="AND"/>
    <n v="2020"/>
    <s v="Male"/>
    <s v="&gt;85"/>
    <x v="1"/>
    <n v="101"/>
    <n v="132"/>
    <n v="31"/>
  </r>
  <r>
    <x v="3"/>
    <s v="AND"/>
    <n v="2021"/>
    <s v="Female"/>
    <s v="0-24"/>
    <x v="1"/>
    <n v="2"/>
    <n v="2"/>
    <n v="0"/>
  </r>
  <r>
    <x v="3"/>
    <s v="AND"/>
    <n v="2021"/>
    <s v="Female"/>
    <s v="25-34"/>
    <x v="1"/>
    <n v="0"/>
    <n v="0"/>
    <n v="0"/>
  </r>
  <r>
    <x v="3"/>
    <s v="AND"/>
    <n v="2021"/>
    <s v="Female"/>
    <s v="35-44"/>
    <x v="1"/>
    <n v="0"/>
    <n v="0"/>
    <n v="0"/>
  </r>
  <r>
    <x v="3"/>
    <s v="AND"/>
    <n v="2021"/>
    <s v="Female"/>
    <s v="45-54"/>
    <x v="1"/>
    <n v="14"/>
    <n v="16"/>
    <n v="2"/>
  </r>
  <r>
    <x v="3"/>
    <s v="AND"/>
    <n v="2021"/>
    <s v="Female"/>
    <s v="55-64"/>
    <x v="1"/>
    <n v="16"/>
    <n v="19"/>
    <n v="2"/>
  </r>
  <r>
    <x v="3"/>
    <s v="AND"/>
    <n v="2021"/>
    <s v="Female"/>
    <s v="65-74"/>
    <x v="1"/>
    <n v="37"/>
    <n v="43"/>
    <n v="6"/>
  </r>
  <r>
    <x v="3"/>
    <s v="AND"/>
    <n v="2021"/>
    <s v="Female"/>
    <s v="75-84"/>
    <x v="1"/>
    <n v="77"/>
    <n v="87"/>
    <n v="10"/>
  </r>
  <r>
    <x v="3"/>
    <s v="AND"/>
    <n v="2021"/>
    <s v="Female"/>
    <s v="&gt;85"/>
    <x v="1"/>
    <n v="139"/>
    <n v="153"/>
    <n v="14"/>
  </r>
  <r>
    <x v="3"/>
    <s v="AND"/>
    <n v="2021"/>
    <s v="Male"/>
    <s v="0-24"/>
    <x v="1"/>
    <n v="2"/>
    <n v="2"/>
    <n v="0"/>
  </r>
  <r>
    <x v="3"/>
    <s v="AND"/>
    <n v="2021"/>
    <s v="Male"/>
    <s v="25-34"/>
    <x v="1"/>
    <n v="0"/>
    <n v="0"/>
    <n v="0"/>
  </r>
  <r>
    <x v="3"/>
    <s v="AND"/>
    <n v="2021"/>
    <s v="Male"/>
    <s v="35-44"/>
    <x v="1"/>
    <n v="2"/>
    <n v="2"/>
    <n v="0"/>
  </r>
  <r>
    <x v="3"/>
    <s v="AND"/>
    <n v="2021"/>
    <s v="Male"/>
    <s v="45-54"/>
    <x v="1"/>
    <n v="17"/>
    <n v="20"/>
    <n v="3"/>
  </r>
  <r>
    <x v="3"/>
    <s v="AND"/>
    <n v="2021"/>
    <s v="Male"/>
    <s v="55-64"/>
    <x v="1"/>
    <n v="41"/>
    <n v="49"/>
    <n v="8"/>
  </r>
  <r>
    <x v="3"/>
    <s v="AND"/>
    <n v="2021"/>
    <s v="Male"/>
    <s v="65-74"/>
    <x v="1"/>
    <n v="72"/>
    <n v="85"/>
    <n v="13"/>
  </r>
  <r>
    <x v="3"/>
    <s v="AND"/>
    <n v="2021"/>
    <s v="Male"/>
    <s v="75-84"/>
    <x v="1"/>
    <n v="97"/>
    <n v="113"/>
    <n v="16"/>
  </r>
  <r>
    <x v="3"/>
    <s v="AND"/>
    <n v="2021"/>
    <s v="Male"/>
    <s v="&gt;85"/>
    <x v="1"/>
    <n v="102"/>
    <n v="120"/>
    <n v="18"/>
  </r>
  <r>
    <x v="4"/>
    <s v="ARE"/>
    <n v="2020"/>
    <s v="Female"/>
    <s v="0-24"/>
    <x v="1"/>
    <n v="451"/>
    <n v="451"/>
    <n v="0"/>
  </r>
  <r>
    <x v="4"/>
    <s v="ARE"/>
    <n v="2020"/>
    <s v="Female"/>
    <s v="25-34"/>
    <x v="1"/>
    <n v="204"/>
    <n v="215"/>
    <n v="11"/>
  </r>
  <r>
    <x v="4"/>
    <s v="ARE"/>
    <n v="2020"/>
    <s v="Female"/>
    <s v="35-44"/>
    <x v="1"/>
    <n v="417"/>
    <n v="457"/>
    <n v="40"/>
  </r>
  <r>
    <x v="4"/>
    <s v="ARE"/>
    <n v="2020"/>
    <s v="Female"/>
    <s v="45-54"/>
    <x v="1"/>
    <n v="517"/>
    <n v="584"/>
    <n v="67"/>
  </r>
  <r>
    <x v="4"/>
    <s v="ARE"/>
    <n v="2020"/>
    <s v="Female"/>
    <s v="55-64"/>
    <x v="1"/>
    <n v="584"/>
    <n v="655"/>
    <n v="70"/>
  </r>
  <r>
    <x v="4"/>
    <s v="ARE"/>
    <n v="2020"/>
    <s v="Female"/>
    <s v="65-74"/>
    <x v="1"/>
    <n v="664"/>
    <n v="750"/>
    <n v="86"/>
  </r>
  <r>
    <x v="4"/>
    <s v="ARE"/>
    <n v="2020"/>
    <s v="Female"/>
    <s v="75-84"/>
    <x v="1"/>
    <n v="1430"/>
    <n v="1598"/>
    <n v="168"/>
  </r>
  <r>
    <x v="4"/>
    <s v="ARE"/>
    <n v="2020"/>
    <s v="Female"/>
    <s v="&gt;85"/>
    <x v="1"/>
    <n v="1419"/>
    <n v="1564"/>
    <n v="145"/>
  </r>
  <r>
    <x v="4"/>
    <s v="ARE"/>
    <n v="2020"/>
    <s v="Male"/>
    <s v="0-24"/>
    <x v="1"/>
    <n v="911"/>
    <n v="911"/>
    <n v="0"/>
  </r>
  <r>
    <x v="4"/>
    <s v="ARE"/>
    <n v="2020"/>
    <s v="Male"/>
    <s v="25-34"/>
    <x v="1"/>
    <n v="1079"/>
    <n v="1246"/>
    <n v="167"/>
  </r>
  <r>
    <x v="4"/>
    <s v="ARE"/>
    <n v="2020"/>
    <s v="Male"/>
    <s v="35-44"/>
    <x v="1"/>
    <n v="1737"/>
    <n v="2085"/>
    <n v="348"/>
  </r>
  <r>
    <x v="4"/>
    <s v="ARE"/>
    <n v="2020"/>
    <s v="Male"/>
    <s v="45-54"/>
    <x v="1"/>
    <n v="2360"/>
    <n v="2839"/>
    <n v="478"/>
  </r>
  <r>
    <x v="4"/>
    <s v="ARE"/>
    <n v="2020"/>
    <s v="Male"/>
    <s v="55-64"/>
    <x v="1"/>
    <n v="2066"/>
    <n v="2429"/>
    <n v="362"/>
  </r>
  <r>
    <x v="4"/>
    <s v="ARE"/>
    <n v="2020"/>
    <s v="Male"/>
    <s v="65-74"/>
    <x v="1"/>
    <n v="1207"/>
    <n v="1402"/>
    <n v="195"/>
  </r>
  <r>
    <x v="4"/>
    <s v="ARE"/>
    <n v="2020"/>
    <s v="Male"/>
    <s v="75-84"/>
    <x v="1"/>
    <n v="1652"/>
    <n v="1911"/>
    <n v="259"/>
  </r>
  <r>
    <x v="4"/>
    <s v="ARE"/>
    <n v="2020"/>
    <s v="Male"/>
    <s v="&gt;85"/>
    <x v="1"/>
    <n v="1208"/>
    <n v="1406"/>
    <n v="198"/>
  </r>
  <r>
    <x v="4"/>
    <s v="ARE"/>
    <n v="2021"/>
    <s v="Female"/>
    <s v="0-24"/>
    <x v="0"/>
    <n v="429"/>
    <n v="430"/>
    <n v="0"/>
  </r>
  <r>
    <x v="4"/>
    <s v="ARE"/>
    <n v="2021"/>
    <s v="Female"/>
    <s v="25-34"/>
    <x v="0"/>
    <n v="190"/>
    <n v="194"/>
    <n v="4"/>
  </r>
  <r>
    <x v="4"/>
    <s v="ARE"/>
    <n v="2021"/>
    <s v="Female"/>
    <s v="35-44"/>
    <x v="0"/>
    <n v="435"/>
    <n v="491"/>
    <n v="56"/>
  </r>
  <r>
    <x v="4"/>
    <s v="ARE"/>
    <n v="2021"/>
    <s v="Female"/>
    <s v="45-54"/>
    <x v="0"/>
    <n v="559"/>
    <n v="671"/>
    <n v="112"/>
  </r>
  <r>
    <x v="4"/>
    <s v="ARE"/>
    <n v="2021"/>
    <s v="Female"/>
    <s v="55-64"/>
    <x v="0"/>
    <n v="630"/>
    <n v="736"/>
    <n v="106"/>
  </r>
  <r>
    <x v="4"/>
    <s v="ARE"/>
    <n v="2021"/>
    <s v="Female"/>
    <s v="65-74"/>
    <x v="0"/>
    <n v="698"/>
    <n v="768"/>
    <n v="70"/>
  </r>
  <r>
    <x v="4"/>
    <s v="ARE"/>
    <n v="2021"/>
    <s v="Female"/>
    <s v="75-84"/>
    <x v="0"/>
    <n v="1267"/>
    <n v="1350"/>
    <n v="82"/>
  </r>
  <r>
    <x v="4"/>
    <s v="ARE"/>
    <n v="2021"/>
    <s v="Female"/>
    <s v="&gt;85"/>
    <x v="0"/>
    <n v="1499"/>
    <n v="1849"/>
    <n v="353"/>
  </r>
  <r>
    <x v="4"/>
    <s v="ARE"/>
    <n v="2021"/>
    <s v="Male"/>
    <s v="0-24"/>
    <x v="0"/>
    <n v="836"/>
    <n v="838"/>
    <n v="0"/>
  </r>
  <r>
    <x v="4"/>
    <s v="ARE"/>
    <n v="2021"/>
    <s v="Male"/>
    <s v="25-34"/>
    <x v="0"/>
    <n v="996"/>
    <n v="1024"/>
    <n v="26"/>
  </r>
  <r>
    <x v="4"/>
    <s v="ARE"/>
    <n v="2021"/>
    <s v="Male"/>
    <s v="35-44"/>
    <x v="0"/>
    <n v="1779"/>
    <n v="2010"/>
    <n v="231"/>
  </r>
  <r>
    <x v="4"/>
    <s v="ARE"/>
    <n v="2021"/>
    <s v="Male"/>
    <s v="45-54"/>
    <x v="0"/>
    <n v="2506"/>
    <n v="2969"/>
    <n v="466"/>
  </r>
  <r>
    <x v="4"/>
    <s v="ARE"/>
    <n v="2021"/>
    <s v="Male"/>
    <s v="55-64"/>
    <x v="0"/>
    <n v="2205"/>
    <n v="2521"/>
    <n v="317"/>
  </r>
  <r>
    <x v="4"/>
    <s v="ARE"/>
    <n v="2021"/>
    <s v="Male"/>
    <s v="65-74"/>
    <x v="0"/>
    <n v="1288"/>
    <n v="1428"/>
    <n v="139"/>
  </r>
  <r>
    <x v="4"/>
    <s v="ARE"/>
    <n v="2021"/>
    <s v="Male"/>
    <s v="75-84"/>
    <x v="0"/>
    <n v="1541"/>
    <n v="1636"/>
    <n v="94"/>
  </r>
  <r>
    <x v="4"/>
    <s v="ARE"/>
    <n v="2021"/>
    <s v="Male"/>
    <s v="&gt;85"/>
    <x v="0"/>
    <n v="1222"/>
    <n v="1416"/>
    <n v="195"/>
  </r>
  <r>
    <x v="5"/>
    <s v="ARG"/>
    <n v="2020"/>
    <s v="Female"/>
    <s v="0-24"/>
    <x v="1"/>
    <n v="5056"/>
    <n v="4263"/>
    <n v="-793"/>
  </r>
  <r>
    <x v="5"/>
    <s v="ARG"/>
    <n v="2020"/>
    <s v="Female"/>
    <s v="25-34"/>
    <x v="1"/>
    <n v="2256"/>
    <n v="2293"/>
    <n v="37"/>
  </r>
  <r>
    <x v="5"/>
    <s v="ARG"/>
    <n v="2020"/>
    <s v="Female"/>
    <s v="35-44"/>
    <x v="1"/>
    <n v="4177"/>
    <n v="4504"/>
    <n v="327"/>
  </r>
  <r>
    <x v="5"/>
    <s v="ARG"/>
    <n v="2020"/>
    <s v="Female"/>
    <s v="45-54"/>
    <x v="1"/>
    <n v="7406"/>
    <n v="8203"/>
    <n v="796"/>
  </r>
  <r>
    <x v="5"/>
    <s v="ARG"/>
    <n v="2020"/>
    <s v="Female"/>
    <s v="55-64"/>
    <x v="1"/>
    <n v="15364"/>
    <n v="17348"/>
    <n v="1984"/>
  </r>
  <r>
    <x v="5"/>
    <s v="ARG"/>
    <n v="2020"/>
    <s v="Female"/>
    <s v="65-74"/>
    <x v="1"/>
    <n v="28558"/>
    <n v="31780"/>
    <n v="3222"/>
  </r>
  <r>
    <x v="5"/>
    <s v="ARG"/>
    <n v="2020"/>
    <s v="Female"/>
    <s v="75-84"/>
    <x v="1"/>
    <n v="44324"/>
    <n v="48333"/>
    <n v="4009"/>
  </r>
  <r>
    <x v="5"/>
    <s v="ARG"/>
    <n v="2020"/>
    <s v="Female"/>
    <s v="&gt;85"/>
    <x v="1"/>
    <n v="60708"/>
    <n v="62916"/>
    <n v="2207"/>
  </r>
  <r>
    <x v="5"/>
    <s v="ARG"/>
    <n v="2020"/>
    <s v="Male"/>
    <s v="0-24"/>
    <x v="1"/>
    <n v="8551"/>
    <n v="7253"/>
    <n v="-1298"/>
  </r>
  <r>
    <x v="5"/>
    <s v="ARG"/>
    <n v="2020"/>
    <s v="Male"/>
    <s v="25-34"/>
    <x v="1"/>
    <n v="4658"/>
    <n v="4722"/>
    <n v="63"/>
  </r>
  <r>
    <x v="5"/>
    <s v="ARG"/>
    <n v="2020"/>
    <s v="Male"/>
    <s v="35-44"/>
    <x v="1"/>
    <n v="6321"/>
    <n v="6781"/>
    <n v="459"/>
  </r>
  <r>
    <x v="5"/>
    <s v="ARG"/>
    <n v="2020"/>
    <s v="Male"/>
    <s v="45-54"/>
    <x v="1"/>
    <n v="11367"/>
    <n v="13272"/>
    <n v="1905"/>
  </r>
  <r>
    <x v="5"/>
    <s v="ARG"/>
    <n v="2020"/>
    <s v="Male"/>
    <s v="55-64"/>
    <x v="1"/>
    <n v="24597"/>
    <n v="29111"/>
    <n v="4514"/>
  </r>
  <r>
    <x v="5"/>
    <s v="ARG"/>
    <n v="2020"/>
    <s v="Male"/>
    <s v="65-74"/>
    <x v="1"/>
    <n v="42313"/>
    <n v="50154"/>
    <n v="7840"/>
  </r>
  <r>
    <x v="5"/>
    <s v="ARG"/>
    <n v="2020"/>
    <s v="Male"/>
    <s v="75-84"/>
    <x v="1"/>
    <n v="44921"/>
    <n v="51940"/>
    <n v="7019"/>
  </r>
  <r>
    <x v="5"/>
    <s v="ARG"/>
    <n v="2020"/>
    <s v="Male"/>
    <s v="&gt;85"/>
    <x v="1"/>
    <n v="30809"/>
    <n v="34360"/>
    <n v="3550"/>
  </r>
  <r>
    <x v="5"/>
    <s v="ARG"/>
    <n v="2021"/>
    <s v="Female"/>
    <s v="0-24"/>
    <x v="1"/>
    <n v="4888"/>
    <n v="4888"/>
    <n v="-2"/>
  </r>
  <r>
    <x v="5"/>
    <s v="ARG"/>
    <n v="2021"/>
    <s v="Female"/>
    <s v="25-34"/>
    <x v="1"/>
    <n v="2304"/>
    <n v="2904"/>
    <n v="599"/>
  </r>
  <r>
    <x v="5"/>
    <s v="ARG"/>
    <n v="2021"/>
    <s v="Female"/>
    <s v="35-44"/>
    <x v="1"/>
    <n v="4221"/>
    <n v="5480"/>
    <n v="1257"/>
  </r>
  <r>
    <x v="5"/>
    <s v="ARG"/>
    <n v="2021"/>
    <s v="Female"/>
    <s v="45-54"/>
    <x v="1"/>
    <n v="7492"/>
    <n v="9561"/>
    <n v="2066"/>
  </r>
  <r>
    <x v="5"/>
    <s v="ARG"/>
    <n v="2021"/>
    <s v="Female"/>
    <s v="55-64"/>
    <x v="1"/>
    <n v="15280"/>
    <n v="19433"/>
    <n v="4150"/>
  </r>
  <r>
    <x v="5"/>
    <s v="ARG"/>
    <n v="2021"/>
    <s v="Female"/>
    <s v="65-74"/>
    <x v="1"/>
    <n v="28978"/>
    <n v="37330"/>
    <n v="8350"/>
  </r>
  <r>
    <x v="5"/>
    <s v="ARG"/>
    <n v="2021"/>
    <s v="Female"/>
    <s v="75-84"/>
    <x v="1"/>
    <n v="44531"/>
    <n v="55805"/>
    <n v="11272"/>
  </r>
  <r>
    <x v="5"/>
    <s v="ARG"/>
    <n v="2021"/>
    <s v="Female"/>
    <s v="&gt;85"/>
    <x v="1"/>
    <n v="60373"/>
    <n v="73794"/>
    <n v="13419"/>
  </r>
  <r>
    <x v="5"/>
    <s v="ARG"/>
    <n v="2021"/>
    <s v="Male"/>
    <s v="0-24"/>
    <x v="1"/>
    <n v="8213"/>
    <n v="8213"/>
    <n v="-2"/>
  </r>
  <r>
    <x v="5"/>
    <s v="ARG"/>
    <n v="2021"/>
    <s v="Male"/>
    <s v="25-34"/>
    <x v="1"/>
    <n v="4638"/>
    <n v="5767"/>
    <n v="1127"/>
  </r>
  <r>
    <x v="5"/>
    <s v="ARG"/>
    <n v="2021"/>
    <s v="Male"/>
    <s v="35-44"/>
    <x v="1"/>
    <n v="6278"/>
    <n v="8093"/>
    <n v="1813"/>
  </r>
  <r>
    <x v="5"/>
    <s v="ARG"/>
    <n v="2021"/>
    <s v="Male"/>
    <s v="45-54"/>
    <x v="1"/>
    <n v="11374"/>
    <n v="14889"/>
    <n v="3513"/>
  </r>
  <r>
    <x v="5"/>
    <s v="ARG"/>
    <n v="2021"/>
    <s v="Male"/>
    <s v="55-64"/>
    <x v="1"/>
    <n v="24279"/>
    <n v="31964"/>
    <n v="7682"/>
  </r>
  <r>
    <x v="5"/>
    <s v="ARG"/>
    <n v="2021"/>
    <s v="Male"/>
    <s v="65-74"/>
    <x v="1"/>
    <n v="42730"/>
    <n v="55982"/>
    <n v="13250"/>
  </r>
  <r>
    <x v="5"/>
    <s v="ARG"/>
    <n v="2021"/>
    <s v="Male"/>
    <s v="75-84"/>
    <x v="1"/>
    <n v="45120"/>
    <n v="58162"/>
    <n v="13041"/>
  </r>
  <r>
    <x v="5"/>
    <s v="ARG"/>
    <n v="2021"/>
    <s v="Male"/>
    <s v="&gt;85"/>
    <x v="1"/>
    <n v="30692"/>
    <n v="39977"/>
    <n v="9283"/>
  </r>
  <r>
    <x v="6"/>
    <s v="ARM"/>
    <n v="2020"/>
    <s v="Female"/>
    <s v="0-24"/>
    <x v="1"/>
    <n v="191"/>
    <n v="190"/>
    <n v="-2"/>
  </r>
  <r>
    <x v="6"/>
    <s v="ARM"/>
    <n v="2020"/>
    <s v="Female"/>
    <s v="25-34"/>
    <x v="1"/>
    <n v="81"/>
    <n v="85"/>
    <n v="3"/>
  </r>
  <r>
    <x v="6"/>
    <s v="ARM"/>
    <n v="2020"/>
    <s v="Female"/>
    <s v="35-44"/>
    <x v="1"/>
    <n v="150"/>
    <n v="210"/>
    <n v="58"/>
  </r>
  <r>
    <x v="6"/>
    <s v="ARM"/>
    <n v="2020"/>
    <s v="Female"/>
    <s v="45-54"/>
    <x v="1"/>
    <n v="386"/>
    <n v="503"/>
    <n v="116"/>
  </r>
  <r>
    <x v="6"/>
    <s v="ARM"/>
    <n v="2020"/>
    <s v="Female"/>
    <s v="55-64"/>
    <x v="1"/>
    <n v="1360"/>
    <n v="1885"/>
    <n v="524"/>
  </r>
  <r>
    <x v="6"/>
    <s v="ARM"/>
    <n v="2020"/>
    <s v="Female"/>
    <s v="65-74"/>
    <x v="1"/>
    <n v="2318"/>
    <n v="3129"/>
    <n v="810"/>
  </r>
  <r>
    <x v="6"/>
    <s v="ARM"/>
    <n v="2020"/>
    <s v="Female"/>
    <s v="75-84"/>
    <x v="1"/>
    <n v="4311"/>
    <n v="5352"/>
    <n v="1039"/>
  </r>
  <r>
    <x v="6"/>
    <s v="ARM"/>
    <n v="2020"/>
    <s v="Female"/>
    <s v="&gt;85"/>
    <x v="1"/>
    <n v="3495"/>
    <n v="4721"/>
    <n v="1226"/>
  </r>
  <r>
    <x v="6"/>
    <s v="ARM"/>
    <n v="2020"/>
    <s v="Male"/>
    <s v="0-24"/>
    <x v="1"/>
    <n v="298"/>
    <n v="1505"/>
    <n v="1206"/>
  </r>
  <r>
    <x v="6"/>
    <s v="ARM"/>
    <n v="2020"/>
    <s v="Male"/>
    <s v="25-34"/>
    <x v="1"/>
    <n v="216"/>
    <n v="763"/>
    <n v="546"/>
  </r>
  <r>
    <x v="6"/>
    <s v="ARM"/>
    <n v="2020"/>
    <s v="Male"/>
    <s v="35-44"/>
    <x v="1"/>
    <n v="406"/>
    <n v="776"/>
    <n v="369"/>
  </r>
  <r>
    <x v="6"/>
    <s v="ARM"/>
    <n v="2020"/>
    <s v="Male"/>
    <s v="45-54"/>
    <x v="1"/>
    <n v="985"/>
    <n v="1209"/>
    <n v="222"/>
  </r>
  <r>
    <x v="6"/>
    <s v="ARM"/>
    <n v="2020"/>
    <s v="Male"/>
    <s v="55-64"/>
    <x v="1"/>
    <n v="2730"/>
    <n v="3415"/>
    <n v="684"/>
  </r>
  <r>
    <x v="6"/>
    <s v="ARM"/>
    <n v="2020"/>
    <s v="Male"/>
    <s v="65-74"/>
    <x v="1"/>
    <n v="3285"/>
    <n v="4467"/>
    <n v="1180"/>
  </r>
  <r>
    <x v="6"/>
    <s v="ARM"/>
    <n v="2020"/>
    <s v="Male"/>
    <s v="75-84"/>
    <x v="1"/>
    <n v="3230"/>
    <n v="4537"/>
    <n v="1305"/>
  </r>
  <r>
    <x v="6"/>
    <s v="ARM"/>
    <n v="2020"/>
    <s v="Male"/>
    <s v="&gt;85"/>
    <x v="1"/>
    <n v="1826"/>
    <n v="2624"/>
    <n v="797"/>
  </r>
  <r>
    <x v="6"/>
    <s v="ARM"/>
    <n v="2021"/>
    <s v="Female"/>
    <s v="0-24"/>
    <x v="1"/>
    <n v="176"/>
    <n v="176"/>
    <n v="-2"/>
  </r>
  <r>
    <x v="6"/>
    <s v="ARM"/>
    <n v="2021"/>
    <s v="Female"/>
    <s v="25-34"/>
    <x v="1"/>
    <n v="77"/>
    <n v="95"/>
    <n v="16"/>
  </r>
  <r>
    <x v="6"/>
    <s v="ARM"/>
    <n v="2021"/>
    <s v="Female"/>
    <s v="35-44"/>
    <x v="1"/>
    <n v="144"/>
    <n v="193"/>
    <n v="47"/>
  </r>
  <r>
    <x v="6"/>
    <s v="ARM"/>
    <n v="2021"/>
    <s v="Female"/>
    <s v="45-54"/>
    <x v="1"/>
    <n v="360"/>
    <n v="524"/>
    <n v="163"/>
  </r>
  <r>
    <x v="6"/>
    <s v="ARM"/>
    <n v="2021"/>
    <s v="Female"/>
    <s v="55-64"/>
    <x v="1"/>
    <n v="1314"/>
    <n v="1987"/>
    <n v="673"/>
  </r>
  <r>
    <x v="6"/>
    <s v="ARM"/>
    <n v="2021"/>
    <s v="Female"/>
    <s v="65-74"/>
    <x v="1"/>
    <n v="2394"/>
    <n v="3635"/>
    <n v="1241"/>
  </r>
  <r>
    <x v="6"/>
    <s v="ARM"/>
    <n v="2021"/>
    <s v="Female"/>
    <s v="75-84"/>
    <x v="1"/>
    <n v="3989"/>
    <n v="5423"/>
    <n v="1431"/>
  </r>
  <r>
    <x v="6"/>
    <s v="ARM"/>
    <n v="2021"/>
    <s v="Female"/>
    <s v="&gt;85"/>
    <x v="1"/>
    <n v="3523"/>
    <n v="4725"/>
    <n v="1199"/>
  </r>
  <r>
    <x v="6"/>
    <s v="ARM"/>
    <n v="2021"/>
    <s v="Male"/>
    <s v="0-24"/>
    <x v="1"/>
    <n v="275"/>
    <n v="275"/>
    <n v="-2"/>
  </r>
  <r>
    <x v="6"/>
    <s v="ARM"/>
    <n v="2021"/>
    <s v="Male"/>
    <s v="25-34"/>
    <x v="1"/>
    <n v="198"/>
    <n v="232"/>
    <n v="32"/>
  </r>
  <r>
    <x v="6"/>
    <s v="ARM"/>
    <n v="2021"/>
    <s v="Male"/>
    <s v="35-44"/>
    <x v="1"/>
    <n v="407"/>
    <n v="536"/>
    <n v="127"/>
  </r>
  <r>
    <x v="6"/>
    <s v="ARM"/>
    <n v="2021"/>
    <s v="Male"/>
    <s v="45-54"/>
    <x v="1"/>
    <n v="948"/>
    <n v="1347"/>
    <n v="397"/>
  </r>
  <r>
    <x v="6"/>
    <s v="ARM"/>
    <n v="2021"/>
    <s v="Male"/>
    <s v="55-64"/>
    <x v="1"/>
    <n v="2633"/>
    <n v="3775"/>
    <n v="1141"/>
  </r>
  <r>
    <x v="6"/>
    <s v="ARM"/>
    <n v="2021"/>
    <s v="Male"/>
    <s v="65-74"/>
    <x v="1"/>
    <n v="3420"/>
    <n v="4981"/>
    <n v="1561"/>
  </r>
  <r>
    <x v="6"/>
    <s v="ARM"/>
    <n v="2021"/>
    <s v="Male"/>
    <s v="75-84"/>
    <x v="1"/>
    <n v="2957"/>
    <n v="4148"/>
    <n v="1189"/>
  </r>
  <r>
    <x v="6"/>
    <s v="ARM"/>
    <n v="2021"/>
    <s v="Male"/>
    <s v="&gt;85"/>
    <x v="1"/>
    <n v="1882"/>
    <n v="2586"/>
    <n v="702"/>
  </r>
  <r>
    <x v="7"/>
    <s v="ATG"/>
    <n v="2020"/>
    <s v="Female"/>
    <s v="0-24"/>
    <x v="1"/>
    <n v="4"/>
    <n v="4"/>
    <n v="0"/>
  </r>
  <r>
    <x v="7"/>
    <s v="ATG"/>
    <n v="2020"/>
    <s v="Female"/>
    <s v="25-34"/>
    <x v="1"/>
    <n v="0"/>
    <n v="0"/>
    <n v="0"/>
  </r>
  <r>
    <x v="7"/>
    <s v="ATG"/>
    <n v="2020"/>
    <s v="Female"/>
    <s v="35-44"/>
    <x v="1"/>
    <n v="7"/>
    <n v="6"/>
    <n v="-1"/>
  </r>
  <r>
    <x v="7"/>
    <s v="ATG"/>
    <n v="2020"/>
    <s v="Female"/>
    <s v="45-54"/>
    <x v="1"/>
    <n v="19"/>
    <n v="17"/>
    <n v="-2"/>
  </r>
  <r>
    <x v="7"/>
    <s v="ATG"/>
    <n v="2020"/>
    <s v="Female"/>
    <s v="55-64"/>
    <x v="1"/>
    <n v="46"/>
    <n v="41"/>
    <n v="-5"/>
  </r>
  <r>
    <x v="7"/>
    <s v="ATG"/>
    <n v="2020"/>
    <s v="Female"/>
    <s v="65-74"/>
    <x v="1"/>
    <n v="64"/>
    <n v="58"/>
    <n v="-7"/>
  </r>
  <r>
    <x v="7"/>
    <s v="ATG"/>
    <n v="2020"/>
    <s v="Female"/>
    <s v="75-84"/>
    <x v="1"/>
    <n v="77"/>
    <n v="68"/>
    <n v="-9"/>
  </r>
  <r>
    <x v="7"/>
    <s v="ATG"/>
    <n v="2020"/>
    <s v="Female"/>
    <s v="&gt;85"/>
    <x v="1"/>
    <n v="86"/>
    <n v="74"/>
    <n v="-12"/>
  </r>
  <r>
    <x v="7"/>
    <s v="ATG"/>
    <n v="2020"/>
    <s v="Male"/>
    <s v="0-24"/>
    <x v="1"/>
    <n v="9"/>
    <n v="9"/>
    <n v="0"/>
  </r>
  <r>
    <x v="7"/>
    <s v="ATG"/>
    <n v="2020"/>
    <s v="Male"/>
    <s v="25-34"/>
    <x v="1"/>
    <n v="12"/>
    <n v="11"/>
    <n v="-1"/>
  </r>
  <r>
    <x v="7"/>
    <s v="ATG"/>
    <n v="2020"/>
    <s v="Male"/>
    <s v="35-44"/>
    <x v="1"/>
    <n v="12"/>
    <n v="11"/>
    <n v="-1"/>
  </r>
  <r>
    <x v="7"/>
    <s v="ATG"/>
    <n v="2020"/>
    <s v="Male"/>
    <s v="45-54"/>
    <x v="1"/>
    <n v="27"/>
    <n v="25"/>
    <n v="-1"/>
  </r>
  <r>
    <x v="7"/>
    <s v="ATG"/>
    <n v="2020"/>
    <s v="Male"/>
    <s v="55-64"/>
    <x v="1"/>
    <n v="68"/>
    <n v="63"/>
    <n v="-5"/>
  </r>
  <r>
    <x v="7"/>
    <s v="ATG"/>
    <n v="2020"/>
    <s v="Male"/>
    <s v="65-74"/>
    <x v="1"/>
    <n v="83"/>
    <n v="76"/>
    <n v="-7"/>
  </r>
  <r>
    <x v="7"/>
    <s v="ATG"/>
    <n v="2020"/>
    <s v="Male"/>
    <s v="75-84"/>
    <x v="1"/>
    <n v="73"/>
    <n v="67"/>
    <n v="-6"/>
  </r>
  <r>
    <x v="7"/>
    <s v="ATG"/>
    <n v="2020"/>
    <s v="Male"/>
    <s v="&gt;85"/>
    <x v="1"/>
    <n v="48"/>
    <n v="45"/>
    <n v="-4"/>
  </r>
  <r>
    <x v="7"/>
    <s v="ATG"/>
    <n v="2021"/>
    <s v="Female"/>
    <s v="0-24"/>
    <x v="1"/>
    <n v="4"/>
    <n v="4"/>
    <n v="0"/>
  </r>
  <r>
    <x v="7"/>
    <s v="ATG"/>
    <n v="2021"/>
    <s v="Female"/>
    <s v="25-34"/>
    <x v="1"/>
    <n v="0"/>
    <n v="0"/>
    <n v="0"/>
  </r>
  <r>
    <x v="7"/>
    <s v="ATG"/>
    <n v="2021"/>
    <s v="Female"/>
    <s v="35-44"/>
    <x v="1"/>
    <n v="7"/>
    <n v="7"/>
    <n v="0"/>
  </r>
  <r>
    <x v="7"/>
    <s v="ATG"/>
    <n v="2021"/>
    <s v="Female"/>
    <s v="45-54"/>
    <x v="1"/>
    <n v="19"/>
    <n v="20"/>
    <n v="1"/>
  </r>
  <r>
    <x v="7"/>
    <s v="ATG"/>
    <n v="2021"/>
    <s v="Female"/>
    <s v="55-64"/>
    <x v="1"/>
    <n v="48"/>
    <n v="48"/>
    <n v="0"/>
  </r>
  <r>
    <x v="7"/>
    <s v="ATG"/>
    <n v="2021"/>
    <s v="Female"/>
    <s v="65-74"/>
    <x v="1"/>
    <n v="68"/>
    <n v="65"/>
    <n v="-3"/>
  </r>
  <r>
    <x v="7"/>
    <s v="ATG"/>
    <n v="2021"/>
    <s v="Female"/>
    <s v="75-84"/>
    <x v="1"/>
    <n v="80"/>
    <n v="74"/>
    <n v="-6"/>
  </r>
  <r>
    <x v="7"/>
    <s v="ATG"/>
    <n v="2021"/>
    <s v="Female"/>
    <s v="&gt;85"/>
    <x v="1"/>
    <n v="89"/>
    <n v="99"/>
    <n v="11"/>
  </r>
  <r>
    <x v="7"/>
    <s v="ATG"/>
    <n v="2021"/>
    <s v="Male"/>
    <s v="0-24"/>
    <x v="1"/>
    <n v="9"/>
    <n v="9"/>
    <n v="0"/>
  </r>
  <r>
    <x v="7"/>
    <s v="ATG"/>
    <n v="2021"/>
    <s v="Male"/>
    <s v="25-34"/>
    <x v="1"/>
    <n v="12"/>
    <n v="10"/>
    <n v="-1"/>
  </r>
  <r>
    <x v="7"/>
    <s v="ATG"/>
    <n v="2021"/>
    <s v="Male"/>
    <s v="35-44"/>
    <x v="1"/>
    <n v="12"/>
    <n v="11"/>
    <n v="0"/>
  </r>
  <r>
    <x v="7"/>
    <s v="ATG"/>
    <n v="2021"/>
    <s v="Male"/>
    <s v="45-54"/>
    <x v="1"/>
    <n v="27"/>
    <n v="27"/>
    <n v="1"/>
  </r>
  <r>
    <x v="7"/>
    <s v="ATG"/>
    <n v="2021"/>
    <s v="Male"/>
    <s v="55-64"/>
    <x v="1"/>
    <n v="71"/>
    <n v="70"/>
    <n v="-1"/>
  </r>
  <r>
    <x v="7"/>
    <s v="ATG"/>
    <n v="2021"/>
    <s v="Male"/>
    <s v="65-74"/>
    <x v="1"/>
    <n v="87"/>
    <n v="83"/>
    <n v="-4"/>
  </r>
  <r>
    <x v="7"/>
    <s v="ATG"/>
    <n v="2021"/>
    <s v="Male"/>
    <s v="75-84"/>
    <x v="1"/>
    <n v="76"/>
    <n v="70"/>
    <n v="-6"/>
  </r>
  <r>
    <x v="7"/>
    <s v="ATG"/>
    <n v="2021"/>
    <s v="Male"/>
    <s v="&gt;85"/>
    <x v="1"/>
    <n v="50"/>
    <n v="52"/>
    <n v="2"/>
  </r>
  <r>
    <x v="8"/>
    <s v="AUS"/>
    <n v="2020"/>
    <s v="Female"/>
    <s v="0-24"/>
    <x v="1"/>
    <n v="913"/>
    <n v="904"/>
    <n v="-10"/>
  </r>
  <r>
    <x v="8"/>
    <s v="AUS"/>
    <n v="2020"/>
    <s v="Female"/>
    <s v="25-34"/>
    <x v="1"/>
    <n v="592"/>
    <n v="617"/>
    <n v="25"/>
  </r>
  <r>
    <x v="8"/>
    <s v="AUS"/>
    <n v="2020"/>
    <s v="Female"/>
    <s v="35-44"/>
    <x v="1"/>
    <n v="1260"/>
    <n v="1173"/>
    <n v="-88"/>
  </r>
  <r>
    <x v="8"/>
    <s v="AUS"/>
    <n v="2020"/>
    <s v="Female"/>
    <s v="45-54"/>
    <x v="1"/>
    <n v="2656"/>
    <n v="2669"/>
    <n v="12"/>
  </r>
  <r>
    <x v="8"/>
    <s v="AUS"/>
    <n v="2020"/>
    <s v="Female"/>
    <s v="55-64"/>
    <x v="1"/>
    <n v="5421"/>
    <n v="5435"/>
    <n v="13"/>
  </r>
  <r>
    <x v="8"/>
    <s v="AUS"/>
    <n v="2020"/>
    <s v="Female"/>
    <s v="65-74"/>
    <x v="1"/>
    <n v="10435"/>
    <n v="10303"/>
    <n v="-133"/>
  </r>
  <r>
    <x v="8"/>
    <s v="AUS"/>
    <n v="2020"/>
    <s v="Female"/>
    <s v="75-84"/>
    <x v="1"/>
    <n v="19046"/>
    <n v="18533"/>
    <n v="-514"/>
  </r>
  <r>
    <x v="8"/>
    <s v="AUS"/>
    <n v="2020"/>
    <s v="Female"/>
    <s v="&gt;85"/>
    <x v="1"/>
    <n v="39581"/>
    <n v="37772"/>
    <n v="-1810"/>
  </r>
  <r>
    <x v="8"/>
    <s v="AUS"/>
    <n v="2020"/>
    <s v="Male"/>
    <s v="0-24"/>
    <x v="1"/>
    <n v="1607"/>
    <n v="1572"/>
    <n v="-36"/>
  </r>
  <r>
    <x v="8"/>
    <s v="AUS"/>
    <n v="2020"/>
    <s v="Male"/>
    <s v="25-34"/>
    <x v="1"/>
    <n v="1396"/>
    <n v="1406"/>
    <n v="9"/>
  </r>
  <r>
    <x v="8"/>
    <s v="AUS"/>
    <n v="2020"/>
    <s v="Male"/>
    <s v="35-44"/>
    <x v="1"/>
    <n v="2227"/>
    <n v="2085"/>
    <n v="-143"/>
  </r>
  <r>
    <x v="8"/>
    <s v="AUS"/>
    <n v="2020"/>
    <s v="Male"/>
    <s v="45-54"/>
    <x v="1"/>
    <n v="4302"/>
    <n v="4252"/>
    <n v="-50"/>
  </r>
  <r>
    <x v="8"/>
    <s v="AUS"/>
    <n v="2020"/>
    <s v="Male"/>
    <s v="55-64"/>
    <x v="1"/>
    <n v="8940"/>
    <n v="8766"/>
    <n v="-174"/>
  </r>
  <r>
    <x v="8"/>
    <s v="AUS"/>
    <n v="2020"/>
    <s v="Male"/>
    <s v="65-74"/>
    <x v="1"/>
    <n v="16223"/>
    <n v="16081"/>
    <n v="-143"/>
  </r>
  <r>
    <x v="8"/>
    <s v="AUS"/>
    <n v="2020"/>
    <s v="Male"/>
    <s v="75-84"/>
    <x v="1"/>
    <n v="24199"/>
    <n v="23737"/>
    <n v="-463"/>
  </r>
  <r>
    <x v="8"/>
    <s v="AUS"/>
    <n v="2020"/>
    <s v="Male"/>
    <s v="&gt;85"/>
    <x v="1"/>
    <n v="26997"/>
    <n v="27334"/>
    <n v="337"/>
  </r>
  <r>
    <x v="8"/>
    <s v="AUS"/>
    <n v="2021"/>
    <s v="Female"/>
    <s v="0-24"/>
    <x v="1"/>
    <n v="879"/>
    <n v="736"/>
    <n v="-143"/>
  </r>
  <r>
    <x v="8"/>
    <s v="AUS"/>
    <n v="2021"/>
    <s v="Female"/>
    <s v="25-34"/>
    <x v="1"/>
    <n v="585"/>
    <n v="308"/>
    <n v="-277"/>
  </r>
  <r>
    <x v="8"/>
    <s v="AUS"/>
    <n v="2021"/>
    <s v="Female"/>
    <s v="35-44"/>
    <x v="1"/>
    <n v="1280"/>
    <n v="865"/>
    <n v="-415"/>
  </r>
  <r>
    <x v="8"/>
    <s v="AUS"/>
    <n v="2021"/>
    <s v="Female"/>
    <s v="45-54"/>
    <x v="1"/>
    <n v="2654"/>
    <n v="2414"/>
    <n v="-240"/>
  </r>
  <r>
    <x v="8"/>
    <s v="AUS"/>
    <n v="2021"/>
    <s v="Female"/>
    <s v="55-64"/>
    <x v="1"/>
    <n v="5417"/>
    <n v="6438"/>
    <n v="1021"/>
  </r>
  <r>
    <x v="8"/>
    <s v="AUS"/>
    <n v="2021"/>
    <s v="Female"/>
    <s v="65-74"/>
    <x v="1"/>
    <n v="10455"/>
    <n v="10995"/>
    <n v="540"/>
  </r>
  <r>
    <x v="8"/>
    <s v="AUS"/>
    <n v="2021"/>
    <s v="Female"/>
    <s v="75-84"/>
    <x v="1"/>
    <n v="19421"/>
    <n v="19801"/>
    <n v="380"/>
  </r>
  <r>
    <x v="8"/>
    <s v="AUS"/>
    <n v="2021"/>
    <s v="Female"/>
    <s v="&gt;85"/>
    <x v="1"/>
    <n v="39758"/>
    <n v="40732"/>
    <n v="974"/>
  </r>
  <r>
    <x v="8"/>
    <s v="AUS"/>
    <n v="2021"/>
    <s v="Male"/>
    <s v="0-24"/>
    <x v="1"/>
    <n v="1556"/>
    <n v="1087"/>
    <n v="-469"/>
  </r>
  <r>
    <x v="8"/>
    <s v="AUS"/>
    <n v="2021"/>
    <s v="Male"/>
    <s v="25-34"/>
    <x v="1"/>
    <n v="1381"/>
    <n v="535"/>
    <n v="-846"/>
  </r>
  <r>
    <x v="8"/>
    <s v="AUS"/>
    <n v="2021"/>
    <s v="Male"/>
    <s v="35-44"/>
    <x v="1"/>
    <n v="2260"/>
    <n v="1232"/>
    <n v="-1028"/>
  </r>
  <r>
    <x v="8"/>
    <s v="AUS"/>
    <n v="2021"/>
    <s v="Male"/>
    <s v="45-54"/>
    <x v="1"/>
    <n v="4300"/>
    <n v="3995"/>
    <n v="-306"/>
  </r>
  <r>
    <x v="8"/>
    <s v="AUS"/>
    <n v="2021"/>
    <s v="Male"/>
    <s v="55-64"/>
    <x v="1"/>
    <n v="8927"/>
    <n v="11199"/>
    <n v="2272"/>
  </r>
  <r>
    <x v="8"/>
    <s v="AUS"/>
    <n v="2021"/>
    <s v="Male"/>
    <s v="65-74"/>
    <x v="1"/>
    <n v="16181"/>
    <n v="16554"/>
    <n v="373"/>
  </r>
  <r>
    <x v="8"/>
    <s v="AUS"/>
    <n v="2021"/>
    <s v="Male"/>
    <s v="75-84"/>
    <x v="1"/>
    <n v="24781"/>
    <n v="25585"/>
    <n v="804"/>
  </r>
  <r>
    <x v="8"/>
    <s v="AUS"/>
    <n v="2021"/>
    <s v="Male"/>
    <s v="&gt;85"/>
    <x v="1"/>
    <n v="27601"/>
    <n v="29535"/>
    <n v="1933"/>
  </r>
  <r>
    <x v="9"/>
    <s v="AUT"/>
    <n v="2020"/>
    <s v="Female"/>
    <s v="0-24"/>
    <x v="1"/>
    <n v="223"/>
    <n v="239"/>
    <n v="16"/>
  </r>
  <r>
    <x v="9"/>
    <s v="AUT"/>
    <n v="2020"/>
    <s v="Female"/>
    <s v="25-34"/>
    <x v="1"/>
    <n v="151"/>
    <n v="163"/>
    <n v="11"/>
  </r>
  <r>
    <x v="9"/>
    <s v="AUT"/>
    <n v="2020"/>
    <s v="Female"/>
    <s v="35-44"/>
    <x v="1"/>
    <n v="327"/>
    <n v="352"/>
    <n v="25"/>
  </r>
  <r>
    <x v="9"/>
    <s v="AUT"/>
    <n v="2020"/>
    <s v="Female"/>
    <s v="45-54"/>
    <x v="1"/>
    <n v="1023"/>
    <n v="974"/>
    <n v="-50"/>
  </r>
  <r>
    <x v="9"/>
    <s v="AUT"/>
    <n v="2020"/>
    <s v="Female"/>
    <s v="55-64"/>
    <x v="1"/>
    <n v="2680"/>
    <n v="2579"/>
    <n v="-101"/>
  </r>
  <r>
    <x v="9"/>
    <s v="AUT"/>
    <n v="2020"/>
    <s v="Female"/>
    <s v="65-74"/>
    <x v="1"/>
    <n v="4777"/>
    <n v="5115"/>
    <n v="338"/>
  </r>
  <r>
    <x v="9"/>
    <s v="AUT"/>
    <n v="2020"/>
    <s v="Female"/>
    <s v="75-84"/>
    <x v="1"/>
    <n v="11166"/>
    <n v="12179"/>
    <n v="1013"/>
  </r>
  <r>
    <x v="9"/>
    <s v="AUT"/>
    <n v="2020"/>
    <s v="Female"/>
    <s v="&gt;85"/>
    <x v="1"/>
    <n v="21824"/>
    <n v="24062"/>
    <n v="2238"/>
  </r>
  <r>
    <x v="9"/>
    <s v="AUT"/>
    <n v="2020"/>
    <s v="Male"/>
    <s v="0-24"/>
    <x v="1"/>
    <n v="398"/>
    <n v="403"/>
    <n v="5"/>
  </r>
  <r>
    <x v="9"/>
    <s v="AUT"/>
    <n v="2020"/>
    <s v="Male"/>
    <s v="25-34"/>
    <x v="1"/>
    <n v="333"/>
    <n v="334"/>
    <n v="1"/>
  </r>
  <r>
    <x v="9"/>
    <s v="AUT"/>
    <n v="2020"/>
    <s v="Male"/>
    <s v="35-44"/>
    <x v="1"/>
    <n v="578"/>
    <n v="628"/>
    <n v="49"/>
  </r>
  <r>
    <x v="9"/>
    <s v="AUT"/>
    <n v="2020"/>
    <s v="Male"/>
    <s v="45-54"/>
    <x v="1"/>
    <n v="1849"/>
    <n v="1798"/>
    <n v="-52"/>
  </r>
  <r>
    <x v="9"/>
    <s v="AUT"/>
    <n v="2020"/>
    <s v="Male"/>
    <s v="55-64"/>
    <x v="1"/>
    <n v="4905"/>
    <n v="4891"/>
    <n v="-14"/>
  </r>
  <r>
    <x v="9"/>
    <s v="AUT"/>
    <n v="2020"/>
    <s v="Male"/>
    <s v="65-74"/>
    <x v="1"/>
    <n v="7594"/>
    <n v="8237"/>
    <n v="643"/>
  </r>
  <r>
    <x v="9"/>
    <s v="AUT"/>
    <n v="2020"/>
    <s v="Male"/>
    <s v="75-84"/>
    <x v="1"/>
    <n v="13385"/>
    <n v="14478"/>
    <n v="1093"/>
  </r>
  <r>
    <x v="9"/>
    <s v="AUT"/>
    <n v="2020"/>
    <s v="Male"/>
    <s v="&gt;85"/>
    <x v="1"/>
    <n v="10574"/>
    <n v="13447"/>
    <n v="2873"/>
  </r>
  <r>
    <x v="9"/>
    <s v="AUT"/>
    <n v="2021"/>
    <s v="Female"/>
    <s v="0-24"/>
    <x v="1"/>
    <n v="215"/>
    <n v="220"/>
    <n v="4"/>
  </r>
  <r>
    <x v="9"/>
    <s v="AUT"/>
    <n v="2021"/>
    <s v="Female"/>
    <s v="25-34"/>
    <x v="1"/>
    <n v="148"/>
    <n v="149"/>
    <n v="0"/>
  </r>
  <r>
    <x v="9"/>
    <s v="AUT"/>
    <n v="2021"/>
    <s v="Female"/>
    <s v="35-44"/>
    <x v="1"/>
    <n v="323"/>
    <n v="341"/>
    <n v="18"/>
  </r>
  <r>
    <x v="9"/>
    <s v="AUT"/>
    <n v="2021"/>
    <s v="Female"/>
    <s v="45-54"/>
    <x v="1"/>
    <n v="973"/>
    <n v="1050"/>
    <n v="77"/>
  </r>
  <r>
    <x v="9"/>
    <s v="AUT"/>
    <n v="2021"/>
    <s v="Female"/>
    <s v="55-64"/>
    <x v="1"/>
    <n v="2707"/>
    <n v="2630"/>
    <n v="-78"/>
  </r>
  <r>
    <x v="9"/>
    <s v="AUT"/>
    <n v="2021"/>
    <s v="Female"/>
    <s v="65-74"/>
    <x v="1"/>
    <n v="4865"/>
    <n v="5543"/>
    <n v="678"/>
  </r>
  <r>
    <x v="9"/>
    <s v="AUT"/>
    <n v="2021"/>
    <s v="Female"/>
    <s v="75-84"/>
    <x v="1"/>
    <n v="11179"/>
    <n v="12230"/>
    <n v="1051"/>
  </r>
  <r>
    <x v="9"/>
    <s v="AUT"/>
    <n v="2021"/>
    <s v="Female"/>
    <s v="&gt;85"/>
    <x v="1"/>
    <n v="21643"/>
    <n v="23011"/>
    <n v="1368"/>
  </r>
  <r>
    <x v="9"/>
    <s v="AUT"/>
    <n v="2021"/>
    <s v="Male"/>
    <s v="0-24"/>
    <x v="1"/>
    <n v="381"/>
    <n v="411"/>
    <n v="31"/>
  </r>
  <r>
    <x v="9"/>
    <s v="AUT"/>
    <n v="2021"/>
    <s v="Male"/>
    <s v="25-34"/>
    <x v="1"/>
    <n v="322"/>
    <n v="388"/>
    <n v="67"/>
  </r>
  <r>
    <x v="9"/>
    <s v="AUT"/>
    <n v="2021"/>
    <s v="Male"/>
    <s v="35-44"/>
    <x v="1"/>
    <n v="565"/>
    <n v="675"/>
    <n v="110"/>
  </r>
  <r>
    <x v="9"/>
    <s v="AUT"/>
    <n v="2021"/>
    <s v="Male"/>
    <s v="45-54"/>
    <x v="1"/>
    <n v="1747"/>
    <n v="1890"/>
    <n v="143"/>
  </r>
  <r>
    <x v="9"/>
    <s v="AUT"/>
    <n v="2021"/>
    <s v="Male"/>
    <s v="55-64"/>
    <x v="1"/>
    <n v="4925"/>
    <n v="5228"/>
    <n v="303"/>
  </r>
  <r>
    <x v="9"/>
    <s v="AUT"/>
    <n v="2021"/>
    <s v="Male"/>
    <s v="65-74"/>
    <x v="1"/>
    <n v="7726"/>
    <n v="8705"/>
    <n v="979"/>
  </r>
  <r>
    <x v="9"/>
    <s v="AUT"/>
    <n v="2021"/>
    <s v="Male"/>
    <s v="75-84"/>
    <x v="1"/>
    <n v="13615"/>
    <n v="14331"/>
    <n v="716"/>
  </r>
  <r>
    <x v="9"/>
    <s v="AUT"/>
    <n v="2021"/>
    <s v="Male"/>
    <s v="&gt;85"/>
    <x v="1"/>
    <n v="10642"/>
    <n v="13061"/>
    <n v="2419"/>
  </r>
  <r>
    <x v="10"/>
    <s v="AZE"/>
    <n v="2020"/>
    <s v="Female"/>
    <s v="0-24"/>
    <x v="1"/>
    <n v="1307"/>
    <n v="1117"/>
    <n v="-739"/>
  </r>
  <r>
    <x v="10"/>
    <s v="AZE"/>
    <n v="2020"/>
    <s v="Female"/>
    <s v="25-34"/>
    <x v="1"/>
    <n v="492"/>
    <n v="519"/>
    <n v="-518"/>
  </r>
  <r>
    <x v="10"/>
    <s v="AZE"/>
    <n v="2020"/>
    <s v="Female"/>
    <s v="35-44"/>
    <x v="1"/>
    <n v="802"/>
    <n v="899"/>
    <n v="-447"/>
  </r>
  <r>
    <x v="10"/>
    <s v="AZE"/>
    <n v="2020"/>
    <s v="Female"/>
    <s v="45-54"/>
    <x v="1"/>
    <n v="1835"/>
    <n v="2493"/>
    <n v="119"/>
  </r>
  <r>
    <x v="10"/>
    <s v="AZE"/>
    <n v="2020"/>
    <s v="Female"/>
    <s v="55-64"/>
    <x v="1"/>
    <n v="4945"/>
    <n v="7166"/>
    <n v="1697"/>
  </r>
  <r>
    <x v="10"/>
    <s v="AZE"/>
    <n v="2020"/>
    <s v="Female"/>
    <s v="65-74"/>
    <x v="1"/>
    <n v="6072"/>
    <n v="8219"/>
    <n v="1620"/>
  </r>
  <r>
    <x v="10"/>
    <s v="AZE"/>
    <n v="2020"/>
    <s v="Female"/>
    <s v="75-84"/>
    <x v="1"/>
    <n v="8761"/>
    <n v="10412"/>
    <n v="1111"/>
  </r>
  <r>
    <x v="10"/>
    <s v="AZE"/>
    <n v="2020"/>
    <s v="Female"/>
    <s v="&gt;85"/>
    <x v="1"/>
    <n v="5570"/>
    <n v="6799"/>
    <n v="690"/>
  </r>
  <r>
    <x v="10"/>
    <s v="AZE"/>
    <n v="2020"/>
    <s v="Male"/>
    <s v="0-24"/>
    <x v="1"/>
    <n v="2133"/>
    <n v="3372"/>
    <n v="707"/>
  </r>
  <r>
    <x v="10"/>
    <s v="AZE"/>
    <n v="2020"/>
    <s v="Male"/>
    <s v="25-34"/>
    <x v="1"/>
    <n v="1010"/>
    <n v="2287"/>
    <n v="750"/>
  </r>
  <r>
    <x v="10"/>
    <s v="AZE"/>
    <n v="2020"/>
    <s v="Male"/>
    <s v="35-44"/>
    <x v="1"/>
    <n v="1693"/>
    <n v="2158"/>
    <n v="-76"/>
  </r>
  <r>
    <x v="10"/>
    <s v="AZE"/>
    <n v="2020"/>
    <s v="Male"/>
    <s v="45-54"/>
    <x v="1"/>
    <n v="3790"/>
    <n v="4672"/>
    <n v="342"/>
  </r>
  <r>
    <x v="10"/>
    <s v="AZE"/>
    <n v="2020"/>
    <s v="Male"/>
    <s v="55-64"/>
    <x v="1"/>
    <n v="8784"/>
    <n v="11511"/>
    <n v="2202"/>
  </r>
  <r>
    <x v="10"/>
    <s v="AZE"/>
    <n v="2020"/>
    <s v="Male"/>
    <s v="65-74"/>
    <x v="1"/>
    <n v="7422"/>
    <n v="10556"/>
    <n v="2617"/>
  </r>
  <r>
    <x v="10"/>
    <s v="AZE"/>
    <n v="2020"/>
    <s v="Male"/>
    <s v="75-84"/>
    <x v="1"/>
    <n v="6751"/>
    <n v="8465"/>
    <n v="1179"/>
  </r>
  <r>
    <x v="10"/>
    <s v="AZE"/>
    <n v="2020"/>
    <s v="Male"/>
    <s v="&gt;85"/>
    <x v="1"/>
    <n v="2955"/>
    <n v="4273"/>
    <n v="786"/>
  </r>
  <r>
    <x v="10"/>
    <s v="AZE"/>
    <n v="2021"/>
    <s v="Female"/>
    <s v="0-24"/>
    <x v="1"/>
    <n v="1226"/>
    <n v="1043"/>
    <n v="-190"/>
  </r>
  <r>
    <x v="10"/>
    <s v="AZE"/>
    <n v="2021"/>
    <s v="Female"/>
    <s v="25-34"/>
    <x v="1"/>
    <n v="484"/>
    <n v="566"/>
    <n v="78"/>
  </r>
  <r>
    <x v="10"/>
    <s v="AZE"/>
    <n v="2021"/>
    <s v="Female"/>
    <s v="35-44"/>
    <x v="1"/>
    <n v="830"/>
    <n v="1076"/>
    <n v="243"/>
  </r>
  <r>
    <x v="10"/>
    <s v="AZE"/>
    <n v="2021"/>
    <s v="Female"/>
    <s v="45-54"/>
    <x v="1"/>
    <n v="1808"/>
    <n v="2781"/>
    <n v="972"/>
  </r>
  <r>
    <x v="10"/>
    <s v="AZE"/>
    <n v="2021"/>
    <s v="Female"/>
    <s v="55-64"/>
    <x v="1"/>
    <n v="4993"/>
    <n v="7613"/>
    <n v="2625"/>
  </r>
  <r>
    <x v="10"/>
    <s v="AZE"/>
    <n v="2021"/>
    <s v="Female"/>
    <s v="65-74"/>
    <x v="1"/>
    <n v="6540"/>
    <n v="9922"/>
    <n v="3388"/>
  </r>
  <r>
    <x v="10"/>
    <s v="AZE"/>
    <n v="2021"/>
    <s v="Female"/>
    <s v="75-84"/>
    <x v="1"/>
    <n v="8234"/>
    <n v="10637"/>
    <n v="2397"/>
  </r>
  <r>
    <x v="10"/>
    <s v="AZE"/>
    <n v="2021"/>
    <s v="Female"/>
    <s v="&gt;85"/>
    <x v="1"/>
    <n v="5686"/>
    <n v="7408"/>
    <n v="1717"/>
  </r>
  <r>
    <x v="10"/>
    <s v="AZE"/>
    <n v="2021"/>
    <s v="Male"/>
    <s v="0-24"/>
    <x v="1"/>
    <n v="2033"/>
    <n v="1842"/>
    <n v="-201"/>
  </r>
  <r>
    <x v="10"/>
    <s v="AZE"/>
    <n v="2021"/>
    <s v="Male"/>
    <s v="25-34"/>
    <x v="1"/>
    <n v="993"/>
    <n v="1302"/>
    <n v="306"/>
  </r>
  <r>
    <x v="10"/>
    <s v="AZE"/>
    <n v="2021"/>
    <s v="Male"/>
    <s v="35-44"/>
    <x v="1"/>
    <n v="1763"/>
    <n v="2108"/>
    <n v="340"/>
  </r>
  <r>
    <x v="10"/>
    <s v="AZE"/>
    <n v="2021"/>
    <s v="Male"/>
    <s v="45-54"/>
    <x v="1"/>
    <n v="3724"/>
    <n v="4700"/>
    <n v="970"/>
  </r>
  <r>
    <x v="10"/>
    <s v="AZE"/>
    <n v="2021"/>
    <s v="Male"/>
    <s v="55-64"/>
    <x v="1"/>
    <n v="8917"/>
    <n v="11343"/>
    <n v="2418"/>
  </r>
  <r>
    <x v="10"/>
    <s v="AZE"/>
    <n v="2021"/>
    <s v="Male"/>
    <s v="65-74"/>
    <x v="1"/>
    <n v="8026"/>
    <n v="11324"/>
    <n v="3299"/>
  </r>
  <r>
    <x v="10"/>
    <s v="AZE"/>
    <n v="2021"/>
    <s v="Male"/>
    <s v="75-84"/>
    <x v="1"/>
    <n v="6271"/>
    <n v="8119"/>
    <n v="1843"/>
  </r>
  <r>
    <x v="10"/>
    <s v="AZE"/>
    <n v="2021"/>
    <s v="Male"/>
    <s v="&gt;85"/>
    <x v="1"/>
    <n v="3138"/>
    <n v="4515"/>
    <n v="1376"/>
  </r>
  <r>
    <x v="11"/>
    <s v="BDI"/>
    <n v="2020"/>
    <s v="Female"/>
    <s v="0-24"/>
    <x v="0"/>
    <n v="16812"/>
    <n v="16816"/>
    <n v="0"/>
  </r>
  <r>
    <x v="11"/>
    <s v="BDI"/>
    <n v="2020"/>
    <s v="Female"/>
    <s v="25-34"/>
    <x v="0"/>
    <n v="3016"/>
    <n v="2622"/>
    <n v="-369"/>
  </r>
  <r>
    <x v="11"/>
    <s v="BDI"/>
    <n v="2020"/>
    <s v="Female"/>
    <s v="35-44"/>
    <x v="0"/>
    <n v="3011"/>
    <n v="2867"/>
    <n v="-136"/>
  </r>
  <r>
    <x v="11"/>
    <s v="BDI"/>
    <n v="2020"/>
    <s v="Female"/>
    <s v="45-54"/>
    <x v="0"/>
    <n v="2272"/>
    <n v="2300"/>
    <n v="25"/>
  </r>
  <r>
    <x v="11"/>
    <s v="BDI"/>
    <n v="2020"/>
    <s v="Female"/>
    <s v="55-64"/>
    <x v="0"/>
    <n v="2725"/>
    <n v="2824"/>
    <n v="92"/>
  </r>
  <r>
    <x v="11"/>
    <s v="BDI"/>
    <n v="2020"/>
    <s v="Female"/>
    <s v="65-74"/>
    <x v="0"/>
    <n v="4030"/>
    <n v="4148"/>
    <n v="109"/>
  </r>
  <r>
    <x v="11"/>
    <s v="BDI"/>
    <n v="2020"/>
    <s v="Female"/>
    <s v="75-84"/>
    <x v="0"/>
    <n v="3531"/>
    <n v="3392"/>
    <n v="-131"/>
  </r>
  <r>
    <x v="11"/>
    <s v="BDI"/>
    <n v="2020"/>
    <s v="Female"/>
    <s v="&gt;85"/>
    <x v="0"/>
    <n v="1097"/>
    <n v="1168"/>
    <n v="66"/>
  </r>
  <r>
    <x v="11"/>
    <s v="BDI"/>
    <n v="2020"/>
    <s v="Male"/>
    <s v="0-24"/>
    <x v="0"/>
    <n v="20304"/>
    <n v="20309"/>
    <n v="0"/>
  </r>
  <r>
    <x v="11"/>
    <s v="BDI"/>
    <n v="2020"/>
    <s v="Male"/>
    <s v="25-34"/>
    <x v="0"/>
    <n v="3825"/>
    <n v="3264"/>
    <n v="-526"/>
  </r>
  <r>
    <x v="11"/>
    <s v="BDI"/>
    <n v="2020"/>
    <s v="Male"/>
    <s v="35-44"/>
    <x v="0"/>
    <n v="3566"/>
    <n v="3339"/>
    <n v="-213"/>
  </r>
  <r>
    <x v="11"/>
    <s v="BDI"/>
    <n v="2020"/>
    <s v="Male"/>
    <s v="45-54"/>
    <x v="0"/>
    <n v="2843"/>
    <n v="2909"/>
    <n v="61"/>
  </r>
  <r>
    <x v="11"/>
    <s v="BDI"/>
    <n v="2020"/>
    <s v="Male"/>
    <s v="55-64"/>
    <x v="0"/>
    <n v="3128"/>
    <n v="3400"/>
    <n v="254"/>
  </r>
  <r>
    <x v="11"/>
    <s v="BDI"/>
    <n v="2020"/>
    <s v="Male"/>
    <s v="65-74"/>
    <x v="0"/>
    <n v="3693"/>
    <n v="4040"/>
    <n v="324"/>
  </r>
  <r>
    <x v="11"/>
    <s v="BDI"/>
    <n v="2020"/>
    <s v="Male"/>
    <s v="75-84"/>
    <x v="0"/>
    <n v="2699"/>
    <n v="2788"/>
    <n v="84"/>
  </r>
  <r>
    <x v="11"/>
    <s v="BDI"/>
    <n v="2020"/>
    <s v="Male"/>
    <s v="&gt;85"/>
    <x v="0"/>
    <n v="662"/>
    <n v="756"/>
    <n v="88"/>
  </r>
  <r>
    <x v="11"/>
    <s v="BDI"/>
    <n v="2021"/>
    <s v="Female"/>
    <s v="0-24"/>
    <x v="0"/>
    <n v="16456"/>
    <n v="16460"/>
    <n v="0"/>
  </r>
  <r>
    <x v="11"/>
    <s v="BDI"/>
    <n v="2021"/>
    <s v="Female"/>
    <s v="25-34"/>
    <x v="0"/>
    <n v="3043"/>
    <n v="3001"/>
    <n v="-42"/>
  </r>
  <r>
    <x v="11"/>
    <s v="BDI"/>
    <n v="2021"/>
    <s v="Female"/>
    <s v="35-44"/>
    <x v="0"/>
    <n v="3159"/>
    <n v="3450"/>
    <n v="292"/>
  </r>
  <r>
    <x v="11"/>
    <s v="BDI"/>
    <n v="2021"/>
    <s v="Female"/>
    <s v="45-54"/>
    <x v="0"/>
    <n v="2401"/>
    <n v="2804"/>
    <n v="405"/>
  </r>
  <r>
    <x v="11"/>
    <s v="BDI"/>
    <n v="2021"/>
    <s v="Female"/>
    <s v="55-64"/>
    <x v="0"/>
    <n v="2758"/>
    <n v="3131"/>
    <n v="375"/>
  </r>
  <r>
    <x v="11"/>
    <s v="BDI"/>
    <n v="2021"/>
    <s v="Female"/>
    <s v="65-74"/>
    <x v="0"/>
    <n v="4190"/>
    <n v="4488"/>
    <n v="299"/>
  </r>
  <r>
    <x v="11"/>
    <s v="BDI"/>
    <n v="2021"/>
    <s v="Female"/>
    <s v="75-84"/>
    <x v="0"/>
    <n v="3549"/>
    <n v="3676"/>
    <n v="127"/>
  </r>
  <r>
    <x v="11"/>
    <s v="BDI"/>
    <n v="2021"/>
    <s v="Female"/>
    <s v="&gt;85"/>
    <x v="0"/>
    <n v="964"/>
    <n v="1105"/>
    <n v="142"/>
  </r>
  <r>
    <x v="11"/>
    <s v="BDI"/>
    <n v="2021"/>
    <s v="Male"/>
    <s v="0-24"/>
    <x v="0"/>
    <n v="19937"/>
    <n v="19942"/>
    <n v="0"/>
  </r>
  <r>
    <x v="11"/>
    <s v="BDI"/>
    <n v="2021"/>
    <s v="Male"/>
    <s v="25-34"/>
    <x v="0"/>
    <n v="3919"/>
    <n v="3904"/>
    <n v="-17"/>
  </r>
  <r>
    <x v="11"/>
    <s v="BDI"/>
    <n v="2021"/>
    <s v="Male"/>
    <s v="35-44"/>
    <x v="0"/>
    <n v="3784"/>
    <n v="4147"/>
    <n v="364"/>
  </r>
  <r>
    <x v="11"/>
    <s v="BDI"/>
    <n v="2021"/>
    <s v="Male"/>
    <s v="45-54"/>
    <x v="0"/>
    <n v="3028"/>
    <n v="3497"/>
    <n v="472"/>
  </r>
  <r>
    <x v="11"/>
    <s v="BDI"/>
    <n v="2021"/>
    <s v="Male"/>
    <s v="55-64"/>
    <x v="0"/>
    <n v="3234"/>
    <n v="3599"/>
    <n v="366"/>
  </r>
  <r>
    <x v="11"/>
    <s v="BDI"/>
    <n v="2021"/>
    <s v="Male"/>
    <s v="65-74"/>
    <x v="0"/>
    <n v="3865"/>
    <n v="4175"/>
    <n v="311"/>
  </r>
  <r>
    <x v="11"/>
    <s v="BDI"/>
    <n v="2021"/>
    <s v="Male"/>
    <s v="75-84"/>
    <x v="0"/>
    <n v="2768"/>
    <n v="2876"/>
    <n v="108"/>
  </r>
  <r>
    <x v="11"/>
    <s v="BDI"/>
    <n v="2021"/>
    <s v="Male"/>
    <s v="&gt;85"/>
    <x v="0"/>
    <n v="651"/>
    <n v="709"/>
    <n v="58"/>
  </r>
  <r>
    <x v="12"/>
    <s v="BEL"/>
    <n v="2020"/>
    <s v="Female"/>
    <s v="0-24"/>
    <x v="1"/>
    <n v="354"/>
    <n v="364"/>
    <n v="-85"/>
  </r>
  <r>
    <x v="12"/>
    <s v="BEL"/>
    <n v="2020"/>
    <s v="Female"/>
    <s v="25-34"/>
    <x v="1"/>
    <n v="219"/>
    <n v="206"/>
    <n v="-108"/>
  </r>
  <r>
    <x v="12"/>
    <s v="BEL"/>
    <n v="2020"/>
    <s v="Female"/>
    <s v="35-44"/>
    <x v="1"/>
    <n v="525"/>
    <n v="536"/>
    <n v="-84"/>
  </r>
  <r>
    <x v="12"/>
    <s v="BEL"/>
    <n v="2020"/>
    <s v="Female"/>
    <s v="45-54"/>
    <x v="1"/>
    <n v="1472"/>
    <n v="1463"/>
    <n v="-104"/>
  </r>
  <r>
    <x v="12"/>
    <s v="BEL"/>
    <n v="2020"/>
    <s v="Female"/>
    <s v="55-64"/>
    <x v="1"/>
    <n v="3742"/>
    <n v="3684"/>
    <n v="-153"/>
  </r>
  <r>
    <x v="12"/>
    <s v="BEL"/>
    <n v="2020"/>
    <s v="Female"/>
    <s v="65-74"/>
    <x v="1"/>
    <n v="6834"/>
    <n v="7674"/>
    <n v="745"/>
  </r>
  <r>
    <x v="12"/>
    <s v="BEL"/>
    <n v="2020"/>
    <s v="Female"/>
    <s v="75-84"/>
    <x v="1"/>
    <n v="12996"/>
    <n v="15450"/>
    <n v="2359"/>
  </r>
  <r>
    <x v="12"/>
    <s v="BEL"/>
    <n v="2020"/>
    <s v="Female"/>
    <s v="&gt;85"/>
    <x v="1"/>
    <n v="29386"/>
    <n v="35236"/>
    <n v="5755"/>
  </r>
  <r>
    <x v="12"/>
    <s v="BEL"/>
    <n v="2020"/>
    <s v="Male"/>
    <s v="0-24"/>
    <x v="1"/>
    <n v="591"/>
    <n v="529"/>
    <n v="-157"/>
  </r>
  <r>
    <x v="12"/>
    <s v="BEL"/>
    <n v="2020"/>
    <s v="Male"/>
    <s v="25-34"/>
    <x v="1"/>
    <n v="495"/>
    <n v="499"/>
    <n v="-91"/>
  </r>
  <r>
    <x v="12"/>
    <s v="BEL"/>
    <n v="2020"/>
    <s v="Male"/>
    <s v="35-44"/>
    <x v="1"/>
    <n v="908"/>
    <n v="941"/>
    <n v="-63"/>
  </r>
  <r>
    <x v="12"/>
    <s v="BEL"/>
    <n v="2020"/>
    <s v="Male"/>
    <s v="45-54"/>
    <x v="1"/>
    <n v="2264"/>
    <n v="2465"/>
    <n v="105"/>
  </r>
  <r>
    <x v="12"/>
    <s v="BEL"/>
    <n v="2020"/>
    <s v="Male"/>
    <s v="55-64"/>
    <x v="1"/>
    <n v="6062"/>
    <n v="6335"/>
    <n v="177"/>
  </r>
  <r>
    <x v="12"/>
    <s v="BEL"/>
    <n v="2020"/>
    <s v="Male"/>
    <s v="65-74"/>
    <x v="1"/>
    <n v="10876"/>
    <n v="12480"/>
    <n v="1510"/>
  </r>
  <r>
    <x v="12"/>
    <s v="BEL"/>
    <n v="2020"/>
    <s v="Male"/>
    <s v="75-84"/>
    <x v="1"/>
    <n v="15167"/>
    <n v="18080"/>
    <n v="2817"/>
  </r>
  <r>
    <x v="12"/>
    <s v="BEL"/>
    <n v="2020"/>
    <s v="Male"/>
    <s v="&gt;85"/>
    <x v="1"/>
    <n v="16792"/>
    <n v="20806"/>
    <n v="3919"/>
  </r>
  <r>
    <x v="12"/>
    <s v="BEL"/>
    <n v="2021"/>
    <s v="Female"/>
    <s v="0-24"/>
    <x v="1"/>
    <n v="346"/>
    <n v="343"/>
    <n v="-6"/>
  </r>
  <r>
    <x v="12"/>
    <s v="BEL"/>
    <n v="2021"/>
    <s v="Female"/>
    <s v="25-34"/>
    <x v="1"/>
    <n v="216"/>
    <n v="228"/>
    <n v="9"/>
  </r>
  <r>
    <x v="12"/>
    <s v="BEL"/>
    <n v="2021"/>
    <s v="Female"/>
    <s v="35-44"/>
    <x v="1"/>
    <n v="520"/>
    <n v="564"/>
    <n v="41"/>
  </r>
  <r>
    <x v="12"/>
    <s v="BEL"/>
    <n v="2021"/>
    <s v="Female"/>
    <s v="45-54"/>
    <x v="1"/>
    <n v="1439"/>
    <n v="1443"/>
    <n v="1"/>
  </r>
  <r>
    <x v="12"/>
    <s v="BEL"/>
    <n v="2021"/>
    <s v="Female"/>
    <s v="55-64"/>
    <x v="1"/>
    <n v="3764"/>
    <n v="3504"/>
    <n v="-262"/>
  </r>
  <r>
    <x v="12"/>
    <s v="BEL"/>
    <n v="2021"/>
    <s v="Female"/>
    <s v="65-74"/>
    <x v="1"/>
    <n v="6817"/>
    <n v="7515"/>
    <n v="695"/>
  </r>
  <r>
    <x v="12"/>
    <s v="BEL"/>
    <n v="2021"/>
    <s v="Female"/>
    <s v="75-84"/>
    <x v="1"/>
    <n v="12775"/>
    <n v="13534"/>
    <n v="756"/>
  </r>
  <r>
    <x v="12"/>
    <s v="BEL"/>
    <n v="2021"/>
    <s v="Female"/>
    <s v="&gt;85"/>
    <x v="1"/>
    <n v="29490"/>
    <n v="28449"/>
    <n v="-1044"/>
  </r>
  <r>
    <x v="12"/>
    <s v="BEL"/>
    <n v="2021"/>
    <s v="Male"/>
    <s v="0-24"/>
    <x v="1"/>
    <n v="571"/>
    <n v="561"/>
    <n v="-13"/>
  </r>
  <r>
    <x v="12"/>
    <s v="BEL"/>
    <n v="2021"/>
    <s v="Male"/>
    <s v="25-34"/>
    <x v="1"/>
    <n v="482"/>
    <n v="503"/>
    <n v="18"/>
  </r>
  <r>
    <x v="12"/>
    <s v="BEL"/>
    <n v="2021"/>
    <s v="Male"/>
    <s v="35-44"/>
    <x v="1"/>
    <n v="893"/>
    <n v="990"/>
    <n v="94"/>
  </r>
  <r>
    <x v="12"/>
    <s v="BEL"/>
    <n v="2021"/>
    <s v="Male"/>
    <s v="45-54"/>
    <x v="1"/>
    <n v="2190"/>
    <n v="2344"/>
    <n v="152"/>
  </r>
  <r>
    <x v="12"/>
    <s v="BEL"/>
    <n v="2021"/>
    <s v="Male"/>
    <s v="55-64"/>
    <x v="1"/>
    <n v="6055"/>
    <n v="6092"/>
    <n v="35"/>
  </r>
  <r>
    <x v="12"/>
    <s v="BEL"/>
    <n v="2021"/>
    <s v="Male"/>
    <s v="65-74"/>
    <x v="1"/>
    <n v="10809"/>
    <n v="11908"/>
    <n v="1096"/>
  </r>
  <r>
    <x v="12"/>
    <s v="BEL"/>
    <n v="2021"/>
    <s v="Male"/>
    <s v="75-84"/>
    <x v="1"/>
    <n v="15093"/>
    <n v="16495"/>
    <n v="1399"/>
  </r>
  <r>
    <x v="12"/>
    <s v="BEL"/>
    <n v="2021"/>
    <s v="Male"/>
    <s v="&gt;85"/>
    <x v="1"/>
    <n v="17005"/>
    <n v="17831"/>
    <n v="823"/>
  </r>
  <r>
    <x v="13"/>
    <s v="BEN"/>
    <n v="2020"/>
    <s v="Female"/>
    <s v="0-24"/>
    <x v="0"/>
    <n v="21968"/>
    <n v="21973"/>
    <n v="0"/>
  </r>
  <r>
    <x v="13"/>
    <s v="BEN"/>
    <n v="2020"/>
    <s v="Female"/>
    <s v="25-34"/>
    <x v="0"/>
    <n v="2966"/>
    <n v="2577"/>
    <n v="-441"/>
  </r>
  <r>
    <x v="13"/>
    <s v="BEN"/>
    <n v="2020"/>
    <s v="Female"/>
    <s v="35-44"/>
    <x v="0"/>
    <n v="2811"/>
    <n v="2681"/>
    <n v="-148"/>
  </r>
  <r>
    <x v="13"/>
    <s v="BEN"/>
    <n v="2020"/>
    <s v="Female"/>
    <s v="45-54"/>
    <x v="0"/>
    <n v="2829"/>
    <n v="2866"/>
    <n v="41"/>
  </r>
  <r>
    <x v="13"/>
    <s v="BEN"/>
    <n v="2020"/>
    <s v="Female"/>
    <s v="55-64"/>
    <x v="0"/>
    <n v="3420"/>
    <n v="3546"/>
    <n v="142"/>
  </r>
  <r>
    <x v="13"/>
    <s v="BEN"/>
    <n v="2020"/>
    <s v="Female"/>
    <s v="65-74"/>
    <x v="0"/>
    <n v="4642"/>
    <n v="4777"/>
    <n v="152"/>
  </r>
  <r>
    <x v="13"/>
    <s v="BEN"/>
    <n v="2020"/>
    <s v="Female"/>
    <s v="75-84"/>
    <x v="0"/>
    <n v="4737"/>
    <n v="4553"/>
    <n v="-210"/>
  </r>
  <r>
    <x v="13"/>
    <s v="BEN"/>
    <n v="2020"/>
    <s v="Female"/>
    <s v="&gt;85"/>
    <x v="0"/>
    <n v="1644"/>
    <n v="1785"/>
    <n v="159"/>
  </r>
  <r>
    <x v="13"/>
    <s v="BEN"/>
    <n v="2020"/>
    <s v="Male"/>
    <s v="0-24"/>
    <x v="0"/>
    <n v="25961"/>
    <n v="25967"/>
    <n v="0"/>
  </r>
  <r>
    <x v="13"/>
    <s v="BEN"/>
    <n v="2020"/>
    <s v="Male"/>
    <s v="25-34"/>
    <x v="0"/>
    <n v="3555"/>
    <n v="3032"/>
    <n v="-593"/>
  </r>
  <r>
    <x v="13"/>
    <s v="BEN"/>
    <n v="2020"/>
    <s v="Male"/>
    <s v="35-44"/>
    <x v="0"/>
    <n v="3068"/>
    <n v="2880"/>
    <n v="-213"/>
  </r>
  <r>
    <x v="13"/>
    <s v="BEN"/>
    <n v="2020"/>
    <s v="Male"/>
    <s v="45-54"/>
    <x v="0"/>
    <n v="3321"/>
    <n v="3405"/>
    <n v="94"/>
  </r>
  <r>
    <x v="13"/>
    <s v="BEN"/>
    <n v="2020"/>
    <s v="Male"/>
    <s v="55-64"/>
    <x v="0"/>
    <n v="3941"/>
    <n v="4285"/>
    <n v="389"/>
  </r>
  <r>
    <x v="13"/>
    <s v="BEN"/>
    <n v="2020"/>
    <s v="Male"/>
    <s v="65-74"/>
    <x v="0"/>
    <n v="4295"/>
    <n v="4700"/>
    <n v="458"/>
  </r>
  <r>
    <x v="13"/>
    <s v="BEN"/>
    <n v="2020"/>
    <s v="Male"/>
    <s v="75-84"/>
    <x v="0"/>
    <n v="3722"/>
    <n v="3848"/>
    <n v="141"/>
  </r>
  <r>
    <x v="13"/>
    <s v="BEN"/>
    <n v="2020"/>
    <s v="Male"/>
    <s v="&gt;85"/>
    <x v="0"/>
    <n v="1104"/>
    <n v="1293"/>
    <n v="213"/>
  </r>
  <r>
    <x v="13"/>
    <s v="BEN"/>
    <n v="2021"/>
    <s v="Female"/>
    <s v="0-24"/>
    <x v="0"/>
    <n v="21744"/>
    <n v="21746"/>
    <n v="0"/>
  </r>
  <r>
    <x v="13"/>
    <s v="BEN"/>
    <n v="2021"/>
    <s v="Female"/>
    <s v="25-34"/>
    <x v="0"/>
    <n v="2994"/>
    <n v="2944"/>
    <n v="-51"/>
  </r>
  <r>
    <x v="13"/>
    <s v="BEN"/>
    <n v="2021"/>
    <s v="Female"/>
    <s v="35-44"/>
    <x v="0"/>
    <n v="2860"/>
    <n v="3121"/>
    <n v="261"/>
  </r>
  <r>
    <x v="13"/>
    <s v="BEN"/>
    <n v="2021"/>
    <s v="Female"/>
    <s v="45-54"/>
    <x v="0"/>
    <n v="2873"/>
    <n v="3348"/>
    <n v="475"/>
  </r>
  <r>
    <x v="13"/>
    <s v="BEN"/>
    <n v="2021"/>
    <s v="Female"/>
    <s v="55-64"/>
    <x v="0"/>
    <n v="3488"/>
    <n v="3954"/>
    <n v="467"/>
  </r>
  <r>
    <x v="13"/>
    <s v="BEN"/>
    <n v="2021"/>
    <s v="Female"/>
    <s v="65-74"/>
    <x v="0"/>
    <n v="4683"/>
    <n v="5001"/>
    <n v="318"/>
  </r>
  <r>
    <x v="13"/>
    <s v="BEN"/>
    <n v="2021"/>
    <s v="Female"/>
    <s v="75-84"/>
    <x v="0"/>
    <n v="4799"/>
    <n v="4960"/>
    <n v="161"/>
  </r>
  <r>
    <x v="13"/>
    <s v="BEN"/>
    <n v="2021"/>
    <s v="Female"/>
    <s v="&gt;85"/>
    <x v="0"/>
    <n v="1631"/>
    <n v="1914"/>
    <n v="284"/>
  </r>
  <r>
    <x v="13"/>
    <s v="BEN"/>
    <n v="2021"/>
    <s v="Male"/>
    <s v="0-24"/>
    <x v="0"/>
    <n v="25794"/>
    <n v="25795"/>
    <n v="0"/>
  </r>
  <r>
    <x v="13"/>
    <s v="BEN"/>
    <n v="2021"/>
    <s v="Male"/>
    <s v="25-34"/>
    <x v="0"/>
    <n v="3627"/>
    <n v="3602"/>
    <n v="-26"/>
  </r>
  <r>
    <x v="13"/>
    <s v="BEN"/>
    <n v="2021"/>
    <s v="Male"/>
    <s v="35-44"/>
    <x v="0"/>
    <n v="3145"/>
    <n v="3443"/>
    <n v="298"/>
  </r>
  <r>
    <x v="13"/>
    <s v="BEN"/>
    <n v="2021"/>
    <s v="Male"/>
    <s v="45-54"/>
    <x v="0"/>
    <n v="3388"/>
    <n v="3904"/>
    <n v="517"/>
  </r>
  <r>
    <x v="13"/>
    <s v="BEN"/>
    <n v="2021"/>
    <s v="Male"/>
    <s v="55-64"/>
    <x v="0"/>
    <n v="4079"/>
    <n v="4529"/>
    <n v="451"/>
  </r>
  <r>
    <x v="13"/>
    <s v="BEN"/>
    <n v="2021"/>
    <s v="Male"/>
    <s v="65-74"/>
    <x v="0"/>
    <n v="4390"/>
    <n v="4731"/>
    <n v="342"/>
  </r>
  <r>
    <x v="13"/>
    <s v="BEN"/>
    <n v="2021"/>
    <s v="Male"/>
    <s v="75-84"/>
    <x v="0"/>
    <n v="3794"/>
    <n v="3932"/>
    <n v="138"/>
  </r>
  <r>
    <x v="13"/>
    <s v="BEN"/>
    <n v="2021"/>
    <s v="Male"/>
    <s v="&gt;85"/>
    <x v="0"/>
    <n v="1105"/>
    <n v="1235"/>
    <n v="130"/>
  </r>
  <r>
    <x v="14"/>
    <s v="BFA"/>
    <n v="2020"/>
    <s v="Female"/>
    <s v="0-24"/>
    <x v="0"/>
    <n v="36374"/>
    <n v="36376"/>
    <n v="0"/>
  </r>
  <r>
    <x v="14"/>
    <s v="BFA"/>
    <n v="2020"/>
    <s v="Female"/>
    <s v="25-34"/>
    <x v="0"/>
    <n v="4726"/>
    <n v="4161"/>
    <n v="-571"/>
  </r>
  <r>
    <x v="14"/>
    <s v="BFA"/>
    <n v="2020"/>
    <s v="Female"/>
    <s v="35-44"/>
    <x v="0"/>
    <n v="4201"/>
    <n v="4060"/>
    <n v="-143"/>
  </r>
  <r>
    <x v="14"/>
    <s v="BFA"/>
    <n v="2020"/>
    <s v="Female"/>
    <s v="45-54"/>
    <x v="0"/>
    <n v="4003"/>
    <n v="4110"/>
    <n v="108"/>
  </r>
  <r>
    <x v="14"/>
    <s v="BFA"/>
    <n v="2020"/>
    <s v="Female"/>
    <s v="55-64"/>
    <x v="0"/>
    <n v="5541"/>
    <n v="5824"/>
    <n v="285"/>
  </r>
  <r>
    <x v="14"/>
    <s v="BFA"/>
    <n v="2020"/>
    <s v="Female"/>
    <s v="65-74"/>
    <x v="0"/>
    <n v="8236"/>
    <n v="8589"/>
    <n v="355"/>
  </r>
  <r>
    <x v="14"/>
    <s v="BFA"/>
    <n v="2020"/>
    <s v="Female"/>
    <s v="75-84"/>
    <x v="0"/>
    <n v="8077"/>
    <n v="7875"/>
    <n v="-205"/>
  </r>
  <r>
    <x v="14"/>
    <s v="BFA"/>
    <n v="2020"/>
    <s v="Female"/>
    <s v="&gt;85"/>
    <x v="0"/>
    <n v="1647"/>
    <n v="1705"/>
    <n v="58"/>
  </r>
  <r>
    <x v="14"/>
    <s v="BFA"/>
    <n v="2020"/>
    <s v="Male"/>
    <s v="0-24"/>
    <x v="0"/>
    <n v="42372"/>
    <n v="42374"/>
    <n v="0"/>
  </r>
  <r>
    <x v="14"/>
    <s v="BFA"/>
    <n v="2020"/>
    <s v="Male"/>
    <s v="25-34"/>
    <x v="0"/>
    <n v="5670"/>
    <n v="4904"/>
    <n v="-773"/>
  </r>
  <r>
    <x v="14"/>
    <s v="BFA"/>
    <n v="2020"/>
    <s v="Male"/>
    <s v="35-44"/>
    <x v="0"/>
    <n v="5350"/>
    <n v="5092"/>
    <n v="-260"/>
  </r>
  <r>
    <x v="14"/>
    <s v="BFA"/>
    <n v="2020"/>
    <s v="Male"/>
    <s v="45-54"/>
    <x v="0"/>
    <n v="5341"/>
    <n v="5547"/>
    <n v="207"/>
  </r>
  <r>
    <x v="14"/>
    <s v="BFA"/>
    <n v="2020"/>
    <s v="Male"/>
    <s v="55-64"/>
    <x v="0"/>
    <n v="6483"/>
    <n v="7143"/>
    <n v="667"/>
  </r>
  <r>
    <x v="14"/>
    <s v="BFA"/>
    <n v="2020"/>
    <s v="Male"/>
    <s v="65-74"/>
    <x v="0"/>
    <n v="7161"/>
    <n v="7938"/>
    <n v="785"/>
  </r>
  <r>
    <x v="14"/>
    <s v="BFA"/>
    <n v="2020"/>
    <s v="Male"/>
    <s v="75-84"/>
    <x v="0"/>
    <n v="5825"/>
    <n v="6113"/>
    <n v="291"/>
  </r>
  <r>
    <x v="14"/>
    <s v="BFA"/>
    <n v="2020"/>
    <s v="Male"/>
    <s v="&gt;85"/>
    <x v="0"/>
    <n v="891"/>
    <n v="998"/>
    <n v="108"/>
  </r>
  <r>
    <x v="14"/>
    <s v="BFA"/>
    <n v="2021"/>
    <s v="Female"/>
    <s v="0-24"/>
    <x v="0"/>
    <n v="35816"/>
    <n v="35818"/>
    <n v="0"/>
  </r>
  <r>
    <x v="14"/>
    <s v="BFA"/>
    <n v="2021"/>
    <s v="Female"/>
    <s v="25-34"/>
    <x v="0"/>
    <n v="4750"/>
    <n v="4800"/>
    <n v="50"/>
  </r>
  <r>
    <x v="14"/>
    <s v="BFA"/>
    <n v="2021"/>
    <s v="Female"/>
    <s v="35-44"/>
    <x v="0"/>
    <n v="4279"/>
    <n v="4800"/>
    <n v="522"/>
  </r>
  <r>
    <x v="14"/>
    <s v="BFA"/>
    <n v="2021"/>
    <s v="Female"/>
    <s v="45-54"/>
    <x v="0"/>
    <n v="4086"/>
    <n v="4900"/>
    <n v="815"/>
  </r>
  <r>
    <x v="14"/>
    <s v="BFA"/>
    <n v="2021"/>
    <s v="Female"/>
    <s v="55-64"/>
    <x v="0"/>
    <n v="5621"/>
    <n v="6553"/>
    <n v="932"/>
  </r>
  <r>
    <x v="14"/>
    <s v="BFA"/>
    <n v="2021"/>
    <s v="Female"/>
    <s v="65-74"/>
    <x v="0"/>
    <n v="8252"/>
    <n v="9071"/>
    <n v="819"/>
  </r>
  <r>
    <x v="14"/>
    <s v="BFA"/>
    <n v="2021"/>
    <s v="Female"/>
    <s v="75-84"/>
    <x v="0"/>
    <n v="8185"/>
    <n v="8707"/>
    <n v="522"/>
  </r>
  <r>
    <x v="14"/>
    <s v="BFA"/>
    <n v="2021"/>
    <s v="Female"/>
    <s v="&gt;85"/>
    <x v="0"/>
    <n v="1647"/>
    <n v="1917"/>
    <n v="270"/>
  </r>
  <r>
    <x v="14"/>
    <s v="BFA"/>
    <n v="2021"/>
    <s v="Male"/>
    <s v="0-24"/>
    <x v="0"/>
    <n v="41905"/>
    <n v="41907"/>
    <n v="0"/>
  </r>
  <r>
    <x v="14"/>
    <s v="BFA"/>
    <n v="2021"/>
    <s v="Male"/>
    <s v="25-34"/>
    <x v="0"/>
    <n v="5761"/>
    <n v="5887"/>
    <n v="126"/>
  </r>
  <r>
    <x v="14"/>
    <s v="BFA"/>
    <n v="2021"/>
    <s v="Male"/>
    <s v="35-44"/>
    <x v="0"/>
    <n v="5512"/>
    <n v="6213"/>
    <n v="702"/>
  </r>
  <r>
    <x v="14"/>
    <s v="BFA"/>
    <n v="2021"/>
    <s v="Male"/>
    <s v="45-54"/>
    <x v="0"/>
    <n v="5494"/>
    <n v="6517"/>
    <n v="1024"/>
  </r>
  <r>
    <x v="14"/>
    <s v="BFA"/>
    <n v="2021"/>
    <s v="Male"/>
    <s v="55-64"/>
    <x v="0"/>
    <n v="6649"/>
    <n v="7603"/>
    <n v="955"/>
  </r>
  <r>
    <x v="14"/>
    <s v="BFA"/>
    <n v="2021"/>
    <s v="Male"/>
    <s v="65-74"/>
    <x v="0"/>
    <n v="7177"/>
    <n v="7961"/>
    <n v="784"/>
  </r>
  <r>
    <x v="14"/>
    <s v="BFA"/>
    <n v="2021"/>
    <s v="Male"/>
    <s v="75-84"/>
    <x v="0"/>
    <n v="5923"/>
    <n v="6325"/>
    <n v="403"/>
  </r>
  <r>
    <x v="14"/>
    <s v="BFA"/>
    <n v="2021"/>
    <s v="Male"/>
    <s v="&gt;85"/>
    <x v="0"/>
    <n v="887"/>
    <n v="991"/>
    <n v="104"/>
  </r>
  <r>
    <x v="15"/>
    <s v="BGD"/>
    <n v="2020"/>
    <s v="Female"/>
    <s v="0-24"/>
    <x v="0"/>
    <n v="56880"/>
    <n v="56955"/>
    <n v="0"/>
  </r>
  <r>
    <x v="15"/>
    <s v="BGD"/>
    <n v="2020"/>
    <s v="Female"/>
    <s v="25-34"/>
    <x v="0"/>
    <n v="14252"/>
    <n v="13112"/>
    <n v="-1178"/>
  </r>
  <r>
    <x v="15"/>
    <s v="BGD"/>
    <n v="2020"/>
    <s v="Female"/>
    <s v="35-44"/>
    <x v="0"/>
    <n v="20216"/>
    <n v="20380"/>
    <n v="140"/>
  </r>
  <r>
    <x v="15"/>
    <s v="BGD"/>
    <n v="2020"/>
    <s v="Female"/>
    <s v="45-54"/>
    <x v="0"/>
    <n v="24857"/>
    <n v="26585"/>
    <n v="1724"/>
  </r>
  <r>
    <x v="15"/>
    <s v="BGD"/>
    <n v="2020"/>
    <s v="Female"/>
    <s v="55-64"/>
    <x v="0"/>
    <n v="42801"/>
    <n v="46855"/>
    <n v="4065"/>
  </r>
  <r>
    <x v="15"/>
    <s v="BGD"/>
    <n v="2020"/>
    <s v="Female"/>
    <s v="65-74"/>
    <x v="0"/>
    <n v="69313"/>
    <n v="75280"/>
    <n v="5975"/>
  </r>
  <r>
    <x v="15"/>
    <s v="BGD"/>
    <n v="2020"/>
    <s v="Female"/>
    <s v="75-84"/>
    <x v="0"/>
    <n v="78872"/>
    <n v="79859"/>
    <n v="899"/>
  </r>
  <r>
    <x v="15"/>
    <s v="BGD"/>
    <n v="2020"/>
    <s v="Female"/>
    <s v="&gt;85"/>
    <x v="0"/>
    <n v="41533"/>
    <n v="48457"/>
    <n v="6985"/>
  </r>
  <r>
    <x v="15"/>
    <s v="BGD"/>
    <n v="2020"/>
    <s v="Male"/>
    <s v="0-24"/>
    <x v="0"/>
    <n v="64284"/>
    <n v="64368"/>
    <n v="0"/>
  </r>
  <r>
    <x v="15"/>
    <s v="BGD"/>
    <n v="2020"/>
    <s v="Male"/>
    <s v="25-34"/>
    <x v="0"/>
    <n v="17234"/>
    <n v="15594"/>
    <n v="-1691"/>
  </r>
  <r>
    <x v="15"/>
    <s v="BGD"/>
    <n v="2020"/>
    <s v="Male"/>
    <s v="35-44"/>
    <x v="0"/>
    <n v="25260"/>
    <n v="25130"/>
    <n v="-166"/>
  </r>
  <r>
    <x v="15"/>
    <s v="BGD"/>
    <n v="2020"/>
    <s v="Male"/>
    <s v="45-54"/>
    <x v="0"/>
    <n v="46628"/>
    <n v="50477"/>
    <n v="3851"/>
  </r>
  <r>
    <x v="15"/>
    <s v="BGD"/>
    <n v="2020"/>
    <s v="Male"/>
    <s v="55-64"/>
    <x v="0"/>
    <n v="71554"/>
    <n v="82153"/>
    <n v="10681"/>
  </r>
  <r>
    <x v="15"/>
    <s v="BGD"/>
    <n v="2020"/>
    <s v="Male"/>
    <s v="65-74"/>
    <x v="0"/>
    <n v="99947"/>
    <n v="115253"/>
    <n v="15429"/>
  </r>
  <r>
    <x v="15"/>
    <s v="BGD"/>
    <n v="2020"/>
    <s v="Male"/>
    <s v="75-84"/>
    <x v="0"/>
    <n v="98236"/>
    <n v="107001"/>
    <n v="8780"/>
  </r>
  <r>
    <x v="15"/>
    <s v="BGD"/>
    <n v="2020"/>
    <s v="Male"/>
    <s v="&gt;85"/>
    <x v="0"/>
    <n v="37738"/>
    <n v="46568"/>
    <n v="8927"/>
  </r>
  <r>
    <x v="15"/>
    <s v="BGD"/>
    <n v="2021"/>
    <s v="Female"/>
    <s v="0-24"/>
    <x v="0"/>
    <n v="55079"/>
    <n v="55109"/>
    <n v="0"/>
  </r>
  <r>
    <x v="15"/>
    <s v="BGD"/>
    <n v="2021"/>
    <s v="Female"/>
    <s v="25-34"/>
    <x v="0"/>
    <n v="13846"/>
    <n v="14308"/>
    <n v="457"/>
  </r>
  <r>
    <x v="15"/>
    <s v="BGD"/>
    <n v="2021"/>
    <s v="Female"/>
    <s v="35-44"/>
    <x v="0"/>
    <n v="20214"/>
    <n v="23140"/>
    <n v="2929"/>
  </r>
  <r>
    <x v="15"/>
    <s v="BGD"/>
    <n v="2021"/>
    <s v="Female"/>
    <s v="45-54"/>
    <x v="0"/>
    <n v="25082"/>
    <n v="30610"/>
    <n v="5540"/>
  </r>
  <r>
    <x v="15"/>
    <s v="BGD"/>
    <n v="2021"/>
    <s v="Female"/>
    <s v="55-64"/>
    <x v="0"/>
    <n v="42879"/>
    <n v="50777"/>
    <n v="7911"/>
  </r>
  <r>
    <x v="15"/>
    <s v="BGD"/>
    <n v="2021"/>
    <s v="Female"/>
    <s v="65-74"/>
    <x v="0"/>
    <n v="71473"/>
    <n v="79836"/>
    <n v="8363"/>
  </r>
  <r>
    <x v="15"/>
    <s v="BGD"/>
    <n v="2021"/>
    <s v="Female"/>
    <s v="75-84"/>
    <x v="0"/>
    <n v="81544"/>
    <n v="88224"/>
    <n v="6667"/>
  </r>
  <r>
    <x v="15"/>
    <s v="BGD"/>
    <n v="2021"/>
    <s v="Female"/>
    <s v="&gt;85"/>
    <x v="0"/>
    <n v="44366"/>
    <n v="55292"/>
    <n v="10952"/>
  </r>
  <r>
    <x v="15"/>
    <s v="BGD"/>
    <n v="2021"/>
    <s v="Male"/>
    <s v="0-24"/>
    <x v="0"/>
    <n v="62376"/>
    <n v="62409"/>
    <n v="0"/>
  </r>
  <r>
    <x v="15"/>
    <s v="BGD"/>
    <n v="2021"/>
    <s v="Male"/>
    <s v="25-34"/>
    <x v="0"/>
    <n v="17036"/>
    <n v="17808"/>
    <n v="766"/>
  </r>
  <r>
    <x v="15"/>
    <s v="BGD"/>
    <n v="2021"/>
    <s v="Male"/>
    <s v="35-44"/>
    <x v="0"/>
    <n v="25558"/>
    <n v="29420"/>
    <n v="3865"/>
  </r>
  <r>
    <x v="15"/>
    <s v="BGD"/>
    <n v="2021"/>
    <s v="Male"/>
    <s v="45-54"/>
    <x v="0"/>
    <n v="47559"/>
    <n v="57306"/>
    <n v="9765"/>
  </r>
  <r>
    <x v="15"/>
    <s v="BGD"/>
    <n v="2021"/>
    <s v="Male"/>
    <s v="55-64"/>
    <x v="0"/>
    <n v="72443"/>
    <n v="83880"/>
    <n v="11451"/>
  </r>
  <r>
    <x v="15"/>
    <s v="BGD"/>
    <n v="2021"/>
    <s v="Male"/>
    <s v="65-74"/>
    <x v="0"/>
    <n v="103481"/>
    <n v="116305"/>
    <n v="12827"/>
  </r>
  <r>
    <x v="15"/>
    <s v="BGD"/>
    <n v="2021"/>
    <s v="Male"/>
    <s v="75-84"/>
    <x v="0"/>
    <n v="101514"/>
    <n v="109762"/>
    <n v="8232"/>
  </r>
  <r>
    <x v="15"/>
    <s v="BGD"/>
    <n v="2021"/>
    <s v="Male"/>
    <s v="&gt;85"/>
    <x v="0"/>
    <n v="39436"/>
    <n v="46030"/>
    <n v="6602"/>
  </r>
  <r>
    <x v="16"/>
    <s v="BGR"/>
    <n v="2020"/>
    <s v="Female"/>
    <s v="0-24"/>
    <x v="1"/>
    <n v="324"/>
    <n v="301"/>
    <n v="-24"/>
  </r>
  <r>
    <x v="16"/>
    <s v="BGR"/>
    <n v="2020"/>
    <s v="Female"/>
    <s v="25-34"/>
    <x v="1"/>
    <n v="195"/>
    <n v="204"/>
    <n v="9"/>
  </r>
  <r>
    <x v="16"/>
    <s v="BGR"/>
    <n v="2020"/>
    <s v="Female"/>
    <s v="35-44"/>
    <x v="1"/>
    <n v="638"/>
    <n v="700"/>
    <n v="62"/>
  </r>
  <r>
    <x v="16"/>
    <s v="BGR"/>
    <n v="2020"/>
    <s v="Female"/>
    <s v="45-54"/>
    <x v="1"/>
    <n v="1648"/>
    <n v="1917"/>
    <n v="268"/>
  </r>
  <r>
    <x v="16"/>
    <s v="BGR"/>
    <n v="2020"/>
    <s v="Female"/>
    <s v="55-64"/>
    <x v="1"/>
    <n v="3879"/>
    <n v="4920"/>
    <n v="1041"/>
  </r>
  <r>
    <x v="16"/>
    <s v="BGR"/>
    <n v="2020"/>
    <s v="Female"/>
    <s v="65-74"/>
    <x v="1"/>
    <n v="9326"/>
    <n v="11668"/>
    <n v="2342"/>
  </r>
  <r>
    <x v="16"/>
    <s v="BGR"/>
    <n v="2020"/>
    <s v="Female"/>
    <s v="75-84"/>
    <x v="1"/>
    <n v="17795"/>
    <n v="19768"/>
    <n v="1973"/>
  </r>
  <r>
    <x v="16"/>
    <s v="BGR"/>
    <n v="2020"/>
    <s v="Female"/>
    <s v="&gt;85"/>
    <x v="1"/>
    <n v="17896"/>
    <n v="19293"/>
    <n v="1397"/>
  </r>
  <r>
    <x v="16"/>
    <s v="BGR"/>
    <n v="2020"/>
    <s v="Male"/>
    <s v="0-24"/>
    <x v="1"/>
    <n v="538"/>
    <n v="484"/>
    <n v="-54"/>
  </r>
  <r>
    <x v="16"/>
    <s v="BGR"/>
    <n v="2020"/>
    <s v="Male"/>
    <s v="25-34"/>
    <x v="1"/>
    <n v="504"/>
    <n v="506"/>
    <n v="2"/>
  </r>
  <r>
    <x v="16"/>
    <s v="BGR"/>
    <n v="2020"/>
    <s v="Male"/>
    <s v="35-44"/>
    <x v="1"/>
    <n v="1316"/>
    <n v="1640"/>
    <n v="324"/>
  </r>
  <r>
    <x v="16"/>
    <s v="BGR"/>
    <n v="2020"/>
    <s v="Male"/>
    <s v="45-54"/>
    <x v="1"/>
    <n v="3864"/>
    <n v="4455"/>
    <n v="591"/>
  </r>
  <r>
    <x v="16"/>
    <s v="BGR"/>
    <n v="2020"/>
    <s v="Male"/>
    <s v="55-64"/>
    <x v="1"/>
    <n v="8842"/>
    <n v="10455"/>
    <n v="1614"/>
  </r>
  <r>
    <x v="16"/>
    <s v="BGR"/>
    <n v="2020"/>
    <s v="Male"/>
    <s v="65-74"/>
    <x v="1"/>
    <n v="14821"/>
    <n v="18691"/>
    <n v="3870"/>
  </r>
  <r>
    <x v="16"/>
    <s v="BGR"/>
    <n v="2020"/>
    <s v="Male"/>
    <s v="75-84"/>
    <x v="1"/>
    <n v="15293"/>
    <n v="18234"/>
    <n v="2941"/>
  </r>
  <r>
    <x v="16"/>
    <s v="BGR"/>
    <n v="2020"/>
    <s v="Male"/>
    <s v="&gt;85"/>
    <x v="1"/>
    <n v="10020"/>
    <n v="11468"/>
    <n v="1448"/>
  </r>
  <r>
    <x v="16"/>
    <s v="BGR"/>
    <n v="2021"/>
    <s v="Female"/>
    <s v="0-24"/>
    <x v="1"/>
    <n v="320"/>
    <n v="366"/>
    <n v="44"/>
  </r>
  <r>
    <x v="16"/>
    <s v="BGR"/>
    <n v="2021"/>
    <s v="Female"/>
    <s v="25-34"/>
    <x v="1"/>
    <n v="184"/>
    <n v="280"/>
    <n v="93"/>
  </r>
  <r>
    <x v="16"/>
    <s v="BGR"/>
    <n v="2021"/>
    <s v="Female"/>
    <s v="35-44"/>
    <x v="1"/>
    <n v="629"/>
    <n v="855"/>
    <n v="224"/>
  </r>
  <r>
    <x v="16"/>
    <s v="BGR"/>
    <n v="2021"/>
    <s v="Female"/>
    <s v="45-54"/>
    <x v="1"/>
    <n v="1680"/>
    <n v="2399"/>
    <n v="716"/>
  </r>
  <r>
    <x v="16"/>
    <s v="BGR"/>
    <n v="2021"/>
    <s v="Female"/>
    <s v="55-64"/>
    <x v="1"/>
    <n v="3778"/>
    <n v="6077"/>
    <n v="2296"/>
  </r>
  <r>
    <x v="16"/>
    <s v="BGR"/>
    <n v="2021"/>
    <s v="Female"/>
    <s v="65-74"/>
    <x v="1"/>
    <n v="9189"/>
    <n v="15221"/>
    <n v="6029"/>
  </r>
  <r>
    <x v="16"/>
    <s v="BGR"/>
    <n v="2021"/>
    <s v="Female"/>
    <s v="75-84"/>
    <x v="1"/>
    <n v="17724"/>
    <n v="24373"/>
    <n v="6646"/>
  </r>
  <r>
    <x v="16"/>
    <s v="BGR"/>
    <n v="2021"/>
    <s v="Female"/>
    <s v="&gt;85"/>
    <x v="1"/>
    <n v="17858"/>
    <n v="22147"/>
    <n v="4286"/>
  </r>
  <r>
    <x v="16"/>
    <s v="BGR"/>
    <n v="2021"/>
    <s v="Male"/>
    <s v="0-24"/>
    <x v="1"/>
    <n v="529"/>
    <n v="544"/>
    <n v="12"/>
  </r>
  <r>
    <x v="16"/>
    <s v="BGR"/>
    <n v="2021"/>
    <s v="Male"/>
    <s v="25-34"/>
    <x v="1"/>
    <n v="484"/>
    <n v="660"/>
    <n v="173"/>
  </r>
  <r>
    <x v="16"/>
    <s v="BGR"/>
    <n v="2021"/>
    <s v="Male"/>
    <s v="35-44"/>
    <x v="1"/>
    <n v="1285"/>
    <n v="1819"/>
    <n v="531"/>
  </r>
  <r>
    <x v="16"/>
    <s v="BGR"/>
    <n v="2021"/>
    <s v="Male"/>
    <s v="45-54"/>
    <x v="1"/>
    <n v="3949"/>
    <n v="5342"/>
    <n v="1390"/>
  </r>
  <r>
    <x v="16"/>
    <s v="BGR"/>
    <n v="2021"/>
    <s v="Male"/>
    <s v="55-64"/>
    <x v="1"/>
    <n v="8703"/>
    <n v="11887"/>
    <n v="3181"/>
  </r>
  <r>
    <x v="16"/>
    <s v="BGR"/>
    <n v="2021"/>
    <s v="Male"/>
    <s v="65-74"/>
    <x v="1"/>
    <n v="14684"/>
    <n v="22192"/>
    <n v="7505"/>
  </r>
  <r>
    <x v="16"/>
    <s v="BGR"/>
    <n v="2021"/>
    <s v="Male"/>
    <s v="75-84"/>
    <x v="1"/>
    <n v="15306"/>
    <n v="22090"/>
    <n v="6781"/>
  </r>
  <r>
    <x v="16"/>
    <s v="BGR"/>
    <n v="2021"/>
    <s v="Male"/>
    <s v="&gt;85"/>
    <x v="1"/>
    <n v="9978"/>
    <n v="12790"/>
    <n v="2809"/>
  </r>
  <r>
    <x v="17"/>
    <s v="BHR"/>
    <n v="2020"/>
    <s v="Female"/>
    <s v="0-24"/>
    <x v="0"/>
    <n v="167"/>
    <n v="191"/>
    <n v="24"/>
  </r>
  <r>
    <x v="17"/>
    <s v="BHR"/>
    <n v="2020"/>
    <s v="Female"/>
    <s v="25-34"/>
    <x v="0"/>
    <n v="78"/>
    <n v="75"/>
    <n v="-4"/>
  </r>
  <r>
    <x v="17"/>
    <s v="BHR"/>
    <n v="2020"/>
    <s v="Female"/>
    <s v="35-44"/>
    <x v="0"/>
    <n v="120"/>
    <n v="95"/>
    <n v="-27"/>
  </r>
  <r>
    <x v="17"/>
    <s v="BHR"/>
    <n v="2020"/>
    <s v="Female"/>
    <s v="45-54"/>
    <x v="0"/>
    <n v="195"/>
    <n v="168"/>
    <n v="-30"/>
  </r>
  <r>
    <x v="17"/>
    <s v="BHR"/>
    <n v="2020"/>
    <s v="Female"/>
    <s v="55-64"/>
    <x v="0"/>
    <n v="354"/>
    <n v="388"/>
    <n v="33"/>
  </r>
  <r>
    <x v="17"/>
    <s v="BHR"/>
    <n v="2020"/>
    <s v="Female"/>
    <s v="65-74"/>
    <x v="0"/>
    <n v="416"/>
    <n v="416"/>
    <n v="-3"/>
  </r>
  <r>
    <x v="17"/>
    <s v="BHR"/>
    <n v="2020"/>
    <s v="Female"/>
    <s v="75-84"/>
    <x v="0"/>
    <n v="301"/>
    <n v="322"/>
    <n v="20"/>
  </r>
  <r>
    <x v="17"/>
    <s v="BHR"/>
    <n v="2020"/>
    <s v="Female"/>
    <s v="&gt;85"/>
    <x v="0"/>
    <n v="408"/>
    <n v="427"/>
    <n v="17"/>
  </r>
  <r>
    <x v="17"/>
    <s v="BHR"/>
    <n v="2020"/>
    <s v="Male"/>
    <s v="0-24"/>
    <x v="0"/>
    <n v="249"/>
    <n v="262"/>
    <n v="12"/>
  </r>
  <r>
    <x v="17"/>
    <s v="BHR"/>
    <n v="2020"/>
    <s v="Male"/>
    <s v="25-34"/>
    <x v="0"/>
    <n v="209"/>
    <n v="220"/>
    <n v="11"/>
  </r>
  <r>
    <x v="17"/>
    <s v="BHR"/>
    <n v="2020"/>
    <s v="Male"/>
    <s v="35-44"/>
    <x v="0"/>
    <n v="237"/>
    <n v="331"/>
    <n v="97"/>
  </r>
  <r>
    <x v="17"/>
    <s v="BHR"/>
    <n v="2020"/>
    <s v="Male"/>
    <s v="45-54"/>
    <x v="0"/>
    <n v="400"/>
    <n v="509"/>
    <n v="112"/>
  </r>
  <r>
    <x v="17"/>
    <s v="BHR"/>
    <n v="2020"/>
    <s v="Male"/>
    <s v="55-64"/>
    <x v="0"/>
    <n v="562"/>
    <n v="735"/>
    <n v="178"/>
  </r>
  <r>
    <x v="17"/>
    <s v="BHR"/>
    <n v="2020"/>
    <s v="Male"/>
    <s v="65-74"/>
    <x v="0"/>
    <n v="541"/>
    <n v="698"/>
    <n v="162"/>
  </r>
  <r>
    <x v="17"/>
    <s v="BHR"/>
    <n v="2020"/>
    <s v="Male"/>
    <s v="75-84"/>
    <x v="0"/>
    <n v="429"/>
    <n v="447"/>
    <n v="16"/>
  </r>
  <r>
    <x v="17"/>
    <s v="BHR"/>
    <n v="2020"/>
    <s v="Male"/>
    <s v="&gt;85"/>
    <x v="0"/>
    <n v="328"/>
    <n v="365"/>
    <n v="36"/>
  </r>
  <r>
    <x v="17"/>
    <s v="BHR"/>
    <n v="2021"/>
    <s v="Female"/>
    <s v="0-24"/>
    <x v="0"/>
    <n v="163"/>
    <n v="164"/>
    <n v="0"/>
  </r>
  <r>
    <x v="17"/>
    <s v="BHR"/>
    <n v="2021"/>
    <s v="Female"/>
    <s v="25-34"/>
    <x v="0"/>
    <n v="77"/>
    <n v="85"/>
    <n v="7"/>
  </r>
  <r>
    <x v="17"/>
    <s v="BHR"/>
    <n v="2021"/>
    <s v="Female"/>
    <s v="35-44"/>
    <x v="0"/>
    <n v="129"/>
    <n v="157"/>
    <n v="27"/>
  </r>
  <r>
    <x v="17"/>
    <s v="BHR"/>
    <n v="2021"/>
    <s v="Female"/>
    <s v="45-54"/>
    <x v="0"/>
    <n v="212"/>
    <n v="273"/>
    <n v="61"/>
  </r>
  <r>
    <x v="17"/>
    <s v="BHR"/>
    <n v="2021"/>
    <s v="Female"/>
    <s v="55-64"/>
    <x v="0"/>
    <n v="403"/>
    <n v="504"/>
    <n v="101"/>
  </r>
  <r>
    <x v="17"/>
    <s v="BHR"/>
    <n v="2021"/>
    <s v="Female"/>
    <s v="65-74"/>
    <x v="0"/>
    <n v="481"/>
    <n v="568"/>
    <n v="86"/>
  </r>
  <r>
    <x v="17"/>
    <s v="BHR"/>
    <n v="2021"/>
    <s v="Female"/>
    <s v="75-84"/>
    <x v="0"/>
    <n v="321"/>
    <n v="367"/>
    <n v="45"/>
  </r>
  <r>
    <x v="17"/>
    <s v="BHR"/>
    <n v="2021"/>
    <s v="Female"/>
    <s v="&gt;85"/>
    <x v="0"/>
    <n v="444"/>
    <n v="570"/>
    <n v="127"/>
  </r>
  <r>
    <x v="17"/>
    <s v="BHR"/>
    <n v="2021"/>
    <s v="Male"/>
    <s v="0-24"/>
    <x v="0"/>
    <n v="241"/>
    <n v="242"/>
    <n v="0"/>
  </r>
  <r>
    <x v="17"/>
    <s v="BHR"/>
    <n v="2021"/>
    <s v="Male"/>
    <s v="25-34"/>
    <x v="0"/>
    <n v="195"/>
    <n v="215"/>
    <n v="20"/>
  </r>
  <r>
    <x v="17"/>
    <s v="BHR"/>
    <n v="2021"/>
    <s v="Male"/>
    <s v="35-44"/>
    <x v="0"/>
    <n v="248"/>
    <n v="300"/>
    <n v="53"/>
  </r>
  <r>
    <x v="17"/>
    <s v="BHR"/>
    <n v="2021"/>
    <s v="Male"/>
    <s v="45-54"/>
    <x v="0"/>
    <n v="424"/>
    <n v="539"/>
    <n v="116"/>
  </r>
  <r>
    <x v="17"/>
    <s v="BHR"/>
    <n v="2021"/>
    <s v="Male"/>
    <s v="55-64"/>
    <x v="0"/>
    <n v="614"/>
    <n v="751"/>
    <n v="137"/>
  </r>
  <r>
    <x v="17"/>
    <s v="BHR"/>
    <n v="2021"/>
    <s v="Male"/>
    <s v="65-74"/>
    <x v="0"/>
    <n v="620"/>
    <n v="736"/>
    <n v="116"/>
  </r>
  <r>
    <x v="17"/>
    <s v="BHR"/>
    <n v="2021"/>
    <s v="Male"/>
    <s v="75-84"/>
    <x v="0"/>
    <n v="451"/>
    <n v="515"/>
    <n v="63"/>
  </r>
  <r>
    <x v="17"/>
    <s v="BHR"/>
    <n v="2021"/>
    <s v="Male"/>
    <s v="&gt;85"/>
    <x v="0"/>
    <n v="353"/>
    <n v="439"/>
    <n v="86"/>
  </r>
  <r>
    <x v="18"/>
    <s v="BHS"/>
    <n v="2020"/>
    <s v="Female"/>
    <s v="0-24"/>
    <x v="1"/>
    <n v="115"/>
    <n v="115"/>
    <n v="0"/>
  </r>
  <r>
    <x v="18"/>
    <s v="BHS"/>
    <n v="2020"/>
    <s v="Female"/>
    <s v="25-34"/>
    <x v="1"/>
    <n v="60"/>
    <n v="56"/>
    <n v="-4"/>
  </r>
  <r>
    <x v="18"/>
    <s v="BHS"/>
    <n v="2020"/>
    <s v="Female"/>
    <s v="35-44"/>
    <x v="1"/>
    <n v="103"/>
    <n v="106"/>
    <n v="2"/>
  </r>
  <r>
    <x v="18"/>
    <s v="BHS"/>
    <n v="2020"/>
    <s v="Female"/>
    <s v="45-54"/>
    <x v="1"/>
    <n v="173"/>
    <n v="188"/>
    <n v="14"/>
  </r>
  <r>
    <x v="18"/>
    <s v="BHS"/>
    <n v="2020"/>
    <s v="Female"/>
    <s v="55-64"/>
    <x v="1"/>
    <n v="234"/>
    <n v="259"/>
    <n v="25"/>
  </r>
  <r>
    <x v="18"/>
    <s v="BHS"/>
    <n v="2020"/>
    <s v="Female"/>
    <s v="65-74"/>
    <x v="1"/>
    <n v="251"/>
    <n v="276"/>
    <n v="25"/>
  </r>
  <r>
    <x v="18"/>
    <s v="BHS"/>
    <n v="2020"/>
    <s v="Female"/>
    <s v="75-84"/>
    <x v="1"/>
    <n v="286"/>
    <n v="293"/>
    <n v="7"/>
  </r>
  <r>
    <x v="18"/>
    <s v="BHS"/>
    <n v="2020"/>
    <s v="Female"/>
    <s v="&gt;85"/>
    <x v="1"/>
    <n v="229"/>
    <n v="295"/>
    <n v="65"/>
  </r>
  <r>
    <x v="18"/>
    <s v="BHS"/>
    <n v="2020"/>
    <s v="Male"/>
    <s v="0-24"/>
    <x v="1"/>
    <n v="138"/>
    <n v="138"/>
    <n v="0"/>
  </r>
  <r>
    <x v="18"/>
    <s v="BHS"/>
    <n v="2020"/>
    <s v="Male"/>
    <s v="25-34"/>
    <x v="1"/>
    <n v="93"/>
    <n v="85"/>
    <n v="-8"/>
  </r>
  <r>
    <x v="18"/>
    <s v="BHS"/>
    <n v="2020"/>
    <s v="Male"/>
    <s v="35-44"/>
    <x v="1"/>
    <n v="140"/>
    <n v="141"/>
    <n v="1"/>
  </r>
  <r>
    <x v="18"/>
    <s v="BHS"/>
    <n v="2020"/>
    <s v="Male"/>
    <s v="45-54"/>
    <x v="1"/>
    <n v="224"/>
    <n v="246"/>
    <n v="21"/>
  </r>
  <r>
    <x v="18"/>
    <s v="BHS"/>
    <n v="2020"/>
    <s v="Male"/>
    <s v="55-64"/>
    <x v="1"/>
    <n v="323"/>
    <n v="375"/>
    <n v="52"/>
  </r>
  <r>
    <x v="18"/>
    <s v="BHS"/>
    <n v="2020"/>
    <s v="Male"/>
    <s v="65-74"/>
    <x v="1"/>
    <n v="307"/>
    <n v="358"/>
    <n v="52"/>
  </r>
  <r>
    <x v="18"/>
    <s v="BHS"/>
    <n v="2020"/>
    <s v="Male"/>
    <s v="75-84"/>
    <x v="1"/>
    <n v="270"/>
    <n v="298"/>
    <n v="27"/>
  </r>
  <r>
    <x v="18"/>
    <s v="BHS"/>
    <n v="2020"/>
    <s v="Male"/>
    <s v="&gt;85"/>
    <x v="1"/>
    <n v="138"/>
    <n v="185"/>
    <n v="46"/>
  </r>
  <r>
    <x v="18"/>
    <s v="BHS"/>
    <n v="2021"/>
    <s v="Female"/>
    <s v="0-24"/>
    <x v="1"/>
    <n v="117"/>
    <n v="117"/>
    <n v="0"/>
  </r>
  <r>
    <x v="18"/>
    <s v="BHS"/>
    <n v="2021"/>
    <s v="Female"/>
    <s v="25-34"/>
    <x v="1"/>
    <n v="64"/>
    <n v="74"/>
    <n v="9"/>
  </r>
  <r>
    <x v="18"/>
    <s v="BHS"/>
    <n v="2021"/>
    <s v="Female"/>
    <s v="35-44"/>
    <x v="1"/>
    <n v="108"/>
    <n v="134"/>
    <n v="26"/>
  </r>
  <r>
    <x v="18"/>
    <s v="BHS"/>
    <n v="2021"/>
    <s v="Female"/>
    <s v="45-54"/>
    <x v="1"/>
    <n v="176"/>
    <n v="238"/>
    <n v="62"/>
  </r>
  <r>
    <x v="18"/>
    <s v="BHS"/>
    <n v="2021"/>
    <s v="Female"/>
    <s v="55-64"/>
    <x v="1"/>
    <n v="243"/>
    <n v="342"/>
    <n v="99"/>
  </r>
  <r>
    <x v="18"/>
    <s v="BHS"/>
    <n v="2021"/>
    <s v="Female"/>
    <s v="65-74"/>
    <x v="1"/>
    <n v="267"/>
    <n v="379"/>
    <n v="112"/>
  </r>
  <r>
    <x v="18"/>
    <s v="BHS"/>
    <n v="2021"/>
    <s v="Female"/>
    <s v="75-84"/>
    <x v="1"/>
    <n v="299"/>
    <n v="384"/>
    <n v="86"/>
  </r>
  <r>
    <x v="18"/>
    <s v="BHS"/>
    <n v="2021"/>
    <s v="Female"/>
    <s v="&gt;85"/>
    <x v="1"/>
    <n v="241"/>
    <n v="306"/>
    <n v="64"/>
  </r>
  <r>
    <x v="18"/>
    <s v="BHS"/>
    <n v="2021"/>
    <s v="Male"/>
    <s v="0-24"/>
    <x v="1"/>
    <n v="141"/>
    <n v="141"/>
    <n v="0"/>
  </r>
  <r>
    <x v="18"/>
    <s v="BHS"/>
    <n v="2021"/>
    <s v="Male"/>
    <s v="25-34"/>
    <x v="1"/>
    <n v="96"/>
    <n v="104"/>
    <n v="8"/>
  </r>
  <r>
    <x v="18"/>
    <s v="BHS"/>
    <n v="2021"/>
    <s v="Male"/>
    <s v="35-44"/>
    <x v="1"/>
    <n v="142"/>
    <n v="173"/>
    <n v="31"/>
  </r>
  <r>
    <x v="18"/>
    <s v="BHS"/>
    <n v="2021"/>
    <s v="Male"/>
    <s v="45-54"/>
    <x v="1"/>
    <n v="229"/>
    <n v="302"/>
    <n v="73"/>
  </r>
  <r>
    <x v="18"/>
    <s v="BHS"/>
    <n v="2021"/>
    <s v="Male"/>
    <s v="55-64"/>
    <x v="1"/>
    <n v="335"/>
    <n v="446"/>
    <n v="111"/>
  </r>
  <r>
    <x v="18"/>
    <s v="BHS"/>
    <n v="2021"/>
    <s v="Male"/>
    <s v="65-74"/>
    <x v="1"/>
    <n v="325"/>
    <n v="441"/>
    <n v="116"/>
  </r>
  <r>
    <x v="18"/>
    <s v="BHS"/>
    <n v="2021"/>
    <s v="Male"/>
    <s v="75-84"/>
    <x v="1"/>
    <n v="277"/>
    <n v="364"/>
    <n v="87"/>
  </r>
  <r>
    <x v="18"/>
    <s v="BHS"/>
    <n v="2021"/>
    <s v="Male"/>
    <s v="&gt;85"/>
    <x v="1"/>
    <n v="142"/>
    <n v="188"/>
    <n v="46"/>
  </r>
  <r>
    <x v="19"/>
    <s v="BIH"/>
    <n v="2020"/>
    <s v="Female"/>
    <s v="0-24"/>
    <x v="1"/>
    <n v="150"/>
    <n v="133"/>
    <n v="-17"/>
  </r>
  <r>
    <x v="19"/>
    <s v="BIH"/>
    <n v="2020"/>
    <s v="Female"/>
    <s v="25-34"/>
    <x v="1"/>
    <n v="68"/>
    <n v="74"/>
    <n v="6"/>
  </r>
  <r>
    <x v="19"/>
    <s v="BIH"/>
    <n v="2020"/>
    <s v="Female"/>
    <s v="35-44"/>
    <x v="1"/>
    <n v="177"/>
    <n v="165"/>
    <n v="-12"/>
  </r>
  <r>
    <x v="19"/>
    <s v="BIH"/>
    <n v="2020"/>
    <s v="Female"/>
    <s v="45-54"/>
    <x v="1"/>
    <n v="540"/>
    <n v="609"/>
    <n v="69"/>
  </r>
  <r>
    <x v="19"/>
    <s v="BIH"/>
    <n v="2020"/>
    <s v="Female"/>
    <s v="55-64"/>
    <x v="1"/>
    <n v="1668"/>
    <n v="1870"/>
    <n v="202"/>
  </r>
  <r>
    <x v="19"/>
    <s v="BIH"/>
    <n v="2020"/>
    <s v="Female"/>
    <s v="65-74"/>
    <x v="1"/>
    <n v="3608"/>
    <n v="4152"/>
    <n v="545"/>
  </r>
  <r>
    <x v="19"/>
    <s v="BIH"/>
    <n v="2020"/>
    <s v="Female"/>
    <s v="75-84"/>
    <x v="1"/>
    <n v="6911"/>
    <n v="8031"/>
    <n v="1120"/>
  </r>
  <r>
    <x v="19"/>
    <s v="BIH"/>
    <n v="2020"/>
    <s v="Female"/>
    <s v="&gt;85"/>
    <x v="1"/>
    <n v="4480"/>
    <n v="5571"/>
    <n v="1091"/>
  </r>
  <r>
    <x v="19"/>
    <s v="BIH"/>
    <n v="2020"/>
    <s v="Male"/>
    <s v="0-24"/>
    <x v="1"/>
    <n v="225"/>
    <n v="212"/>
    <n v="-13"/>
  </r>
  <r>
    <x v="19"/>
    <s v="BIH"/>
    <n v="2020"/>
    <s v="Male"/>
    <s v="25-34"/>
    <x v="1"/>
    <n v="141"/>
    <n v="172"/>
    <n v="30"/>
  </r>
  <r>
    <x v="19"/>
    <s v="BIH"/>
    <n v="2020"/>
    <s v="Male"/>
    <s v="35-44"/>
    <x v="1"/>
    <n v="362"/>
    <n v="401"/>
    <n v="39"/>
  </r>
  <r>
    <x v="19"/>
    <s v="BIH"/>
    <n v="2020"/>
    <s v="Male"/>
    <s v="45-54"/>
    <x v="1"/>
    <n v="1066"/>
    <n v="1245"/>
    <n v="179"/>
  </r>
  <r>
    <x v="19"/>
    <s v="BIH"/>
    <n v="2020"/>
    <s v="Male"/>
    <s v="55-64"/>
    <x v="1"/>
    <n v="3326"/>
    <n v="3820"/>
    <n v="495"/>
  </r>
  <r>
    <x v="19"/>
    <s v="BIH"/>
    <n v="2020"/>
    <s v="Male"/>
    <s v="65-74"/>
    <x v="1"/>
    <n v="5030"/>
    <n v="6219"/>
    <n v="1190"/>
  </r>
  <r>
    <x v="19"/>
    <s v="BIH"/>
    <n v="2020"/>
    <s v="Male"/>
    <s v="75-84"/>
    <x v="1"/>
    <n v="5611"/>
    <n v="6839"/>
    <n v="1228"/>
  </r>
  <r>
    <x v="19"/>
    <s v="BIH"/>
    <n v="2020"/>
    <s v="Male"/>
    <s v="&gt;85"/>
    <x v="1"/>
    <n v="2648"/>
    <n v="3290"/>
    <n v="642"/>
  </r>
  <r>
    <x v="19"/>
    <s v="BIH"/>
    <n v="2021"/>
    <s v="Female"/>
    <s v="0-24"/>
    <x v="1"/>
    <n v="158"/>
    <n v="158"/>
    <n v="0"/>
  </r>
  <r>
    <x v="19"/>
    <s v="BIH"/>
    <n v="2021"/>
    <s v="Female"/>
    <s v="25-34"/>
    <x v="1"/>
    <n v="70"/>
    <n v="87"/>
    <n v="18"/>
  </r>
  <r>
    <x v="19"/>
    <s v="BIH"/>
    <n v="2021"/>
    <s v="Female"/>
    <s v="35-44"/>
    <x v="1"/>
    <n v="173"/>
    <n v="225"/>
    <n v="52"/>
  </r>
  <r>
    <x v="19"/>
    <s v="BIH"/>
    <n v="2021"/>
    <s v="Female"/>
    <s v="45-54"/>
    <x v="1"/>
    <n v="528"/>
    <n v="712"/>
    <n v="184"/>
  </r>
  <r>
    <x v="19"/>
    <s v="BIH"/>
    <n v="2021"/>
    <s v="Female"/>
    <s v="55-64"/>
    <x v="1"/>
    <n v="1629"/>
    <n v="2276"/>
    <n v="647"/>
  </r>
  <r>
    <x v="19"/>
    <s v="BIH"/>
    <n v="2021"/>
    <s v="Female"/>
    <s v="65-74"/>
    <x v="1"/>
    <n v="3675"/>
    <n v="5286"/>
    <n v="1611"/>
  </r>
  <r>
    <x v="19"/>
    <s v="BIH"/>
    <n v="2021"/>
    <s v="Female"/>
    <s v="75-84"/>
    <x v="1"/>
    <n v="6542"/>
    <n v="8958"/>
    <n v="2416"/>
  </r>
  <r>
    <x v="19"/>
    <s v="BIH"/>
    <n v="2021"/>
    <s v="Female"/>
    <s v="&gt;85"/>
    <x v="1"/>
    <n v="4450"/>
    <n v="6102"/>
    <n v="1652"/>
  </r>
  <r>
    <x v="19"/>
    <s v="BIH"/>
    <n v="2021"/>
    <s v="Male"/>
    <s v="0-24"/>
    <x v="1"/>
    <n v="226"/>
    <n v="226"/>
    <n v="0"/>
  </r>
  <r>
    <x v="19"/>
    <s v="BIH"/>
    <n v="2021"/>
    <s v="Male"/>
    <s v="25-34"/>
    <x v="1"/>
    <n v="142"/>
    <n v="167"/>
    <n v="25"/>
  </r>
  <r>
    <x v="19"/>
    <s v="BIH"/>
    <n v="2021"/>
    <s v="Male"/>
    <s v="35-44"/>
    <x v="1"/>
    <n v="386"/>
    <n v="489"/>
    <n v="102"/>
  </r>
  <r>
    <x v="19"/>
    <s v="BIH"/>
    <n v="2021"/>
    <s v="Male"/>
    <s v="45-54"/>
    <x v="1"/>
    <n v="1096"/>
    <n v="1404"/>
    <n v="309"/>
  </r>
  <r>
    <x v="19"/>
    <s v="BIH"/>
    <n v="2021"/>
    <s v="Male"/>
    <s v="55-64"/>
    <x v="1"/>
    <n v="3367"/>
    <n v="4279"/>
    <n v="911"/>
  </r>
  <r>
    <x v="19"/>
    <s v="BIH"/>
    <n v="2021"/>
    <s v="Male"/>
    <s v="65-74"/>
    <x v="1"/>
    <n v="5225"/>
    <n v="7083"/>
    <n v="1857"/>
  </r>
  <r>
    <x v="19"/>
    <s v="BIH"/>
    <n v="2021"/>
    <s v="Male"/>
    <s v="75-84"/>
    <x v="1"/>
    <n v="5417"/>
    <n v="7314"/>
    <n v="1898"/>
  </r>
  <r>
    <x v="19"/>
    <s v="BIH"/>
    <n v="2021"/>
    <s v="Male"/>
    <s v="&gt;85"/>
    <x v="1"/>
    <n v="2654"/>
    <n v="3737"/>
    <n v="1083"/>
  </r>
  <r>
    <x v="20"/>
    <s v="BLR"/>
    <n v="2020"/>
    <s v="Female"/>
    <s v="0-24"/>
    <x v="1"/>
    <n v="213"/>
    <n v="213"/>
    <n v="0"/>
  </r>
  <r>
    <x v="20"/>
    <s v="BLR"/>
    <n v="2020"/>
    <s v="Female"/>
    <s v="25-34"/>
    <x v="1"/>
    <n v="235"/>
    <n v="251"/>
    <n v="15"/>
  </r>
  <r>
    <x v="20"/>
    <s v="BLR"/>
    <n v="2020"/>
    <s v="Female"/>
    <s v="35-44"/>
    <x v="1"/>
    <n v="750"/>
    <n v="839"/>
    <n v="89"/>
  </r>
  <r>
    <x v="20"/>
    <s v="BLR"/>
    <n v="2020"/>
    <s v="Female"/>
    <s v="45-54"/>
    <x v="1"/>
    <n v="1734"/>
    <n v="2080"/>
    <n v="346"/>
  </r>
  <r>
    <x v="20"/>
    <s v="BLR"/>
    <n v="2020"/>
    <s v="Female"/>
    <s v="55-64"/>
    <x v="1"/>
    <n v="5350"/>
    <n v="6637"/>
    <n v="1286"/>
  </r>
  <r>
    <x v="20"/>
    <s v="BLR"/>
    <n v="2020"/>
    <s v="Female"/>
    <s v="65-74"/>
    <x v="1"/>
    <n v="11770"/>
    <n v="14504"/>
    <n v="2734"/>
  </r>
  <r>
    <x v="20"/>
    <s v="BLR"/>
    <n v="2020"/>
    <s v="Female"/>
    <s v="75-84"/>
    <x v="1"/>
    <n v="18738"/>
    <n v="21844"/>
    <n v="3106"/>
  </r>
  <r>
    <x v="20"/>
    <s v="BLR"/>
    <n v="2020"/>
    <s v="Female"/>
    <s v="&gt;85"/>
    <x v="1"/>
    <n v="19525"/>
    <n v="22087"/>
    <n v="2562"/>
  </r>
  <r>
    <x v="20"/>
    <s v="BLR"/>
    <n v="2020"/>
    <s v="Male"/>
    <s v="0-24"/>
    <x v="1"/>
    <n v="405"/>
    <n v="405"/>
    <n v="0"/>
  </r>
  <r>
    <x v="20"/>
    <s v="BLR"/>
    <n v="2020"/>
    <s v="Male"/>
    <s v="25-34"/>
    <x v="1"/>
    <n v="864"/>
    <n v="898"/>
    <n v="34"/>
  </r>
  <r>
    <x v="20"/>
    <s v="BLR"/>
    <n v="2020"/>
    <s v="Male"/>
    <s v="35-44"/>
    <x v="1"/>
    <n v="2603"/>
    <n v="2986"/>
    <n v="383"/>
  </r>
  <r>
    <x v="20"/>
    <s v="BLR"/>
    <n v="2020"/>
    <s v="Male"/>
    <s v="45-54"/>
    <x v="1"/>
    <n v="5519"/>
    <n v="6598"/>
    <n v="1078"/>
  </r>
  <r>
    <x v="20"/>
    <s v="BLR"/>
    <n v="2020"/>
    <s v="Male"/>
    <s v="55-64"/>
    <x v="1"/>
    <n v="13743"/>
    <n v="16940"/>
    <n v="3197"/>
  </r>
  <r>
    <x v="20"/>
    <s v="BLR"/>
    <n v="2020"/>
    <s v="Male"/>
    <s v="65-74"/>
    <x v="1"/>
    <n v="18104"/>
    <n v="23021"/>
    <n v="4917"/>
  </r>
  <r>
    <x v="20"/>
    <s v="BLR"/>
    <n v="2020"/>
    <s v="Male"/>
    <s v="75-84"/>
    <x v="1"/>
    <n v="13520"/>
    <n v="16866"/>
    <n v="3346"/>
  </r>
  <r>
    <x v="20"/>
    <s v="BLR"/>
    <n v="2020"/>
    <s v="Male"/>
    <s v="&gt;85"/>
    <x v="1"/>
    <n v="6749"/>
    <n v="8366"/>
    <n v="1616"/>
  </r>
  <r>
    <x v="20"/>
    <s v="BLR"/>
    <n v="2021"/>
    <s v="Female"/>
    <s v="0-24"/>
    <x v="1"/>
    <n v="197"/>
    <n v="197"/>
    <n v="0"/>
  </r>
  <r>
    <x v="20"/>
    <s v="BLR"/>
    <n v="2021"/>
    <s v="Female"/>
    <s v="25-34"/>
    <x v="1"/>
    <n v="219"/>
    <n v="232"/>
    <n v="13"/>
  </r>
  <r>
    <x v="20"/>
    <s v="BLR"/>
    <n v="2021"/>
    <s v="Female"/>
    <s v="35-44"/>
    <x v="1"/>
    <n v="747"/>
    <n v="864"/>
    <n v="116"/>
  </r>
  <r>
    <x v="20"/>
    <s v="BLR"/>
    <n v="2021"/>
    <s v="Female"/>
    <s v="45-54"/>
    <x v="1"/>
    <n v="1721"/>
    <n v="2155"/>
    <n v="433"/>
  </r>
  <r>
    <x v="20"/>
    <s v="BLR"/>
    <n v="2021"/>
    <s v="Female"/>
    <s v="55-64"/>
    <x v="1"/>
    <n v="5272"/>
    <n v="6866"/>
    <n v="1594"/>
  </r>
  <r>
    <x v="20"/>
    <s v="BLR"/>
    <n v="2021"/>
    <s v="Female"/>
    <s v="65-74"/>
    <x v="1"/>
    <n v="12187"/>
    <n v="15927"/>
    <n v="3739"/>
  </r>
  <r>
    <x v="20"/>
    <s v="BLR"/>
    <n v="2021"/>
    <s v="Female"/>
    <s v="75-84"/>
    <x v="1"/>
    <n v="17744"/>
    <n v="20848"/>
    <n v="3103"/>
  </r>
  <r>
    <x v="20"/>
    <s v="BLR"/>
    <n v="2021"/>
    <s v="Female"/>
    <s v="&gt;85"/>
    <x v="1"/>
    <n v="19472"/>
    <n v="22635"/>
    <n v="3163"/>
  </r>
  <r>
    <x v="20"/>
    <s v="BLR"/>
    <n v="2021"/>
    <s v="Male"/>
    <s v="0-24"/>
    <x v="1"/>
    <n v="382"/>
    <n v="382"/>
    <n v="0"/>
  </r>
  <r>
    <x v="20"/>
    <s v="BLR"/>
    <n v="2021"/>
    <s v="Male"/>
    <s v="25-34"/>
    <x v="1"/>
    <n v="812"/>
    <n v="823"/>
    <n v="11"/>
  </r>
  <r>
    <x v="20"/>
    <s v="BLR"/>
    <n v="2021"/>
    <s v="Male"/>
    <s v="35-44"/>
    <x v="1"/>
    <n v="2633"/>
    <n v="2985"/>
    <n v="352"/>
  </r>
  <r>
    <x v="20"/>
    <s v="BLR"/>
    <n v="2021"/>
    <s v="Male"/>
    <s v="45-54"/>
    <x v="1"/>
    <n v="5559"/>
    <n v="6794"/>
    <n v="1235"/>
  </r>
  <r>
    <x v="20"/>
    <s v="BLR"/>
    <n v="2021"/>
    <s v="Male"/>
    <s v="55-64"/>
    <x v="1"/>
    <n v="13735"/>
    <n v="16955"/>
    <n v="3220"/>
  </r>
  <r>
    <x v="20"/>
    <s v="BLR"/>
    <n v="2021"/>
    <s v="Male"/>
    <s v="65-74"/>
    <x v="1"/>
    <n v="19152"/>
    <n v="24024"/>
    <n v="4871"/>
  </r>
  <r>
    <x v="20"/>
    <s v="BLR"/>
    <n v="2021"/>
    <s v="Male"/>
    <s v="75-84"/>
    <x v="1"/>
    <n v="13256"/>
    <n v="16069"/>
    <n v="2813"/>
  </r>
  <r>
    <x v="20"/>
    <s v="BLR"/>
    <n v="2021"/>
    <s v="Male"/>
    <s v="&gt;85"/>
    <x v="1"/>
    <n v="6701"/>
    <n v="8168"/>
    <n v="1466"/>
  </r>
  <r>
    <x v="21"/>
    <s v="BLZ"/>
    <n v="2020"/>
    <s v="Female"/>
    <s v="0-24"/>
    <x v="1"/>
    <n v="86"/>
    <n v="67"/>
    <n v="-19"/>
  </r>
  <r>
    <x v="21"/>
    <s v="BLZ"/>
    <n v="2020"/>
    <s v="Female"/>
    <s v="25-34"/>
    <x v="1"/>
    <n v="38"/>
    <n v="41"/>
    <n v="3"/>
  </r>
  <r>
    <x v="21"/>
    <s v="BLZ"/>
    <n v="2020"/>
    <s v="Female"/>
    <s v="35-44"/>
    <x v="1"/>
    <n v="55"/>
    <n v="62"/>
    <n v="7"/>
  </r>
  <r>
    <x v="21"/>
    <s v="BLZ"/>
    <n v="2020"/>
    <s v="Female"/>
    <s v="45-54"/>
    <x v="1"/>
    <n v="92"/>
    <n v="97"/>
    <n v="5"/>
  </r>
  <r>
    <x v="21"/>
    <s v="BLZ"/>
    <n v="2020"/>
    <s v="Female"/>
    <s v="55-64"/>
    <x v="1"/>
    <n v="114"/>
    <n v="155"/>
    <n v="41"/>
  </r>
  <r>
    <x v="21"/>
    <s v="BLZ"/>
    <n v="2020"/>
    <s v="Female"/>
    <s v="65-74"/>
    <x v="1"/>
    <n v="86"/>
    <n v="91"/>
    <n v="5"/>
  </r>
  <r>
    <x v="21"/>
    <s v="BLZ"/>
    <n v="2020"/>
    <s v="Female"/>
    <s v="75-84"/>
    <x v="1"/>
    <n v="143"/>
    <n v="145"/>
    <n v="2"/>
  </r>
  <r>
    <x v="21"/>
    <s v="BLZ"/>
    <n v="2020"/>
    <s v="Female"/>
    <s v="&gt;85"/>
    <x v="1"/>
    <n v="174"/>
    <n v="209"/>
    <n v="34"/>
  </r>
  <r>
    <x v="21"/>
    <s v="BLZ"/>
    <n v="2020"/>
    <s v="Male"/>
    <s v="0-24"/>
    <x v="1"/>
    <n v="172"/>
    <n v="140"/>
    <n v="-32"/>
  </r>
  <r>
    <x v="21"/>
    <s v="BLZ"/>
    <n v="2020"/>
    <s v="Male"/>
    <s v="25-34"/>
    <x v="1"/>
    <n v="122"/>
    <n v="104"/>
    <n v="-18"/>
  </r>
  <r>
    <x v="21"/>
    <s v="BLZ"/>
    <n v="2020"/>
    <s v="Male"/>
    <s v="35-44"/>
    <x v="1"/>
    <n v="130"/>
    <n v="109"/>
    <n v="-21"/>
  </r>
  <r>
    <x v="21"/>
    <s v="BLZ"/>
    <n v="2020"/>
    <s v="Male"/>
    <s v="45-54"/>
    <x v="1"/>
    <n v="119"/>
    <n v="138"/>
    <n v="19"/>
  </r>
  <r>
    <x v="21"/>
    <s v="BLZ"/>
    <n v="2020"/>
    <s v="Male"/>
    <s v="55-64"/>
    <x v="1"/>
    <n v="180"/>
    <n v="212"/>
    <n v="32"/>
  </r>
  <r>
    <x v="21"/>
    <s v="BLZ"/>
    <n v="2020"/>
    <s v="Male"/>
    <s v="65-74"/>
    <x v="1"/>
    <n v="176"/>
    <n v="195"/>
    <n v="19"/>
  </r>
  <r>
    <x v="21"/>
    <s v="BLZ"/>
    <n v="2020"/>
    <s v="Male"/>
    <s v="75-84"/>
    <x v="1"/>
    <n v="203"/>
    <n v="216"/>
    <n v="13"/>
  </r>
  <r>
    <x v="21"/>
    <s v="BLZ"/>
    <n v="2020"/>
    <s v="Male"/>
    <s v="&gt;85"/>
    <x v="1"/>
    <n v="145"/>
    <n v="177"/>
    <n v="33"/>
  </r>
  <r>
    <x v="21"/>
    <s v="BLZ"/>
    <n v="2021"/>
    <s v="Female"/>
    <s v="0-24"/>
    <x v="1"/>
    <n v="84"/>
    <n v="73"/>
    <n v="-13"/>
  </r>
  <r>
    <x v="21"/>
    <s v="BLZ"/>
    <n v="2021"/>
    <s v="Female"/>
    <s v="25-34"/>
    <x v="1"/>
    <n v="37"/>
    <n v="53"/>
    <n v="13"/>
  </r>
  <r>
    <x v="21"/>
    <s v="BLZ"/>
    <n v="2021"/>
    <s v="Female"/>
    <s v="35-44"/>
    <x v="1"/>
    <n v="55"/>
    <n v="88"/>
    <n v="30"/>
  </r>
  <r>
    <x v="21"/>
    <s v="BLZ"/>
    <n v="2021"/>
    <s v="Female"/>
    <s v="45-54"/>
    <x v="1"/>
    <n v="94"/>
    <n v="120"/>
    <n v="24"/>
  </r>
  <r>
    <x v="21"/>
    <s v="BLZ"/>
    <n v="2021"/>
    <s v="Female"/>
    <s v="55-64"/>
    <x v="1"/>
    <n v="117"/>
    <n v="174"/>
    <n v="55"/>
  </r>
  <r>
    <x v="21"/>
    <s v="BLZ"/>
    <n v="2021"/>
    <s v="Female"/>
    <s v="65-74"/>
    <x v="1"/>
    <n v="91"/>
    <n v="112"/>
    <n v="18"/>
  </r>
  <r>
    <x v="21"/>
    <s v="BLZ"/>
    <n v="2021"/>
    <s v="Female"/>
    <s v="75-84"/>
    <x v="1"/>
    <n v="146"/>
    <n v="159"/>
    <n v="11"/>
  </r>
  <r>
    <x v="21"/>
    <s v="BLZ"/>
    <n v="2021"/>
    <s v="Female"/>
    <s v="&gt;85"/>
    <x v="1"/>
    <n v="181"/>
    <n v="230"/>
    <n v="46"/>
  </r>
  <r>
    <x v="21"/>
    <s v="BLZ"/>
    <n v="2021"/>
    <s v="Male"/>
    <s v="0-24"/>
    <x v="1"/>
    <n v="171"/>
    <n v="157"/>
    <n v="-16"/>
  </r>
  <r>
    <x v="21"/>
    <s v="BLZ"/>
    <n v="2021"/>
    <s v="Male"/>
    <s v="25-34"/>
    <x v="1"/>
    <n v="124"/>
    <n v="121"/>
    <n v="-6"/>
  </r>
  <r>
    <x v="21"/>
    <s v="BLZ"/>
    <n v="2021"/>
    <s v="Male"/>
    <s v="35-44"/>
    <x v="1"/>
    <n v="134"/>
    <n v="131"/>
    <n v="-6"/>
  </r>
  <r>
    <x v="21"/>
    <s v="BLZ"/>
    <n v="2021"/>
    <s v="Male"/>
    <s v="45-54"/>
    <x v="1"/>
    <n v="121"/>
    <n v="179"/>
    <n v="56"/>
  </r>
  <r>
    <x v="21"/>
    <s v="BLZ"/>
    <n v="2021"/>
    <s v="Male"/>
    <s v="55-64"/>
    <x v="1"/>
    <n v="185"/>
    <n v="223"/>
    <n v="35"/>
  </r>
  <r>
    <x v="21"/>
    <s v="BLZ"/>
    <n v="2021"/>
    <s v="Male"/>
    <s v="65-74"/>
    <x v="1"/>
    <n v="187"/>
    <n v="230"/>
    <n v="41"/>
  </r>
  <r>
    <x v="21"/>
    <s v="BLZ"/>
    <n v="2021"/>
    <s v="Male"/>
    <s v="75-84"/>
    <x v="1"/>
    <n v="209"/>
    <n v="240"/>
    <n v="28"/>
  </r>
  <r>
    <x v="21"/>
    <s v="BLZ"/>
    <n v="2021"/>
    <s v="Male"/>
    <s v="&gt;85"/>
    <x v="1"/>
    <n v="149"/>
    <n v="200"/>
    <n v="48"/>
  </r>
  <r>
    <x v="22"/>
    <s v="BOL"/>
    <n v="2020"/>
    <s v="Female"/>
    <s v="0-24"/>
    <x v="1"/>
    <n v="3455"/>
    <n v="2699"/>
    <n v="-845"/>
  </r>
  <r>
    <x v="22"/>
    <s v="BOL"/>
    <n v="2020"/>
    <s v="Female"/>
    <s v="25-34"/>
    <x v="1"/>
    <n v="1313"/>
    <n v="1463"/>
    <n v="131"/>
  </r>
  <r>
    <x v="22"/>
    <s v="BOL"/>
    <n v="2020"/>
    <s v="Female"/>
    <s v="35-44"/>
    <x v="1"/>
    <n v="1868"/>
    <n v="2428"/>
    <n v="548"/>
  </r>
  <r>
    <x v="22"/>
    <s v="BOL"/>
    <n v="2020"/>
    <s v="Female"/>
    <s v="45-54"/>
    <x v="1"/>
    <n v="2882"/>
    <n v="4356"/>
    <n v="1482"/>
  </r>
  <r>
    <x v="22"/>
    <s v="BOL"/>
    <n v="2020"/>
    <s v="Female"/>
    <s v="55-64"/>
    <x v="1"/>
    <n v="4795"/>
    <n v="7337"/>
    <n v="2559"/>
  </r>
  <r>
    <x v="22"/>
    <s v="BOL"/>
    <n v="2020"/>
    <s v="Female"/>
    <s v="65-74"/>
    <x v="1"/>
    <n v="6580"/>
    <n v="9664"/>
    <n v="3094"/>
  </r>
  <r>
    <x v="22"/>
    <s v="BOL"/>
    <n v="2020"/>
    <s v="Female"/>
    <s v="75-84"/>
    <x v="1"/>
    <n v="7691"/>
    <n v="9945"/>
    <n v="2213"/>
  </r>
  <r>
    <x v="22"/>
    <s v="BOL"/>
    <n v="2020"/>
    <s v="Female"/>
    <s v="&gt;85"/>
    <x v="1"/>
    <n v="8921"/>
    <n v="8672"/>
    <n v="-409"/>
  </r>
  <r>
    <x v="22"/>
    <s v="BOL"/>
    <n v="2020"/>
    <s v="Male"/>
    <s v="0-24"/>
    <x v="1"/>
    <n v="4841"/>
    <n v="3728"/>
    <n v="-1239"/>
  </r>
  <r>
    <x v="22"/>
    <s v="BOL"/>
    <n v="2020"/>
    <s v="Male"/>
    <s v="25-34"/>
    <x v="1"/>
    <n v="2627"/>
    <n v="2895"/>
    <n v="232"/>
  </r>
  <r>
    <x v="22"/>
    <s v="BOL"/>
    <n v="2020"/>
    <s v="Male"/>
    <s v="35-44"/>
    <x v="1"/>
    <n v="3166"/>
    <n v="4022"/>
    <n v="835"/>
  </r>
  <r>
    <x v="22"/>
    <s v="BOL"/>
    <n v="2020"/>
    <s v="Male"/>
    <s v="45-54"/>
    <x v="1"/>
    <n v="4100"/>
    <n v="7444"/>
    <n v="3404"/>
  </r>
  <r>
    <x v="22"/>
    <s v="BOL"/>
    <n v="2020"/>
    <s v="Male"/>
    <s v="55-64"/>
    <x v="1"/>
    <n v="5975"/>
    <n v="13092"/>
    <n v="7295"/>
  </r>
  <r>
    <x v="22"/>
    <s v="BOL"/>
    <n v="2020"/>
    <s v="Male"/>
    <s v="65-74"/>
    <x v="1"/>
    <n v="7770"/>
    <n v="15847"/>
    <n v="8262"/>
  </r>
  <r>
    <x v="22"/>
    <s v="BOL"/>
    <n v="2020"/>
    <s v="Male"/>
    <s v="75-84"/>
    <x v="1"/>
    <n v="8163"/>
    <n v="13772"/>
    <n v="5691"/>
  </r>
  <r>
    <x v="22"/>
    <s v="BOL"/>
    <n v="2020"/>
    <s v="Male"/>
    <s v="&gt;85"/>
    <x v="1"/>
    <n v="5921"/>
    <n v="6629"/>
    <n v="635"/>
  </r>
  <r>
    <x v="22"/>
    <s v="BOL"/>
    <n v="2021"/>
    <s v="Female"/>
    <s v="0-24"/>
    <x v="1"/>
    <n v="3507"/>
    <n v="2426"/>
    <n v="-1170"/>
  </r>
  <r>
    <x v="22"/>
    <s v="BOL"/>
    <n v="2021"/>
    <s v="Female"/>
    <s v="25-34"/>
    <x v="1"/>
    <n v="1357"/>
    <n v="1660"/>
    <n v="279"/>
  </r>
  <r>
    <x v="22"/>
    <s v="BOL"/>
    <n v="2021"/>
    <s v="Female"/>
    <s v="35-44"/>
    <x v="1"/>
    <n v="1956"/>
    <n v="3108"/>
    <n v="1140"/>
  </r>
  <r>
    <x v="22"/>
    <s v="BOL"/>
    <n v="2021"/>
    <s v="Female"/>
    <s v="45-54"/>
    <x v="1"/>
    <n v="2994"/>
    <n v="5899"/>
    <n v="2921"/>
  </r>
  <r>
    <x v="22"/>
    <s v="BOL"/>
    <n v="2021"/>
    <s v="Female"/>
    <s v="55-64"/>
    <x v="1"/>
    <n v="4938"/>
    <n v="9669"/>
    <n v="4765"/>
  </r>
  <r>
    <x v="22"/>
    <s v="BOL"/>
    <n v="2021"/>
    <s v="Female"/>
    <s v="65-74"/>
    <x v="1"/>
    <n v="6750"/>
    <n v="11998"/>
    <n v="5270"/>
  </r>
  <r>
    <x v="22"/>
    <s v="BOL"/>
    <n v="2021"/>
    <s v="Female"/>
    <s v="75-84"/>
    <x v="1"/>
    <n v="7624"/>
    <n v="10692"/>
    <n v="3022"/>
  </r>
  <r>
    <x v="22"/>
    <s v="BOL"/>
    <n v="2021"/>
    <s v="Female"/>
    <s v="&gt;85"/>
    <x v="1"/>
    <n v="8839"/>
    <n v="8175"/>
    <n v="-820"/>
  </r>
  <r>
    <x v="22"/>
    <s v="BOL"/>
    <n v="2021"/>
    <s v="Male"/>
    <s v="0-24"/>
    <x v="1"/>
    <n v="4928"/>
    <n v="3197"/>
    <n v="-1857"/>
  </r>
  <r>
    <x v="22"/>
    <s v="BOL"/>
    <n v="2021"/>
    <s v="Male"/>
    <s v="25-34"/>
    <x v="1"/>
    <n v="2670"/>
    <n v="3032"/>
    <n v="320"/>
  </r>
  <r>
    <x v="22"/>
    <s v="BOL"/>
    <n v="2021"/>
    <s v="Male"/>
    <s v="35-44"/>
    <x v="1"/>
    <n v="3305"/>
    <n v="5447"/>
    <n v="2136"/>
  </r>
  <r>
    <x v="22"/>
    <s v="BOL"/>
    <n v="2021"/>
    <s v="Male"/>
    <s v="45-54"/>
    <x v="1"/>
    <n v="4239"/>
    <n v="9565"/>
    <n v="5384"/>
  </r>
  <r>
    <x v="22"/>
    <s v="BOL"/>
    <n v="2021"/>
    <s v="Male"/>
    <s v="55-64"/>
    <x v="1"/>
    <n v="6154"/>
    <n v="15381"/>
    <n v="9355"/>
  </r>
  <r>
    <x v="22"/>
    <s v="BOL"/>
    <n v="2021"/>
    <s v="Male"/>
    <s v="65-74"/>
    <x v="1"/>
    <n v="7852"/>
    <n v="17321"/>
    <n v="9579"/>
  </r>
  <r>
    <x v="22"/>
    <s v="BOL"/>
    <n v="2021"/>
    <s v="Male"/>
    <s v="75-84"/>
    <x v="1"/>
    <n v="8213"/>
    <n v="14679"/>
    <n v="6495"/>
  </r>
  <r>
    <x v="22"/>
    <s v="BOL"/>
    <n v="2021"/>
    <s v="Male"/>
    <s v="&gt;85"/>
    <x v="1"/>
    <n v="5827"/>
    <n v="6116"/>
    <n v="200"/>
  </r>
  <r>
    <x v="23"/>
    <s v="BRA"/>
    <n v="2020"/>
    <s v="Female"/>
    <s v="0-24"/>
    <x v="1"/>
    <n v="29963"/>
    <n v="27266"/>
    <n v="-2851"/>
  </r>
  <r>
    <x v="23"/>
    <s v="BRA"/>
    <n v="2020"/>
    <s v="Female"/>
    <s v="25-34"/>
    <x v="1"/>
    <n v="12858"/>
    <n v="14099"/>
    <n v="1086"/>
  </r>
  <r>
    <x v="23"/>
    <s v="BRA"/>
    <n v="2020"/>
    <s v="Female"/>
    <s v="35-44"/>
    <x v="1"/>
    <n v="25416"/>
    <n v="28591"/>
    <n v="3021"/>
  </r>
  <r>
    <x v="23"/>
    <s v="BRA"/>
    <n v="2020"/>
    <s v="Female"/>
    <s v="45-54"/>
    <x v="1"/>
    <n v="44849"/>
    <n v="49936"/>
    <n v="4933"/>
  </r>
  <r>
    <x v="23"/>
    <s v="BRA"/>
    <n v="2020"/>
    <s v="Female"/>
    <s v="55-64"/>
    <x v="1"/>
    <n v="81470"/>
    <n v="91169"/>
    <n v="9544"/>
  </r>
  <r>
    <x v="23"/>
    <s v="BRA"/>
    <n v="2020"/>
    <s v="Female"/>
    <s v="65-74"/>
    <x v="1"/>
    <n v="121345"/>
    <n v="134378"/>
    <n v="12879"/>
  </r>
  <r>
    <x v="23"/>
    <s v="BRA"/>
    <n v="2020"/>
    <s v="Female"/>
    <s v="75-84"/>
    <x v="1"/>
    <n v="155623"/>
    <n v="166018"/>
    <n v="10240"/>
  </r>
  <r>
    <x v="23"/>
    <s v="BRA"/>
    <n v="2020"/>
    <s v="Female"/>
    <s v="&gt;85"/>
    <x v="1"/>
    <n v="130794"/>
    <n v="170973"/>
    <n v="40024"/>
  </r>
  <r>
    <x v="23"/>
    <s v="BRA"/>
    <n v="2020"/>
    <s v="Male"/>
    <s v="0-24"/>
    <x v="1"/>
    <n v="62281"/>
    <n v="58686"/>
    <n v="-3749"/>
  </r>
  <r>
    <x v="23"/>
    <s v="BRA"/>
    <n v="2020"/>
    <s v="Male"/>
    <s v="25-34"/>
    <x v="1"/>
    <n v="39371"/>
    <n v="42051"/>
    <n v="2525"/>
  </r>
  <r>
    <x v="23"/>
    <s v="BRA"/>
    <n v="2020"/>
    <s v="Male"/>
    <s v="35-44"/>
    <x v="1"/>
    <n v="51065"/>
    <n v="57226"/>
    <n v="6006"/>
  </r>
  <r>
    <x v="23"/>
    <s v="BRA"/>
    <n v="2020"/>
    <s v="Male"/>
    <s v="45-54"/>
    <x v="1"/>
    <n v="77191"/>
    <n v="88493"/>
    <n v="11147"/>
  </r>
  <r>
    <x v="23"/>
    <s v="BRA"/>
    <n v="2020"/>
    <s v="Male"/>
    <s v="55-64"/>
    <x v="1"/>
    <n v="127360"/>
    <n v="146166"/>
    <n v="18652"/>
  </r>
  <r>
    <x v="23"/>
    <s v="BRA"/>
    <n v="2020"/>
    <s v="Male"/>
    <s v="65-74"/>
    <x v="1"/>
    <n v="160752"/>
    <n v="186507"/>
    <n v="25601"/>
  </r>
  <r>
    <x v="23"/>
    <s v="BRA"/>
    <n v="2020"/>
    <s v="Male"/>
    <s v="75-84"/>
    <x v="1"/>
    <n v="155812"/>
    <n v="177549"/>
    <n v="21583"/>
  </r>
  <r>
    <x v="23"/>
    <s v="BRA"/>
    <n v="2020"/>
    <s v="Male"/>
    <s v="&gt;85"/>
    <x v="1"/>
    <n v="88260"/>
    <n v="117717"/>
    <n v="29303"/>
  </r>
  <r>
    <x v="23"/>
    <s v="BRA"/>
    <n v="2021"/>
    <s v="Female"/>
    <s v="0-24"/>
    <x v="1"/>
    <n v="29173"/>
    <n v="28628"/>
    <n v="-896"/>
  </r>
  <r>
    <x v="23"/>
    <s v="BRA"/>
    <n v="2021"/>
    <s v="Female"/>
    <s v="25-34"/>
    <x v="1"/>
    <n v="12547"/>
    <n v="18649"/>
    <n v="5759"/>
  </r>
  <r>
    <x v="23"/>
    <s v="BRA"/>
    <n v="2021"/>
    <s v="Female"/>
    <s v="35-44"/>
    <x v="1"/>
    <n v="25322"/>
    <n v="39832"/>
    <n v="14169"/>
  </r>
  <r>
    <x v="23"/>
    <s v="BRA"/>
    <n v="2021"/>
    <s v="Female"/>
    <s v="45-54"/>
    <x v="1"/>
    <n v="44661"/>
    <n v="69274"/>
    <n v="24274"/>
  </r>
  <r>
    <x v="23"/>
    <s v="BRA"/>
    <n v="2021"/>
    <s v="Female"/>
    <s v="55-64"/>
    <x v="1"/>
    <n v="82410"/>
    <n v="121886"/>
    <n v="39139"/>
  </r>
  <r>
    <x v="23"/>
    <s v="BRA"/>
    <n v="2021"/>
    <s v="Female"/>
    <s v="65-74"/>
    <x v="1"/>
    <n v="125687"/>
    <n v="168413"/>
    <n v="42381"/>
  </r>
  <r>
    <x v="23"/>
    <s v="BRA"/>
    <n v="2021"/>
    <s v="Female"/>
    <s v="75-84"/>
    <x v="1"/>
    <n v="157823"/>
    <n v="188424"/>
    <n v="30242"/>
  </r>
  <r>
    <x v="23"/>
    <s v="BRA"/>
    <n v="2021"/>
    <s v="Female"/>
    <s v="&gt;85"/>
    <x v="1"/>
    <n v="134240"/>
    <n v="192156"/>
    <n v="57578"/>
  </r>
  <r>
    <x v="23"/>
    <s v="BRA"/>
    <n v="2021"/>
    <s v="Male"/>
    <s v="0-24"/>
    <x v="1"/>
    <n v="59997"/>
    <n v="58371"/>
    <n v="-1985"/>
  </r>
  <r>
    <x v="23"/>
    <s v="BRA"/>
    <n v="2021"/>
    <s v="Male"/>
    <s v="25-34"/>
    <x v="1"/>
    <n v="38157"/>
    <n v="47977"/>
    <n v="9473"/>
  </r>
  <r>
    <x v="23"/>
    <s v="BRA"/>
    <n v="2021"/>
    <s v="Male"/>
    <s v="35-44"/>
    <x v="1"/>
    <n v="50627"/>
    <n v="75166"/>
    <n v="24199"/>
  </r>
  <r>
    <x v="23"/>
    <s v="BRA"/>
    <n v="2021"/>
    <s v="Male"/>
    <s v="45-54"/>
    <x v="1"/>
    <n v="76921"/>
    <n v="116503"/>
    <n v="39246"/>
  </r>
  <r>
    <x v="23"/>
    <s v="BRA"/>
    <n v="2021"/>
    <s v="Male"/>
    <s v="55-64"/>
    <x v="1"/>
    <n v="129255"/>
    <n v="182993"/>
    <n v="53400"/>
  </r>
  <r>
    <x v="23"/>
    <s v="BRA"/>
    <n v="2021"/>
    <s v="Male"/>
    <s v="65-74"/>
    <x v="1"/>
    <n v="166794"/>
    <n v="222024"/>
    <n v="54885"/>
  </r>
  <r>
    <x v="23"/>
    <s v="BRA"/>
    <n v="2021"/>
    <s v="Male"/>
    <s v="75-84"/>
    <x v="1"/>
    <n v="158972"/>
    <n v="196578"/>
    <n v="37251"/>
  </r>
  <r>
    <x v="23"/>
    <s v="BRA"/>
    <n v="2021"/>
    <s v="Male"/>
    <s v="&gt;85"/>
    <x v="1"/>
    <n v="90043"/>
    <n v="128749"/>
    <n v="38366"/>
  </r>
  <r>
    <x v="24"/>
    <s v="BRB"/>
    <n v="2020"/>
    <s v="Female"/>
    <s v="0-24"/>
    <x v="1"/>
    <n v="29"/>
    <n v="29"/>
    <n v="0"/>
  </r>
  <r>
    <x v="24"/>
    <s v="BRB"/>
    <n v="2020"/>
    <s v="Female"/>
    <s v="25-34"/>
    <x v="1"/>
    <n v="17"/>
    <n v="16"/>
    <n v="-2"/>
  </r>
  <r>
    <x v="24"/>
    <s v="BRB"/>
    <n v="2020"/>
    <s v="Female"/>
    <s v="35-44"/>
    <x v="1"/>
    <n v="38"/>
    <n v="35"/>
    <n v="-3"/>
  </r>
  <r>
    <x v="24"/>
    <s v="BRB"/>
    <n v="2020"/>
    <s v="Female"/>
    <s v="45-54"/>
    <x v="1"/>
    <n v="80"/>
    <n v="78"/>
    <n v="-3"/>
  </r>
  <r>
    <x v="24"/>
    <s v="BRB"/>
    <n v="2020"/>
    <s v="Female"/>
    <s v="55-64"/>
    <x v="1"/>
    <n v="129"/>
    <n v="123"/>
    <n v="-6"/>
  </r>
  <r>
    <x v="24"/>
    <s v="BRB"/>
    <n v="2020"/>
    <s v="Female"/>
    <s v="65-74"/>
    <x v="1"/>
    <n v="202"/>
    <n v="194"/>
    <n v="-8"/>
  </r>
  <r>
    <x v="24"/>
    <s v="BRB"/>
    <n v="2020"/>
    <s v="Female"/>
    <s v="75-84"/>
    <x v="1"/>
    <n v="491"/>
    <n v="468"/>
    <n v="-23"/>
  </r>
  <r>
    <x v="24"/>
    <s v="BRB"/>
    <n v="2020"/>
    <s v="Female"/>
    <s v="&gt;85"/>
    <x v="1"/>
    <n v="430"/>
    <n v="405"/>
    <n v="-25"/>
  </r>
  <r>
    <x v="24"/>
    <s v="BRB"/>
    <n v="2020"/>
    <s v="Male"/>
    <s v="0-24"/>
    <x v="1"/>
    <n v="42"/>
    <n v="42"/>
    <n v="0"/>
  </r>
  <r>
    <x v="24"/>
    <s v="BRB"/>
    <n v="2020"/>
    <s v="Male"/>
    <s v="25-34"/>
    <x v="1"/>
    <n v="29"/>
    <n v="28"/>
    <n v="0"/>
  </r>
  <r>
    <x v="24"/>
    <s v="BRB"/>
    <n v="2020"/>
    <s v="Male"/>
    <s v="35-44"/>
    <x v="1"/>
    <n v="45"/>
    <n v="46"/>
    <n v="1"/>
  </r>
  <r>
    <x v="24"/>
    <s v="BRB"/>
    <n v="2020"/>
    <s v="Male"/>
    <s v="45-54"/>
    <x v="1"/>
    <n v="103"/>
    <n v="106"/>
    <n v="2"/>
  </r>
  <r>
    <x v="24"/>
    <s v="BRB"/>
    <n v="2020"/>
    <s v="Male"/>
    <s v="55-64"/>
    <x v="1"/>
    <n v="191"/>
    <n v="191"/>
    <n v="0"/>
  </r>
  <r>
    <x v="24"/>
    <s v="BRB"/>
    <n v="2020"/>
    <s v="Male"/>
    <s v="65-74"/>
    <x v="1"/>
    <n v="294"/>
    <n v="290"/>
    <n v="-3"/>
  </r>
  <r>
    <x v="24"/>
    <s v="BRB"/>
    <n v="2020"/>
    <s v="Male"/>
    <s v="75-84"/>
    <x v="1"/>
    <n v="420"/>
    <n v="414"/>
    <n v="-6"/>
  </r>
  <r>
    <x v="24"/>
    <s v="BRB"/>
    <n v="2020"/>
    <s v="Male"/>
    <s v="&gt;85"/>
    <x v="1"/>
    <n v="250"/>
    <n v="249"/>
    <n v="-2"/>
  </r>
  <r>
    <x v="24"/>
    <s v="BRB"/>
    <n v="2021"/>
    <s v="Female"/>
    <s v="0-24"/>
    <x v="1"/>
    <n v="29"/>
    <n v="29"/>
    <n v="0"/>
  </r>
  <r>
    <x v="24"/>
    <s v="BRB"/>
    <n v="2021"/>
    <s v="Female"/>
    <s v="25-34"/>
    <x v="1"/>
    <n v="17"/>
    <n v="17"/>
    <n v="0"/>
  </r>
  <r>
    <x v="24"/>
    <s v="BRB"/>
    <n v="2021"/>
    <s v="Female"/>
    <s v="35-44"/>
    <x v="1"/>
    <n v="37"/>
    <n v="37"/>
    <n v="0"/>
  </r>
  <r>
    <x v="24"/>
    <s v="BRB"/>
    <n v="2021"/>
    <s v="Female"/>
    <s v="45-54"/>
    <x v="1"/>
    <n v="80"/>
    <n v="78"/>
    <n v="-2"/>
  </r>
  <r>
    <x v="24"/>
    <s v="BRB"/>
    <n v="2021"/>
    <s v="Female"/>
    <s v="55-64"/>
    <x v="1"/>
    <n v="129"/>
    <n v="129"/>
    <n v="-1"/>
  </r>
  <r>
    <x v="24"/>
    <s v="BRB"/>
    <n v="2021"/>
    <s v="Female"/>
    <s v="65-74"/>
    <x v="1"/>
    <n v="211"/>
    <n v="217"/>
    <n v="6"/>
  </r>
  <r>
    <x v="24"/>
    <s v="BRB"/>
    <n v="2021"/>
    <s v="Female"/>
    <s v="75-84"/>
    <x v="1"/>
    <n v="499"/>
    <n v="507"/>
    <n v="7"/>
  </r>
  <r>
    <x v="24"/>
    <s v="BRB"/>
    <n v="2021"/>
    <s v="Female"/>
    <s v="&gt;85"/>
    <x v="1"/>
    <n v="439"/>
    <n v="438"/>
    <n v="-2"/>
  </r>
  <r>
    <x v="24"/>
    <s v="BRB"/>
    <n v="2021"/>
    <s v="Male"/>
    <s v="0-24"/>
    <x v="1"/>
    <n v="42"/>
    <n v="42"/>
    <n v="0"/>
  </r>
  <r>
    <x v="24"/>
    <s v="BRB"/>
    <n v="2021"/>
    <s v="Male"/>
    <s v="25-34"/>
    <x v="1"/>
    <n v="29"/>
    <n v="29"/>
    <n v="0"/>
  </r>
  <r>
    <x v="24"/>
    <s v="BRB"/>
    <n v="2021"/>
    <s v="Male"/>
    <s v="35-44"/>
    <x v="1"/>
    <n v="45"/>
    <n v="45"/>
    <n v="0"/>
  </r>
  <r>
    <x v="24"/>
    <s v="BRB"/>
    <n v="2021"/>
    <s v="Male"/>
    <s v="45-54"/>
    <x v="1"/>
    <n v="102"/>
    <n v="102"/>
    <n v="0"/>
  </r>
  <r>
    <x v="24"/>
    <s v="BRB"/>
    <n v="2021"/>
    <s v="Male"/>
    <s v="55-64"/>
    <x v="1"/>
    <n v="191"/>
    <n v="193"/>
    <n v="2"/>
  </r>
  <r>
    <x v="24"/>
    <s v="BRB"/>
    <n v="2021"/>
    <s v="Male"/>
    <s v="65-74"/>
    <x v="1"/>
    <n v="306"/>
    <n v="317"/>
    <n v="11"/>
  </r>
  <r>
    <x v="24"/>
    <s v="BRB"/>
    <n v="2021"/>
    <s v="Male"/>
    <s v="75-84"/>
    <x v="1"/>
    <n v="429"/>
    <n v="445"/>
    <n v="16"/>
  </r>
  <r>
    <x v="24"/>
    <s v="BRB"/>
    <n v="2021"/>
    <s v="Male"/>
    <s v="&gt;85"/>
    <x v="1"/>
    <n v="256"/>
    <n v="271"/>
    <n v="15"/>
  </r>
  <r>
    <x v="25"/>
    <s v="BRN"/>
    <n v="2020"/>
    <s v="Female"/>
    <s v="0-24"/>
    <x v="1"/>
    <n v="45"/>
    <n v="56"/>
    <n v="11"/>
  </r>
  <r>
    <x v="25"/>
    <s v="BRN"/>
    <n v="2020"/>
    <s v="Female"/>
    <s v="25-34"/>
    <x v="1"/>
    <n v="15"/>
    <n v="18"/>
    <n v="3"/>
  </r>
  <r>
    <x v="25"/>
    <s v="BRN"/>
    <n v="2020"/>
    <s v="Female"/>
    <s v="35-44"/>
    <x v="1"/>
    <n v="51"/>
    <n v="61"/>
    <n v="10"/>
  </r>
  <r>
    <x v="25"/>
    <s v="BRN"/>
    <n v="2020"/>
    <s v="Female"/>
    <s v="45-54"/>
    <x v="1"/>
    <n v="111"/>
    <n v="131"/>
    <n v="20"/>
  </r>
  <r>
    <x v="25"/>
    <s v="BRN"/>
    <n v="2020"/>
    <s v="Female"/>
    <s v="55-64"/>
    <x v="1"/>
    <n v="179"/>
    <n v="153"/>
    <n v="-26"/>
  </r>
  <r>
    <x v="25"/>
    <s v="BRN"/>
    <n v="2020"/>
    <s v="Female"/>
    <s v="65-74"/>
    <x v="1"/>
    <n v="183"/>
    <n v="189"/>
    <n v="5"/>
  </r>
  <r>
    <x v="25"/>
    <s v="BRN"/>
    <n v="2020"/>
    <s v="Female"/>
    <s v="75-84"/>
    <x v="1"/>
    <n v="251"/>
    <n v="227"/>
    <n v="-23"/>
  </r>
  <r>
    <x v="25"/>
    <s v="BRN"/>
    <n v="2020"/>
    <s v="Female"/>
    <s v="&gt;85"/>
    <x v="1"/>
    <n v="140"/>
    <n v="101"/>
    <n v="-39"/>
  </r>
  <r>
    <x v="25"/>
    <s v="BRN"/>
    <n v="2020"/>
    <s v="Male"/>
    <s v="0-24"/>
    <x v="1"/>
    <n v="71"/>
    <n v="68"/>
    <n v="-3"/>
  </r>
  <r>
    <x v="25"/>
    <s v="BRN"/>
    <n v="2020"/>
    <s v="Male"/>
    <s v="25-34"/>
    <x v="1"/>
    <n v="55"/>
    <n v="74"/>
    <n v="19"/>
  </r>
  <r>
    <x v="25"/>
    <s v="BRN"/>
    <n v="2020"/>
    <s v="Male"/>
    <s v="35-44"/>
    <x v="1"/>
    <n v="91"/>
    <n v="102"/>
    <n v="11"/>
  </r>
  <r>
    <x v="25"/>
    <s v="BRN"/>
    <n v="2020"/>
    <s v="Male"/>
    <s v="45-54"/>
    <x v="1"/>
    <n v="176"/>
    <n v="185"/>
    <n v="9"/>
  </r>
  <r>
    <x v="25"/>
    <s v="BRN"/>
    <n v="2020"/>
    <s v="Male"/>
    <s v="55-64"/>
    <x v="1"/>
    <n v="233"/>
    <n v="235"/>
    <n v="2"/>
  </r>
  <r>
    <x v="25"/>
    <s v="BRN"/>
    <n v="2020"/>
    <s v="Male"/>
    <s v="65-74"/>
    <x v="1"/>
    <n v="241"/>
    <n v="203"/>
    <n v="-38"/>
  </r>
  <r>
    <x v="25"/>
    <s v="BRN"/>
    <n v="2020"/>
    <s v="Male"/>
    <s v="75-84"/>
    <x v="1"/>
    <n v="205"/>
    <n v="240"/>
    <n v="35"/>
  </r>
  <r>
    <x v="25"/>
    <s v="BRN"/>
    <n v="2020"/>
    <s v="Male"/>
    <s v="&gt;85"/>
    <x v="1"/>
    <n v="110"/>
    <n v="88"/>
    <n v="-22"/>
  </r>
  <r>
    <x v="25"/>
    <s v="BRN"/>
    <n v="2021"/>
    <s v="Female"/>
    <s v="0-24"/>
    <x v="1"/>
    <n v="44"/>
    <n v="44"/>
    <n v="0"/>
  </r>
  <r>
    <x v="25"/>
    <s v="BRN"/>
    <n v="2021"/>
    <s v="Female"/>
    <s v="25-34"/>
    <x v="1"/>
    <n v="16"/>
    <n v="15"/>
    <n v="-1"/>
  </r>
  <r>
    <x v="25"/>
    <s v="BRN"/>
    <n v="2021"/>
    <s v="Female"/>
    <s v="35-44"/>
    <x v="1"/>
    <n v="52"/>
    <n v="53"/>
    <n v="2"/>
  </r>
  <r>
    <x v="25"/>
    <s v="BRN"/>
    <n v="2021"/>
    <s v="Female"/>
    <s v="45-54"/>
    <x v="1"/>
    <n v="112"/>
    <n v="122"/>
    <n v="11"/>
  </r>
  <r>
    <x v="25"/>
    <s v="BRN"/>
    <n v="2021"/>
    <s v="Female"/>
    <s v="55-64"/>
    <x v="1"/>
    <n v="185"/>
    <n v="197"/>
    <n v="12"/>
  </r>
  <r>
    <x v="25"/>
    <s v="BRN"/>
    <n v="2021"/>
    <s v="Female"/>
    <s v="65-74"/>
    <x v="1"/>
    <n v="201"/>
    <n v="201"/>
    <n v="0"/>
  </r>
  <r>
    <x v="25"/>
    <s v="BRN"/>
    <n v="2021"/>
    <s v="Female"/>
    <s v="75-84"/>
    <x v="1"/>
    <n v="253"/>
    <n v="246"/>
    <n v="-8"/>
  </r>
  <r>
    <x v="25"/>
    <s v="BRN"/>
    <n v="2021"/>
    <s v="Female"/>
    <s v="&gt;85"/>
    <x v="1"/>
    <n v="139"/>
    <n v="154"/>
    <n v="16"/>
  </r>
  <r>
    <x v="25"/>
    <s v="BRN"/>
    <n v="2021"/>
    <s v="Male"/>
    <s v="0-24"/>
    <x v="1"/>
    <n v="68"/>
    <n v="69"/>
    <n v="0"/>
  </r>
  <r>
    <x v="25"/>
    <s v="BRN"/>
    <n v="2021"/>
    <s v="Male"/>
    <s v="25-34"/>
    <x v="1"/>
    <n v="52"/>
    <n v="49"/>
    <n v="-4"/>
  </r>
  <r>
    <x v="25"/>
    <s v="BRN"/>
    <n v="2021"/>
    <s v="Male"/>
    <s v="35-44"/>
    <x v="1"/>
    <n v="92"/>
    <n v="95"/>
    <n v="3"/>
  </r>
  <r>
    <x v="25"/>
    <s v="BRN"/>
    <n v="2021"/>
    <s v="Male"/>
    <s v="45-54"/>
    <x v="1"/>
    <n v="178"/>
    <n v="192"/>
    <n v="15"/>
  </r>
  <r>
    <x v="25"/>
    <s v="BRN"/>
    <n v="2021"/>
    <s v="Male"/>
    <s v="55-64"/>
    <x v="1"/>
    <n v="238"/>
    <n v="248"/>
    <n v="10"/>
  </r>
  <r>
    <x v="25"/>
    <s v="BRN"/>
    <n v="2021"/>
    <s v="Male"/>
    <s v="65-74"/>
    <x v="1"/>
    <n v="259"/>
    <n v="262"/>
    <n v="2"/>
  </r>
  <r>
    <x v="25"/>
    <s v="BRN"/>
    <n v="2021"/>
    <s v="Male"/>
    <s v="75-84"/>
    <x v="1"/>
    <n v="210"/>
    <n v="203"/>
    <n v="-7"/>
  </r>
  <r>
    <x v="25"/>
    <s v="BRN"/>
    <n v="2021"/>
    <s v="Male"/>
    <s v="&gt;85"/>
    <x v="1"/>
    <n v="111"/>
    <n v="116"/>
    <n v="6"/>
  </r>
  <r>
    <x v="26"/>
    <s v="BTN"/>
    <n v="2020"/>
    <s v="Female"/>
    <s v="0-24"/>
    <x v="0"/>
    <n v="178"/>
    <n v="178"/>
    <n v="0"/>
  </r>
  <r>
    <x v="26"/>
    <s v="BTN"/>
    <n v="2020"/>
    <s v="Female"/>
    <s v="25-34"/>
    <x v="0"/>
    <n v="71"/>
    <n v="64"/>
    <n v="-8"/>
  </r>
  <r>
    <x v="26"/>
    <s v="BTN"/>
    <n v="2020"/>
    <s v="Female"/>
    <s v="35-44"/>
    <x v="0"/>
    <n v="92"/>
    <n v="86"/>
    <n v="-7"/>
  </r>
  <r>
    <x v="26"/>
    <s v="BTN"/>
    <n v="2020"/>
    <s v="Female"/>
    <s v="45-54"/>
    <x v="0"/>
    <n v="140"/>
    <n v="134"/>
    <n v="-6"/>
  </r>
  <r>
    <x v="26"/>
    <s v="BTN"/>
    <n v="2020"/>
    <s v="Female"/>
    <s v="55-64"/>
    <x v="0"/>
    <n v="237"/>
    <n v="225"/>
    <n v="-12"/>
  </r>
  <r>
    <x v="26"/>
    <s v="BTN"/>
    <n v="2020"/>
    <s v="Female"/>
    <s v="65-74"/>
    <x v="0"/>
    <n v="402"/>
    <n v="385"/>
    <n v="-18"/>
  </r>
  <r>
    <x v="26"/>
    <s v="BTN"/>
    <n v="2020"/>
    <s v="Female"/>
    <s v="75-84"/>
    <x v="0"/>
    <n v="548"/>
    <n v="519"/>
    <n v="-29"/>
  </r>
  <r>
    <x v="26"/>
    <s v="BTN"/>
    <n v="2020"/>
    <s v="Female"/>
    <s v="&gt;85"/>
    <x v="0"/>
    <n v="344"/>
    <n v="322"/>
    <n v="-22"/>
  </r>
  <r>
    <x v="26"/>
    <s v="BTN"/>
    <n v="2020"/>
    <s v="Male"/>
    <s v="0-24"/>
    <x v="0"/>
    <n v="254"/>
    <n v="254"/>
    <n v="0"/>
  </r>
  <r>
    <x v="26"/>
    <s v="BTN"/>
    <n v="2020"/>
    <s v="Male"/>
    <s v="25-34"/>
    <x v="0"/>
    <n v="108"/>
    <n v="106"/>
    <n v="-2"/>
  </r>
  <r>
    <x v="26"/>
    <s v="BTN"/>
    <n v="2020"/>
    <s v="Male"/>
    <s v="35-44"/>
    <x v="0"/>
    <n v="131"/>
    <n v="133"/>
    <n v="2"/>
  </r>
  <r>
    <x v="26"/>
    <s v="BTN"/>
    <n v="2020"/>
    <s v="Male"/>
    <s v="45-54"/>
    <x v="0"/>
    <n v="216"/>
    <n v="220"/>
    <n v="4"/>
  </r>
  <r>
    <x v="26"/>
    <s v="BTN"/>
    <n v="2020"/>
    <s v="Male"/>
    <s v="55-64"/>
    <x v="0"/>
    <n v="381"/>
    <n v="379"/>
    <n v="-3"/>
  </r>
  <r>
    <x v="26"/>
    <s v="BTN"/>
    <n v="2020"/>
    <s v="Male"/>
    <s v="65-74"/>
    <x v="0"/>
    <n v="565"/>
    <n v="554"/>
    <n v="-10"/>
  </r>
  <r>
    <x v="26"/>
    <s v="BTN"/>
    <n v="2020"/>
    <s v="Male"/>
    <s v="75-84"/>
    <x v="0"/>
    <n v="632"/>
    <n v="618"/>
    <n v="-14"/>
  </r>
  <r>
    <x v="26"/>
    <s v="BTN"/>
    <n v="2020"/>
    <s v="Male"/>
    <s v="&gt;85"/>
    <x v="0"/>
    <n v="336"/>
    <n v="332"/>
    <n v="-5"/>
  </r>
  <r>
    <x v="26"/>
    <s v="BTN"/>
    <n v="2021"/>
    <s v="Female"/>
    <s v="0-24"/>
    <x v="0"/>
    <n v="172"/>
    <n v="172"/>
    <n v="0"/>
  </r>
  <r>
    <x v="26"/>
    <s v="BTN"/>
    <n v="2021"/>
    <s v="Female"/>
    <s v="25-34"/>
    <x v="0"/>
    <n v="70"/>
    <n v="61"/>
    <n v="-10"/>
  </r>
  <r>
    <x v="26"/>
    <s v="BTN"/>
    <n v="2021"/>
    <s v="Female"/>
    <s v="35-44"/>
    <x v="0"/>
    <n v="96"/>
    <n v="92"/>
    <n v="-4"/>
  </r>
  <r>
    <x v="26"/>
    <s v="BTN"/>
    <n v="2021"/>
    <s v="Female"/>
    <s v="45-54"/>
    <x v="0"/>
    <n v="145"/>
    <n v="148"/>
    <n v="3"/>
  </r>
  <r>
    <x v="26"/>
    <s v="BTN"/>
    <n v="2021"/>
    <s v="Female"/>
    <s v="55-64"/>
    <x v="0"/>
    <n v="245"/>
    <n v="243"/>
    <n v="-3"/>
  </r>
  <r>
    <x v="26"/>
    <s v="BTN"/>
    <n v="2021"/>
    <s v="Female"/>
    <s v="65-74"/>
    <x v="0"/>
    <n v="423"/>
    <n v="394"/>
    <n v="-28"/>
  </r>
  <r>
    <x v="26"/>
    <s v="BTN"/>
    <n v="2021"/>
    <s v="Female"/>
    <s v="75-84"/>
    <x v="0"/>
    <n v="559"/>
    <n v="506"/>
    <n v="-54"/>
  </r>
  <r>
    <x v="26"/>
    <s v="BTN"/>
    <n v="2021"/>
    <s v="Female"/>
    <s v="&gt;85"/>
    <x v="0"/>
    <n v="341"/>
    <n v="357"/>
    <n v="16"/>
  </r>
  <r>
    <x v="26"/>
    <s v="BTN"/>
    <n v="2021"/>
    <s v="Male"/>
    <s v="0-24"/>
    <x v="0"/>
    <n v="247"/>
    <n v="247"/>
    <n v="0"/>
  </r>
  <r>
    <x v="26"/>
    <s v="BTN"/>
    <n v="2021"/>
    <s v="Male"/>
    <s v="25-34"/>
    <x v="0"/>
    <n v="108"/>
    <n v="94"/>
    <n v="-14"/>
  </r>
  <r>
    <x v="26"/>
    <s v="BTN"/>
    <n v="2021"/>
    <s v="Male"/>
    <s v="35-44"/>
    <x v="0"/>
    <n v="136"/>
    <n v="131"/>
    <n v="-5"/>
  </r>
  <r>
    <x v="26"/>
    <s v="BTN"/>
    <n v="2021"/>
    <s v="Male"/>
    <s v="45-54"/>
    <x v="0"/>
    <n v="223"/>
    <n v="225"/>
    <n v="1"/>
  </r>
  <r>
    <x v="26"/>
    <s v="BTN"/>
    <n v="2021"/>
    <s v="Male"/>
    <s v="55-64"/>
    <x v="0"/>
    <n v="394"/>
    <n v="382"/>
    <n v="-13"/>
  </r>
  <r>
    <x v="26"/>
    <s v="BTN"/>
    <n v="2021"/>
    <s v="Male"/>
    <s v="65-74"/>
    <x v="0"/>
    <n v="594"/>
    <n v="558"/>
    <n v="-36"/>
  </r>
  <r>
    <x v="26"/>
    <s v="BTN"/>
    <n v="2021"/>
    <s v="Male"/>
    <s v="75-84"/>
    <x v="0"/>
    <n v="647"/>
    <n v="585"/>
    <n v="-62"/>
  </r>
  <r>
    <x v="26"/>
    <s v="BTN"/>
    <n v="2021"/>
    <s v="Male"/>
    <s v="&gt;85"/>
    <x v="0"/>
    <n v="337"/>
    <n v="335"/>
    <n v="-2"/>
  </r>
  <r>
    <x v="27"/>
    <s v="BWA"/>
    <n v="2020"/>
    <s v="Female"/>
    <s v="0-24"/>
    <x v="0"/>
    <n v="2167"/>
    <n v="2169"/>
    <n v="0"/>
  </r>
  <r>
    <x v="27"/>
    <s v="BWA"/>
    <n v="2020"/>
    <s v="Female"/>
    <s v="25-34"/>
    <x v="0"/>
    <n v="661"/>
    <n v="572"/>
    <n v="-107"/>
  </r>
  <r>
    <x v="27"/>
    <s v="BWA"/>
    <n v="2020"/>
    <s v="Female"/>
    <s v="35-44"/>
    <x v="0"/>
    <n v="956"/>
    <n v="906"/>
    <n v="-60"/>
  </r>
  <r>
    <x v="27"/>
    <s v="BWA"/>
    <n v="2020"/>
    <s v="Female"/>
    <s v="45-54"/>
    <x v="0"/>
    <n v="1064"/>
    <n v="1071"/>
    <n v="7"/>
  </r>
  <r>
    <x v="27"/>
    <s v="BWA"/>
    <n v="2020"/>
    <s v="Female"/>
    <s v="55-64"/>
    <x v="0"/>
    <n v="1366"/>
    <n v="1407"/>
    <n v="47"/>
  </r>
  <r>
    <x v="27"/>
    <s v="BWA"/>
    <n v="2020"/>
    <s v="Female"/>
    <s v="65-74"/>
    <x v="0"/>
    <n v="1517"/>
    <n v="1552"/>
    <n v="40"/>
  </r>
  <r>
    <x v="27"/>
    <s v="BWA"/>
    <n v="2020"/>
    <s v="Female"/>
    <s v="75-84"/>
    <x v="0"/>
    <n v="1338"/>
    <n v="1277"/>
    <n v="-74"/>
  </r>
  <r>
    <x v="27"/>
    <s v="BWA"/>
    <n v="2020"/>
    <s v="Female"/>
    <s v="&gt;85"/>
    <x v="0"/>
    <n v="673"/>
    <n v="755"/>
    <n v="98"/>
  </r>
  <r>
    <x v="27"/>
    <s v="BWA"/>
    <n v="2020"/>
    <s v="Male"/>
    <s v="0-24"/>
    <x v="0"/>
    <n v="2708"/>
    <n v="2711"/>
    <n v="0"/>
  </r>
  <r>
    <x v="27"/>
    <s v="BWA"/>
    <n v="2020"/>
    <s v="Male"/>
    <s v="25-34"/>
    <x v="0"/>
    <n v="980"/>
    <n v="833"/>
    <n v="-177"/>
  </r>
  <r>
    <x v="27"/>
    <s v="BWA"/>
    <n v="2020"/>
    <s v="Male"/>
    <s v="35-44"/>
    <x v="0"/>
    <n v="1402"/>
    <n v="1308"/>
    <n v="-113"/>
  </r>
  <r>
    <x v="27"/>
    <s v="BWA"/>
    <n v="2020"/>
    <s v="Male"/>
    <s v="45-54"/>
    <x v="0"/>
    <n v="1447"/>
    <n v="1472"/>
    <n v="28"/>
  </r>
  <r>
    <x v="27"/>
    <s v="BWA"/>
    <n v="2020"/>
    <s v="Male"/>
    <s v="55-64"/>
    <x v="0"/>
    <n v="1603"/>
    <n v="1729"/>
    <n v="149"/>
  </r>
  <r>
    <x v="27"/>
    <s v="BWA"/>
    <n v="2020"/>
    <s v="Male"/>
    <s v="65-74"/>
    <x v="0"/>
    <n v="1475"/>
    <n v="1603"/>
    <n v="151"/>
  </r>
  <r>
    <x v="27"/>
    <s v="BWA"/>
    <n v="2020"/>
    <s v="Male"/>
    <s v="75-84"/>
    <x v="0"/>
    <n v="1014"/>
    <n v="1040"/>
    <n v="30"/>
  </r>
  <r>
    <x v="27"/>
    <s v="BWA"/>
    <n v="2020"/>
    <s v="Male"/>
    <s v="&gt;85"/>
    <x v="0"/>
    <n v="397"/>
    <n v="472"/>
    <n v="89"/>
  </r>
  <r>
    <x v="27"/>
    <s v="BWA"/>
    <n v="2021"/>
    <s v="Female"/>
    <s v="0-24"/>
    <x v="0"/>
    <n v="2089"/>
    <n v="2089"/>
    <n v="0"/>
  </r>
  <r>
    <x v="27"/>
    <s v="BWA"/>
    <n v="2021"/>
    <s v="Female"/>
    <s v="25-34"/>
    <x v="0"/>
    <n v="704"/>
    <n v="859"/>
    <n v="155"/>
  </r>
  <r>
    <x v="27"/>
    <s v="BWA"/>
    <n v="2021"/>
    <s v="Female"/>
    <s v="35-44"/>
    <x v="0"/>
    <n v="1050"/>
    <n v="1395"/>
    <n v="345"/>
  </r>
  <r>
    <x v="27"/>
    <s v="BWA"/>
    <n v="2021"/>
    <s v="Female"/>
    <s v="45-54"/>
    <x v="0"/>
    <n v="1148"/>
    <n v="1655"/>
    <n v="507"/>
  </r>
  <r>
    <x v="27"/>
    <s v="BWA"/>
    <n v="2021"/>
    <s v="Female"/>
    <s v="55-64"/>
    <x v="0"/>
    <n v="1414"/>
    <n v="2128"/>
    <n v="714"/>
  </r>
  <r>
    <x v="27"/>
    <s v="BWA"/>
    <n v="2021"/>
    <s v="Female"/>
    <s v="65-74"/>
    <x v="0"/>
    <n v="1542"/>
    <n v="2343"/>
    <n v="801"/>
  </r>
  <r>
    <x v="27"/>
    <s v="BWA"/>
    <n v="2021"/>
    <s v="Female"/>
    <s v="75-84"/>
    <x v="0"/>
    <n v="1278"/>
    <n v="1768"/>
    <n v="490"/>
  </r>
  <r>
    <x v="27"/>
    <s v="BWA"/>
    <n v="2021"/>
    <s v="Female"/>
    <s v="&gt;85"/>
    <x v="0"/>
    <n v="626"/>
    <n v="843"/>
    <n v="217"/>
  </r>
  <r>
    <x v="27"/>
    <s v="BWA"/>
    <n v="2021"/>
    <s v="Male"/>
    <s v="0-24"/>
    <x v="0"/>
    <n v="2591"/>
    <n v="2591"/>
    <n v="0"/>
  </r>
  <r>
    <x v="27"/>
    <s v="BWA"/>
    <n v="2021"/>
    <s v="Male"/>
    <s v="25-34"/>
    <x v="0"/>
    <n v="995"/>
    <n v="1156"/>
    <n v="161"/>
  </r>
  <r>
    <x v="27"/>
    <s v="BWA"/>
    <n v="2021"/>
    <s v="Male"/>
    <s v="35-44"/>
    <x v="0"/>
    <n v="1483"/>
    <n v="1927"/>
    <n v="444"/>
  </r>
  <r>
    <x v="27"/>
    <s v="BWA"/>
    <n v="2021"/>
    <s v="Male"/>
    <s v="45-54"/>
    <x v="0"/>
    <n v="1509"/>
    <n v="2122"/>
    <n v="613"/>
  </r>
  <r>
    <x v="27"/>
    <s v="BWA"/>
    <n v="2021"/>
    <s v="Male"/>
    <s v="55-64"/>
    <x v="0"/>
    <n v="1628"/>
    <n v="2322"/>
    <n v="694"/>
  </r>
  <r>
    <x v="27"/>
    <s v="BWA"/>
    <n v="2021"/>
    <s v="Male"/>
    <s v="65-74"/>
    <x v="0"/>
    <n v="1483"/>
    <n v="2156"/>
    <n v="672"/>
  </r>
  <r>
    <x v="27"/>
    <s v="BWA"/>
    <n v="2021"/>
    <s v="Male"/>
    <s v="75-84"/>
    <x v="0"/>
    <n v="966"/>
    <n v="1362"/>
    <n v="396"/>
  </r>
  <r>
    <x v="27"/>
    <s v="BWA"/>
    <n v="2021"/>
    <s v="Male"/>
    <s v="&gt;85"/>
    <x v="0"/>
    <n v="371"/>
    <n v="525"/>
    <n v="155"/>
  </r>
  <r>
    <x v="28"/>
    <s v="CAF"/>
    <n v="2020"/>
    <s v="Female"/>
    <s v="0-24"/>
    <x v="0"/>
    <n v="13700"/>
    <n v="13700"/>
    <n v="0"/>
  </r>
  <r>
    <x v="28"/>
    <s v="CAF"/>
    <n v="2020"/>
    <s v="Female"/>
    <s v="25-34"/>
    <x v="0"/>
    <n v="1838"/>
    <n v="1724"/>
    <n v="-114"/>
  </r>
  <r>
    <x v="28"/>
    <s v="CAF"/>
    <n v="2020"/>
    <s v="Female"/>
    <s v="35-44"/>
    <x v="0"/>
    <n v="1644"/>
    <n v="1691"/>
    <n v="47"/>
  </r>
  <r>
    <x v="28"/>
    <s v="CAF"/>
    <n v="2020"/>
    <s v="Female"/>
    <s v="45-54"/>
    <x v="0"/>
    <n v="1973"/>
    <n v="2159"/>
    <n v="186"/>
  </r>
  <r>
    <x v="28"/>
    <s v="CAF"/>
    <n v="2020"/>
    <s v="Female"/>
    <s v="55-64"/>
    <x v="0"/>
    <n v="2527"/>
    <n v="2829"/>
    <n v="303"/>
  </r>
  <r>
    <x v="28"/>
    <s v="CAF"/>
    <n v="2020"/>
    <s v="Female"/>
    <s v="65-74"/>
    <x v="0"/>
    <n v="2244"/>
    <n v="2500"/>
    <n v="256"/>
  </r>
  <r>
    <x v="28"/>
    <s v="CAF"/>
    <n v="2020"/>
    <s v="Female"/>
    <s v="75-84"/>
    <x v="0"/>
    <n v="1108"/>
    <n v="1152"/>
    <n v="44"/>
  </r>
  <r>
    <x v="28"/>
    <s v="CAF"/>
    <n v="2020"/>
    <s v="Female"/>
    <s v="&gt;85"/>
    <x v="0"/>
    <n v="353"/>
    <n v="400"/>
    <n v="47"/>
  </r>
  <r>
    <x v="28"/>
    <s v="CAF"/>
    <n v="2020"/>
    <s v="Male"/>
    <s v="0-24"/>
    <x v="0"/>
    <n v="16195"/>
    <n v="16196"/>
    <n v="0"/>
  </r>
  <r>
    <x v="28"/>
    <s v="CAF"/>
    <n v="2020"/>
    <s v="Male"/>
    <s v="25-34"/>
    <x v="0"/>
    <n v="2311"/>
    <n v="2128"/>
    <n v="-183"/>
  </r>
  <r>
    <x v="28"/>
    <s v="CAF"/>
    <n v="2020"/>
    <s v="Male"/>
    <s v="35-44"/>
    <x v="0"/>
    <n v="2083"/>
    <n v="2108"/>
    <n v="25"/>
  </r>
  <r>
    <x v="28"/>
    <s v="CAF"/>
    <n v="2020"/>
    <s v="Male"/>
    <s v="45-54"/>
    <x v="0"/>
    <n v="2156"/>
    <n v="2384"/>
    <n v="228"/>
  </r>
  <r>
    <x v="28"/>
    <s v="CAF"/>
    <n v="2020"/>
    <s v="Male"/>
    <s v="55-64"/>
    <x v="0"/>
    <n v="2737"/>
    <n v="3211"/>
    <n v="474"/>
  </r>
  <r>
    <x v="28"/>
    <s v="CAF"/>
    <n v="2020"/>
    <s v="Male"/>
    <s v="65-74"/>
    <x v="0"/>
    <n v="2760"/>
    <n v="3262"/>
    <n v="503"/>
  </r>
  <r>
    <x v="28"/>
    <s v="CAF"/>
    <n v="2020"/>
    <s v="Male"/>
    <s v="75-84"/>
    <x v="0"/>
    <n v="1394"/>
    <n v="1558"/>
    <n v="164"/>
  </r>
  <r>
    <x v="28"/>
    <s v="CAF"/>
    <n v="2020"/>
    <s v="Male"/>
    <s v="&gt;85"/>
    <x v="0"/>
    <n v="262"/>
    <n v="313"/>
    <n v="51"/>
  </r>
  <r>
    <x v="28"/>
    <s v="CAF"/>
    <n v="2021"/>
    <s v="Female"/>
    <s v="0-24"/>
    <x v="0"/>
    <n v="14267"/>
    <n v="14267"/>
    <n v="0"/>
  </r>
  <r>
    <x v="28"/>
    <s v="CAF"/>
    <n v="2021"/>
    <s v="Female"/>
    <s v="25-34"/>
    <x v="0"/>
    <n v="2215"/>
    <n v="2389"/>
    <n v="174"/>
  </r>
  <r>
    <x v="28"/>
    <s v="CAF"/>
    <n v="2021"/>
    <s v="Female"/>
    <s v="35-44"/>
    <x v="0"/>
    <n v="1916"/>
    <n v="2289"/>
    <n v="374"/>
  </r>
  <r>
    <x v="28"/>
    <s v="CAF"/>
    <n v="2021"/>
    <s v="Female"/>
    <s v="45-54"/>
    <x v="0"/>
    <n v="1755"/>
    <n v="2244"/>
    <n v="490"/>
  </r>
  <r>
    <x v="28"/>
    <s v="CAF"/>
    <n v="2021"/>
    <s v="Female"/>
    <s v="55-64"/>
    <x v="0"/>
    <n v="2139"/>
    <n v="2662"/>
    <n v="523"/>
  </r>
  <r>
    <x v="28"/>
    <s v="CAF"/>
    <n v="2021"/>
    <s v="Female"/>
    <s v="65-74"/>
    <x v="0"/>
    <n v="1960"/>
    <n v="2306"/>
    <n v="346"/>
  </r>
  <r>
    <x v="28"/>
    <s v="CAF"/>
    <n v="2021"/>
    <s v="Female"/>
    <s v="75-84"/>
    <x v="0"/>
    <n v="928"/>
    <n v="1053"/>
    <n v="125"/>
  </r>
  <r>
    <x v="28"/>
    <s v="CAF"/>
    <n v="2021"/>
    <s v="Female"/>
    <s v="&gt;85"/>
    <x v="0"/>
    <n v="246"/>
    <n v="309"/>
    <n v="63"/>
  </r>
  <r>
    <x v="28"/>
    <s v="CAF"/>
    <n v="2021"/>
    <s v="Male"/>
    <s v="0-24"/>
    <x v="0"/>
    <n v="16119"/>
    <n v="16119"/>
    <n v="0"/>
  </r>
  <r>
    <x v="28"/>
    <s v="CAF"/>
    <n v="2021"/>
    <s v="Male"/>
    <s v="25-34"/>
    <x v="0"/>
    <n v="2170"/>
    <n v="2365"/>
    <n v="195"/>
  </r>
  <r>
    <x v="28"/>
    <s v="CAF"/>
    <n v="2021"/>
    <s v="Male"/>
    <s v="35-44"/>
    <x v="0"/>
    <n v="1943"/>
    <n v="2335"/>
    <n v="391"/>
  </r>
  <r>
    <x v="28"/>
    <s v="CAF"/>
    <n v="2021"/>
    <s v="Male"/>
    <s v="45-54"/>
    <x v="0"/>
    <n v="2147"/>
    <n v="2716"/>
    <n v="569"/>
  </r>
  <r>
    <x v="28"/>
    <s v="CAF"/>
    <n v="2021"/>
    <s v="Male"/>
    <s v="55-64"/>
    <x v="0"/>
    <n v="2526"/>
    <n v="3079"/>
    <n v="553"/>
  </r>
  <r>
    <x v="28"/>
    <s v="CAF"/>
    <n v="2021"/>
    <s v="Male"/>
    <s v="65-74"/>
    <x v="0"/>
    <n v="2348"/>
    <n v="2779"/>
    <n v="432"/>
  </r>
  <r>
    <x v="28"/>
    <s v="CAF"/>
    <n v="2021"/>
    <s v="Male"/>
    <s v="75-84"/>
    <x v="0"/>
    <n v="1052"/>
    <n v="1198"/>
    <n v="146"/>
  </r>
  <r>
    <x v="28"/>
    <s v="CAF"/>
    <n v="2021"/>
    <s v="Male"/>
    <s v="&gt;85"/>
    <x v="0"/>
    <n v="206"/>
    <n v="248"/>
    <n v="42"/>
  </r>
  <r>
    <x v="29"/>
    <s v="CAN"/>
    <n v="2020"/>
    <s v="Female"/>
    <s v="0-24"/>
    <x v="1"/>
    <n v="1687"/>
    <n v="1720"/>
    <n v="33"/>
  </r>
  <r>
    <x v="29"/>
    <s v="CAN"/>
    <n v="2020"/>
    <s v="Female"/>
    <s v="25-34"/>
    <x v="1"/>
    <n v="1216"/>
    <n v="1421"/>
    <n v="206"/>
  </r>
  <r>
    <x v="29"/>
    <s v="CAN"/>
    <n v="2020"/>
    <s v="Female"/>
    <s v="35-44"/>
    <x v="1"/>
    <n v="1973"/>
    <n v="2263"/>
    <n v="289"/>
  </r>
  <r>
    <x v="29"/>
    <s v="CAN"/>
    <n v="2020"/>
    <s v="Female"/>
    <s v="45-54"/>
    <x v="1"/>
    <n v="4499"/>
    <n v="4650"/>
    <n v="151"/>
  </r>
  <r>
    <x v="29"/>
    <s v="CAN"/>
    <n v="2020"/>
    <s v="Female"/>
    <s v="55-64"/>
    <x v="1"/>
    <n v="12104"/>
    <n v="12548"/>
    <n v="444"/>
  </r>
  <r>
    <x v="29"/>
    <s v="CAN"/>
    <n v="2020"/>
    <s v="Female"/>
    <s v="65-74"/>
    <x v="1"/>
    <n v="22328"/>
    <n v="22579"/>
    <n v="252"/>
  </r>
  <r>
    <x v="29"/>
    <s v="CAN"/>
    <n v="2020"/>
    <s v="Female"/>
    <s v="75-84"/>
    <x v="1"/>
    <n v="34001"/>
    <n v="34858"/>
    <n v="857"/>
  </r>
  <r>
    <x v="29"/>
    <s v="CAN"/>
    <n v="2020"/>
    <s v="Female"/>
    <s v="&gt;85"/>
    <x v="1"/>
    <n v="66130"/>
    <n v="68329"/>
    <n v="2199"/>
  </r>
  <r>
    <x v="29"/>
    <s v="CAN"/>
    <n v="2020"/>
    <s v="Male"/>
    <s v="0-24"/>
    <x v="1"/>
    <n v="2728"/>
    <n v="2811"/>
    <n v="82"/>
  </r>
  <r>
    <x v="29"/>
    <s v="CAN"/>
    <n v="2020"/>
    <s v="Male"/>
    <s v="25-34"/>
    <x v="1"/>
    <n v="2710"/>
    <n v="3412"/>
    <n v="701"/>
  </r>
  <r>
    <x v="29"/>
    <s v="CAN"/>
    <n v="2020"/>
    <s v="Male"/>
    <s v="35-44"/>
    <x v="1"/>
    <n v="3473"/>
    <n v="4381"/>
    <n v="908"/>
  </r>
  <r>
    <x v="29"/>
    <s v="CAN"/>
    <n v="2020"/>
    <s v="Male"/>
    <s v="45-54"/>
    <x v="1"/>
    <n v="7007"/>
    <n v="7768"/>
    <n v="760"/>
  </r>
  <r>
    <x v="29"/>
    <s v="CAN"/>
    <n v="2020"/>
    <s v="Male"/>
    <s v="55-64"/>
    <x v="1"/>
    <n v="18462"/>
    <n v="19716"/>
    <n v="1254"/>
  </r>
  <r>
    <x v="29"/>
    <s v="CAN"/>
    <n v="2020"/>
    <s v="Male"/>
    <s v="65-74"/>
    <x v="1"/>
    <n v="31691"/>
    <n v="32876"/>
    <n v="1185"/>
  </r>
  <r>
    <x v="29"/>
    <s v="CAN"/>
    <n v="2020"/>
    <s v="Male"/>
    <s v="75-84"/>
    <x v="1"/>
    <n v="40517"/>
    <n v="41972"/>
    <n v="1455"/>
  </r>
  <r>
    <x v="29"/>
    <s v="CAN"/>
    <n v="2020"/>
    <s v="Male"/>
    <s v="&gt;85"/>
    <x v="1"/>
    <n v="42623"/>
    <n v="46399"/>
    <n v="3776"/>
  </r>
  <r>
    <x v="29"/>
    <s v="CAN"/>
    <n v="2021"/>
    <s v="Female"/>
    <s v="0-24"/>
    <x v="1"/>
    <n v="1674"/>
    <n v="1819"/>
    <n v="94"/>
  </r>
  <r>
    <x v="29"/>
    <s v="CAN"/>
    <n v="2021"/>
    <s v="Female"/>
    <s v="25-34"/>
    <x v="1"/>
    <n v="1220"/>
    <n v="1157"/>
    <n v="-114"/>
  </r>
  <r>
    <x v="29"/>
    <s v="CAN"/>
    <n v="2021"/>
    <s v="Female"/>
    <s v="35-44"/>
    <x v="1"/>
    <n v="1987"/>
    <n v="2159"/>
    <n v="120"/>
  </r>
  <r>
    <x v="29"/>
    <s v="CAN"/>
    <n v="2021"/>
    <s v="Female"/>
    <s v="45-54"/>
    <x v="1"/>
    <n v="4477"/>
    <n v="4788"/>
    <n v="259"/>
  </r>
  <r>
    <x v="29"/>
    <s v="CAN"/>
    <n v="2021"/>
    <s v="Female"/>
    <s v="55-64"/>
    <x v="1"/>
    <n v="12022"/>
    <n v="13147"/>
    <n v="1074"/>
  </r>
  <r>
    <x v="29"/>
    <s v="CAN"/>
    <n v="2021"/>
    <s v="Female"/>
    <s v="65-74"/>
    <x v="1"/>
    <n v="22767"/>
    <n v="23456"/>
    <n v="638"/>
  </r>
  <r>
    <x v="29"/>
    <s v="CAN"/>
    <n v="2021"/>
    <s v="Female"/>
    <s v="75-84"/>
    <x v="1"/>
    <n v="35016"/>
    <n v="35863"/>
    <n v="796"/>
  </r>
  <r>
    <x v="29"/>
    <s v="CAN"/>
    <n v="2021"/>
    <s v="Female"/>
    <s v="&gt;85"/>
    <x v="1"/>
    <n v="67998"/>
    <n v="65640"/>
    <n v="-2409"/>
  </r>
  <r>
    <x v="29"/>
    <s v="CAN"/>
    <n v="2021"/>
    <s v="Male"/>
    <s v="0-24"/>
    <x v="1"/>
    <n v="2701"/>
    <n v="3080"/>
    <n v="328"/>
  </r>
  <r>
    <x v="29"/>
    <s v="CAN"/>
    <n v="2021"/>
    <s v="Male"/>
    <s v="25-34"/>
    <x v="1"/>
    <n v="2693"/>
    <n v="2910"/>
    <n v="166"/>
  </r>
  <r>
    <x v="29"/>
    <s v="CAN"/>
    <n v="2021"/>
    <s v="Male"/>
    <s v="35-44"/>
    <x v="1"/>
    <n v="3477"/>
    <n v="4068"/>
    <n v="541"/>
  </r>
  <r>
    <x v="29"/>
    <s v="CAN"/>
    <n v="2021"/>
    <s v="Male"/>
    <s v="45-54"/>
    <x v="1"/>
    <n v="6933"/>
    <n v="7818"/>
    <n v="835"/>
  </r>
  <r>
    <x v="29"/>
    <s v="CAN"/>
    <n v="2021"/>
    <s v="Male"/>
    <s v="55-64"/>
    <x v="1"/>
    <n v="18265"/>
    <n v="22387"/>
    <n v="4071"/>
  </r>
  <r>
    <x v="29"/>
    <s v="CAN"/>
    <n v="2021"/>
    <s v="Male"/>
    <s v="65-74"/>
    <x v="1"/>
    <n v="32101"/>
    <n v="33823"/>
    <n v="1671"/>
  </r>
  <r>
    <x v="29"/>
    <s v="CAN"/>
    <n v="2021"/>
    <s v="Male"/>
    <s v="75-84"/>
    <x v="1"/>
    <n v="42090"/>
    <n v="44285"/>
    <n v="2144"/>
  </r>
  <r>
    <x v="29"/>
    <s v="CAN"/>
    <n v="2021"/>
    <s v="Male"/>
    <s v="&gt;85"/>
    <x v="1"/>
    <n v="43770"/>
    <n v="45556"/>
    <n v="1735"/>
  </r>
  <r>
    <x v="30"/>
    <s v="CHE"/>
    <n v="2020"/>
    <s v="Female"/>
    <s v="0-24"/>
    <x v="1"/>
    <n v="237"/>
    <n v="260"/>
    <n v="23"/>
  </r>
  <r>
    <x v="30"/>
    <s v="CHE"/>
    <n v="2020"/>
    <s v="Female"/>
    <s v="25-34"/>
    <x v="1"/>
    <n v="116"/>
    <n v="110"/>
    <n v="-7"/>
  </r>
  <r>
    <x v="30"/>
    <s v="CHE"/>
    <n v="2020"/>
    <s v="Female"/>
    <s v="35-44"/>
    <x v="1"/>
    <n v="263"/>
    <n v="296"/>
    <n v="34"/>
  </r>
  <r>
    <x v="30"/>
    <s v="CHE"/>
    <n v="2020"/>
    <s v="Female"/>
    <s v="45-54"/>
    <x v="1"/>
    <n v="822"/>
    <n v="800"/>
    <n v="-22"/>
  </r>
  <r>
    <x v="30"/>
    <s v="CHE"/>
    <n v="2020"/>
    <s v="Female"/>
    <s v="55-64"/>
    <x v="1"/>
    <n v="1901"/>
    <n v="1838"/>
    <n v="-62"/>
  </r>
  <r>
    <x v="30"/>
    <s v="CHE"/>
    <n v="2020"/>
    <s v="Female"/>
    <s v="65-74"/>
    <x v="1"/>
    <n v="3728"/>
    <n v="4006"/>
    <n v="278"/>
  </r>
  <r>
    <x v="30"/>
    <s v="CHE"/>
    <n v="2020"/>
    <s v="Female"/>
    <s v="75-84"/>
    <x v="1"/>
    <n v="8461"/>
    <n v="9192"/>
    <n v="730"/>
  </r>
  <r>
    <x v="30"/>
    <s v="CHE"/>
    <n v="2020"/>
    <s v="Female"/>
    <s v="&gt;85"/>
    <x v="1"/>
    <n v="19325"/>
    <n v="21966"/>
    <n v="2641"/>
  </r>
  <r>
    <x v="30"/>
    <s v="CHE"/>
    <n v="2020"/>
    <s v="Male"/>
    <s v="0-24"/>
    <x v="1"/>
    <n v="369"/>
    <n v="430"/>
    <n v="61"/>
  </r>
  <r>
    <x v="30"/>
    <s v="CHE"/>
    <n v="2020"/>
    <s v="Male"/>
    <s v="25-34"/>
    <x v="1"/>
    <n v="242"/>
    <n v="272"/>
    <n v="30"/>
  </r>
  <r>
    <x v="30"/>
    <s v="CHE"/>
    <n v="2020"/>
    <s v="Male"/>
    <s v="35-44"/>
    <x v="1"/>
    <n v="458"/>
    <n v="458"/>
    <n v="0"/>
  </r>
  <r>
    <x v="30"/>
    <s v="CHE"/>
    <n v="2020"/>
    <s v="Male"/>
    <s v="45-54"/>
    <x v="1"/>
    <n v="1306"/>
    <n v="1355"/>
    <n v="49"/>
  </r>
  <r>
    <x v="30"/>
    <s v="CHE"/>
    <n v="2020"/>
    <s v="Male"/>
    <s v="55-64"/>
    <x v="1"/>
    <n v="3217"/>
    <n v="3278"/>
    <n v="61"/>
  </r>
  <r>
    <x v="30"/>
    <s v="CHE"/>
    <n v="2020"/>
    <s v="Male"/>
    <s v="65-74"/>
    <x v="1"/>
    <n v="5719"/>
    <n v="6399"/>
    <n v="680"/>
  </r>
  <r>
    <x v="30"/>
    <s v="CHE"/>
    <n v="2020"/>
    <s v="Male"/>
    <s v="75-84"/>
    <x v="1"/>
    <n v="9765"/>
    <n v="11419"/>
    <n v="1654"/>
  </r>
  <r>
    <x v="30"/>
    <s v="CHE"/>
    <n v="2020"/>
    <s v="Male"/>
    <s v="&gt;85"/>
    <x v="1"/>
    <n v="11258"/>
    <n v="13914"/>
    <n v="2657"/>
  </r>
  <r>
    <x v="30"/>
    <s v="CHE"/>
    <n v="2021"/>
    <s v="Female"/>
    <s v="0-24"/>
    <x v="1"/>
    <n v="236"/>
    <n v="234"/>
    <n v="-1"/>
  </r>
  <r>
    <x v="30"/>
    <s v="CHE"/>
    <n v="2021"/>
    <s v="Female"/>
    <s v="25-34"/>
    <x v="1"/>
    <n v="110"/>
    <n v="144"/>
    <n v="34"/>
  </r>
  <r>
    <x v="30"/>
    <s v="CHE"/>
    <n v="2021"/>
    <s v="Female"/>
    <s v="35-44"/>
    <x v="1"/>
    <n v="256"/>
    <n v="237"/>
    <n v="-19"/>
  </r>
  <r>
    <x v="30"/>
    <s v="CHE"/>
    <n v="2021"/>
    <s v="Female"/>
    <s v="45-54"/>
    <x v="1"/>
    <n v="800"/>
    <n v="762"/>
    <n v="-38"/>
  </r>
  <r>
    <x v="30"/>
    <s v="CHE"/>
    <n v="2021"/>
    <s v="Female"/>
    <s v="55-64"/>
    <x v="1"/>
    <n v="1911"/>
    <n v="1970"/>
    <n v="59"/>
  </r>
  <r>
    <x v="30"/>
    <s v="CHE"/>
    <n v="2021"/>
    <s v="Female"/>
    <s v="65-74"/>
    <x v="1"/>
    <n v="3681"/>
    <n v="3892"/>
    <n v="211"/>
  </r>
  <r>
    <x v="30"/>
    <s v="CHE"/>
    <n v="2021"/>
    <s v="Female"/>
    <s v="75-84"/>
    <x v="1"/>
    <n v="8492"/>
    <n v="8894"/>
    <n v="402"/>
  </r>
  <r>
    <x v="30"/>
    <s v="CHE"/>
    <n v="2021"/>
    <s v="Female"/>
    <s v="&gt;85"/>
    <x v="1"/>
    <n v="19422"/>
    <n v="19859"/>
    <n v="437"/>
  </r>
  <r>
    <x v="30"/>
    <s v="CHE"/>
    <n v="2021"/>
    <s v="Male"/>
    <s v="0-24"/>
    <x v="1"/>
    <n v="369"/>
    <n v="391"/>
    <n v="22"/>
  </r>
  <r>
    <x v="30"/>
    <s v="CHE"/>
    <n v="2021"/>
    <s v="Male"/>
    <s v="25-34"/>
    <x v="1"/>
    <n v="231"/>
    <n v="299"/>
    <n v="68"/>
  </r>
  <r>
    <x v="30"/>
    <s v="CHE"/>
    <n v="2021"/>
    <s v="Male"/>
    <s v="35-44"/>
    <x v="1"/>
    <n v="447"/>
    <n v="458"/>
    <n v="11"/>
  </r>
  <r>
    <x v="30"/>
    <s v="CHE"/>
    <n v="2021"/>
    <s v="Male"/>
    <s v="45-54"/>
    <x v="1"/>
    <n v="1248"/>
    <n v="1282"/>
    <n v="34"/>
  </r>
  <r>
    <x v="30"/>
    <s v="CHE"/>
    <n v="2021"/>
    <s v="Male"/>
    <s v="55-64"/>
    <x v="1"/>
    <n v="3218"/>
    <n v="3458"/>
    <n v="240"/>
  </r>
  <r>
    <x v="30"/>
    <s v="CHE"/>
    <n v="2021"/>
    <s v="Male"/>
    <s v="65-74"/>
    <x v="1"/>
    <n v="5614"/>
    <n v="6304"/>
    <n v="690"/>
  </r>
  <r>
    <x v="30"/>
    <s v="CHE"/>
    <n v="2021"/>
    <s v="Male"/>
    <s v="75-84"/>
    <x v="1"/>
    <n v="9875"/>
    <n v="10527"/>
    <n v="652"/>
  </r>
  <r>
    <x v="30"/>
    <s v="CHE"/>
    <n v="2021"/>
    <s v="Male"/>
    <s v="&gt;85"/>
    <x v="1"/>
    <n v="11418"/>
    <n v="12298"/>
    <n v="881"/>
  </r>
  <r>
    <x v="31"/>
    <s v="CHL"/>
    <n v="2020"/>
    <s v="Female"/>
    <s v="0-24"/>
    <x v="1"/>
    <n v="1294"/>
    <n v="1068"/>
    <n v="-227"/>
  </r>
  <r>
    <x v="31"/>
    <s v="CHL"/>
    <n v="2020"/>
    <s v="Female"/>
    <s v="25-34"/>
    <x v="1"/>
    <n v="628"/>
    <n v="685"/>
    <n v="57"/>
  </r>
  <r>
    <x v="31"/>
    <s v="CHL"/>
    <n v="2020"/>
    <s v="Female"/>
    <s v="35-44"/>
    <x v="1"/>
    <n v="1118"/>
    <n v="1221"/>
    <n v="103"/>
  </r>
  <r>
    <x v="31"/>
    <s v="CHL"/>
    <n v="2020"/>
    <s v="Female"/>
    <s v="45-54"/>
    <x v="1"/>
    <n v="2500"/>
    <n v="2732"/>
    <n v="232"/>
  </r>
  <r>
    <x v="31"/>
    <s v="CHL"/>
    <n v="2020"/>
    <s v="Female"/>
    <s v="55-64"/>
    <x v="1"/>
    <n v="5296"/>
    <n v="6186"/>
    <n v="890"/>
  </r>
  <r>
    <x v="31"/>
    <s v="CHL"/>
    <n v="2020"/>
    <s v="Female"/>
    <s v="65-74"/>
    <x v="1"/>
    <n v="9181"/>
    <n v="10108"/>
    <n v="928"/>
  </r>
  <r>
    <x v="31"/>
    <s v="CHL"/>
    <n v="2020"/>
    <s v="Female"/>
    <s v="75-84"/>
    <x v="1"/>
    <n v="13314"/>
    <n v="15362"/>
    <n v="2048"/>
  </r>
  <r>
    <x v="31"/>
    <s v="CHL"/>
    <n v="2020"/>
    <s v="Female"/>
    <s v="&gt;85"/>
    <x v="1"/>
    <n v="19977"/>
    <n v="21165"/>
    <n v="1188"/>
  </r>
  <r>
    <x v="31"/>
    <s v="CHL"/>
    <n v="2020"/>
    <s v="Male"/>
    <s v="0-24"/>
    <x v="1"/>
    <n v="2136"/>
    <n v="1919"/>
    <n v="-217"/>
  </r>
  <r>
    <x v="31"/>
    <s v="CHL"/>
    <n v="2020"/>
    <s v="Male"/>
    <s v="25-34"/>
    <x v="1"/>
    <n v="1775"/>
    <n v="1885"/>
    <n v="110"/>
  </r>
  <r>
    <x v="31"/>
    <s v="CHL"/>
    <n v="2020"/>
    <s v="Male"/>
    <s v="35-44"/>
    <x v="1"/>
    <n v="2295"/>
    <n v="2515"/>
    <n v="220"/>
  </r>
  <r>
    <x v="31"/>
    <s v="CHL"/>
    <n v="2020"/>
    <s v="Male"/>
    <s v="45-54"/>
    <x v="1"/>
    <n v="4497"/>
    <n v="5113"/>
    <n v="617"/>
  </r>
  <r>
    <x v="31"/>
    <s v="CHL"/>
    <n v="2020"/>
    <s v="Male"/>
    <s v="55-64"/>
    <x v="1"/>
    <n v="8416"/>
    <n v="10337"/>
    <n v="1921"/>
  </r>
  <r>
    <x v="31"/>
    <s v="CHL"/>
    <n v="2020"/>
    <s v="Male"/>
    <s v="65-74"/>
    <x v="1"/>
    <n v="13061"/>
    <n v="15105"/>
    <n v="2045"/>
  </r>
  <r>
    <x v="31"/>
    <s v="CHL"/>
    <n v="2020"/>
    <s v="Male"/>
    <s v="75-84"/>
    <x v="1"/>
    <n v="14401"/>
    <n v="17513"/>
    <n v="3112"/>
  </r>
  <r>
    <x v="31"/>
    <s v="CHL"/>
    <n v="2020"/>
    <s v="Male"/>
    <s v="&gt;85"/>
    <x v="1"/>
    <n v="11510"/>
    <n v="13255"/>
    <n v="1745"/>
  </r>
  <r>
    <x v="31"/>
    <s v="CHL"/>
    <n v="2021"/>
    <s v="Female"/>
    <s v="0-24"/>
    <x v="1"/>
    <n v="1293"/>
    <n v="1156"/>
    <n v="-139"/>
  </r>
  <r>
    <x v="31"/>
    <s v="CHL"/>
    <n v="2021"/>
    <s v="Female"/>
    <s v="25-34"/>
    <x v="1"/>
    <n v="650"/>
    <n v="859"/>
    <n v="208"/>
  </r>
  <r>
    <x v="31"/>
    <s v="CHL"/>
    <n v="2021"/>
    <s v="Female"/>
    <s v="35-44"/>
    <x v="1"/>
    <n v="1143"/>
    <n v="1376"/>
    <n v="232"/>
  </r>
  <r>
    <x v="31"/>
    <s v="CHL"/>
    <n v="2021"/>
    <s v="Female"/>
    <s v="45-54"/>
    <x v="1"/>
    <n v="2497"/>
    <n v="3053"/>
    <n v="555"/>
  </r>
  <r>
    <x v="31"/>
    <s v="CHL"/>
    <n v="2021"/>
    <s v="Female"/>
    <s v="55-64"/>
    <x v="1"/>
    <n v="5479"/>
    <n v="6509"/>
    <n v="1030"/>
  </r>
  <r>
    <x v="31"/>
    <s v="CHL"/>
    <n v="2021"/>
    <s v="Female"/>
    <s v="65-74"/>
    <x v="1"/>
    <n v="9475"/>
    <n v="10982"/>
    <n v="1506"/>
  </r>
  <r>
    <x v="31"/>
    <s v="CHL"/>
    <n v="2021"/>
    <s v="Female"/>
    <s v="75-84"/>
    <x v="1"/>
    <n v="13587"/>
    <n v="16696"/>
    <n v="3108"/>
  </r>
  <r>
    <x v="31"/>
    <s v="CHL"/>
    <n v="2021"/>
    <s v="Female"/>
    <s v="&gt;85"/>
    <x v="1"/>
    <n v="20232"/>
    <n v="23483"/>
    <n v="3250"/>
  </r>
  <r>
    <x v="31"/>
    <s v="CHL"/>
    <n v="2021"/>
    <s v="Male"/>
    <s v="0-24"/>
    <x v="1"/>
    <n v="2146"/>
    <n v="1834"/>
    <n v="-314"/>
  </r>
  <r>
    <x v="31"/>
    <s v="CHL"/>
    <n v="2021"/>
    <s v="Male"/>
    <s v="25-34"/>
    <x v="1"/>
    <n v="1824"/>
    <n v="2080"/>
    <n v="255"/>
  </r>
  <r>
    <x v="31"/>
    <s v="CHL"/>
    <n v="2021"/>
    <s v="Male"/>
    <s v="35-44"/>
    <x v="1"/>
    <n v="2339"/>
    <n v="2877"/>
    <n v="537"/>
  </r>
  <r>
    <x v="31"/>
    <s v="CHL"/>
    <n v="2021"/>
    <s v="Male"/>
    <s v="45-54"/>
    <x v="1"/>
    <n v="4493"/>
    <n v="5981"/>
    <n v="1487"/>
  </r>
  <r>
    <x v="31"/>
    <s v="CHL"/>
    <n v="2021"/>
    <s v="Male"/>
    <s v="55-64"/>
    <x v="1"/>
    <n v="8627"/>
    <n v="11607"/>
    <n v="2980"/>
  </r>
  <r>
    <x v="31"/>
    <s v="CHL"/>
    <n v="2021"/>
    <s v="Male"/>
    <s v="65-74"/>
    <x v="1"/>
    <n v="13430"/>
    <n v="16228"/>
    <n v="2797"/>
  </r>
  <r>
    <x v="31"/>
    <s v="CHL"/>
    <n v="2021"/>
    <s v="Male"/>
    <s v="75-84"/>
    <x v="1"/>
    <n v="14743"/>
    <n v="18432"/>
    <n v="3688"/>
  </r>
  <r>
    <x v="31"/>
    <s v="CHL"/>
    <n v="2021"/>
    <s v="Male"/>
    <s v="&gt;85"/>
    <x v="1"/>
    <n v="11558"/>
    <n v="14272"/>
    <n v="2713"/>
  </r>
  <r>
    <x v="32"/>
    <s v="CHN"/>
    <n v="2020"/>
    <s v="Female"/>
    <s v="0-24"/>
    <x v="0"/>
    <n v="94845"/>
    <n v="94845"/>
    <n v="0"/>
  </r>
  <r>
    <x v="32"/>
    <s v="CHN"/>
    <n v="2020"/>
    <s v="Female"/>
    <s v="25-34"/>
    <x v="0"/>
    <n v="59878"/>
    <n v="54769"/>
    <n v="-5108"/>
  </r>
  <r>
    <x v="32"/>
    <s v="CHN"/>
    <n v="2020"/>
    <s v="Female"/>
    <s v="35-44"/>
    <x v="0"/>
    <n v="82974"/>
    <n v="79067"/>
    <n v="-3906"/>
  </r>
  <r>
    <x v="32"/>
    <s v="CHN"/>
    <n v="2020"/>
    <s v="Female"/>
    <s v="45-54"/>
    <x v="0"/>
    <n v="240801"/>
    <n v="236160"/>
    <n v="-4640"/>
  </r>
  <r>
    <x v="32"/>
    <s v="CHN"/>
    <n v="2020"/>
    <s v="Female"/>
    <s v="55-64"/>
    <x v="0"/>
    <n v="432993"/>
    <n v="421063"/>
    <n v="-11927"/>
  </r>
  <r>
    <x v="32"/>
    <s v="CHN"/>
    <n v="2020"/>
    <s v="Female"/>
    <s v="65-74"/>
    <x v="0"/>
    <n v="897148"/>
    <n v="878747"/>
    <n v="-18397"/>
  </r>
  <r>
    <x v="32"/>
    <s v="CHN"/>
    <n v="2020"/>
    <s v="Female"/>
    <s v="75-84"/>
    <x v="0"/>
    <n v="1266743"/>
    <n v="1228542"/>
    <n v="-38192"/>
  </r>
  <r>
    <x v="32"/>
    <s v="CHN"/>
    <n v="2020"/>
    <s v="Female"/>
    <s v="&gt;85"/>
    <x v="0"/>
    <n v="1227662"/>
    <n v="1172953"/>
    <n v="-54696"/>
  </r>
  <r>
    <x v="32"/>
    <s v="CHN"/>
    <n v="2020"/>
    <s v="Male"/>
    <s v="0-24"/>
    <x v="0"/>
    <n v="144761"/>
    <n v="144761"/>
    <n v="0"/>
  </r>
  <r>
    <x v="32"/>
    <s v="CHN"/>
    <n v="2020"/>
    <s v="Male"/>
    <s v="25-34"/>
    <x v="0"/>
    <n v="112831"/>
    <n v="113393"/>
    <n v="562"/>
  </r>
  <r>
    <x v="32"/>
    <s v="CHN"/>
    <n v="2020"/>
    <s v="Male"/>
    <s v="35-44"/>
    <x v="0"/>
    <n v="160568"/>
    <n v="167702"/>
    <n v="7133"/>
  </r>
  <r>
    <x v="32"/>
    <s v="CHN"/>
    <n v="2020"/>
    <s v="Male"/>
    <s v="45-54"/>
    <x v="0"/>
    <n v="517772"/>
    <n v="539249"/>
    <n v="21472"/>
  </r>
  <r>
    <x v="32"/>
    <s v="CHN"/>
    <n v="2020"/>
    <s v="Male"/>
    <s v="55-64"/>
    <x v="0"/>
    <n v="907079"/>
    <n v="922031"/>
    <n v="14948"/>
  </r>
  <r>
    <x v="32"/>
    <s v="CHN"/>
    <n v="2020"/>
    <s v="Male"/>
    <s v="65-74"/>
    <x v="0"/>
    <n v="1531352"/>
    <n v="1538960"/>
    <n v="7606"/>
  </r>
  <r>
    <x v="32"/>
    <s v="CHN"/>
    <n v="2020"/>
    <s v="Male"/>
    <s v="75-84"/>
    <x v="0"/>
    <n v="1529186"/>
    <n v="1530890"/>
    <n v="1703"/>
  </r>
  <r>
    <x v="32"/>
    <s v="CHN"/>
    <n v="2020"/>
    <s v="Male"/>
    <s v="&gt;85"/>
    <x v="0"/>
    <n v="852583"/>
    <n v="860556"/>
    <n v="7971"/>
  </r>
  <r>
    <x v="32"/>
    <s v="CHN"/>
    <n v="2021"/>
    <s v="Female"/>
    <s v="0-24"/>
    <x v="0"/>
    <n v="82459"/>
    <n v="82487"/>
    <n v="0"/>
  </r>
  <r>
    <x v="32"/>
    <s v="CHN"/>
    <n v="2021"/>
    <s v="Female"/>
    <s v="25-34"/>
    <x v="0"/>
    <n v="57392"/>
    <n v="51969"/>
    <n v="-6336"/>
  </r>
  <r>
    <x v="32"/>
    <s v="CHN"/>
    <n v="2021"/>
    <s v="Female"/>
    <s v="35-44"/>
    <x v="0"/>
    <n v="80325"/>
    <n v="80744"/>
    <n v="456"/>
  </r>
  <r>
    <x v="32"/>
    <s v="CHN"/>
    <n v="2021"/>
    <s v="Female"/>
    <s v="45-54"/>
    <x v="0"/>
    <n v="229716"/>
    <n v="245360"/>
    <n v="18121"/>
  </r>
  <r>
    <x v="32"/>
    <s v="CHN"/>
    <n v="2021"/>
    <s v="Female"/>
    <s v="55-64"/>
    <x v="0"/>
    <n v="426289"/>
    <n v="442039"/>
    <n v="18168"/>
  </r>
  <r>
    <x v="32"/>
    <s v="CHN"/>
    <n v="2021"/>
    <s v="Female"/>
    <s v="65-74"/>
    <x v="0"/>
    <n v="917709"/>
    <n v="895631"/>
    <n v="-26055"/>
  </r>
  <r>
    <x v="32"/>
    <s v="CHN"/>
    <n v="2021"/>
    <s v="Female"/>
    <s v="75-84"/>
    <x v="0"/>
    <n v="1263073"/>
    <n v="1195811"/>
    <n v="-78783"/>
  </r>
  <r>
    <x v="32"/>
    <s v="CHN"/>
    <n v="2021"/>
    <s v="Female"/>
    <s v="&gt;85"/>
    <x v="0"/>
    <n v="1258550"/>
    <n v="1399316"/>
    <n v="163366"/>
  </r>
  <r>
    <x v="32"/>
    <s v="CHN"/>
    <n v="2021"/>
    <s v="Male"/>
    <s v="0-24"/>
    <x v="0"/>
    <n v="127645"/>
    <n v="127688"/>
    <n v="0"/>
  </r>
  <r>
    <x v="32"/>
    <s v="CHN"/>
    <n v="2021"/>
    <s v="Male"/>
    <s v="25-34"/>
    <x v="0"/>
    <n v="108930"/>
    <n v="99573"/>
    <n v="-10934"/>
  </r>
  <r>
    <x v="32"/>
    <s v="CHN"/>
    <n v="2021"/>
    <s v="Male"/>
    <s v="35-44"/>
    <x v="0"/>
    <n v="156319"/>
    <n v="157675"/>
    <n v="1518"/>
  </r>
  <r>
    <x v="32"/>
    <s v="CHN"/>
    <n v="2021"/>
    <s v="Male"/>
    <s v="45-54"/>
    <x v="0"/>
    <n v="501286"/>
    <n v="528065"/>
    <n v="30977"/>
  </r>
  <r>
    <x v="32"/>
    <s v="CHN"/>
    <n v="2021"/>
    <s v="Male"/>
    <s v="55-64"/>
    <x v="0"/>
    <n v="901000"/>
    <n v="912815"/>
    <n v="13403"/>
  </r>
  <r>
    <x v="32"/>
    <s v="CHN"/>
    <n v="2021"/>
    <s v="Male"/>
    <s v="65-74"/>
    <x v="0"/>
    <n v="1578937"/>
    <n v="1551959"/>
    <n v="-32014"/>
  </r>
  <r>
    <x v="32"/>
    <s v="CHN"/>
    <n v="2021"/>
    <s v="Male"/>
    <s v="75-84"/>
    <x v="0"/>
    <n v="1546334"/>
    <n v="1460860"/>
    <n v="-100092"/>
  </r>
  <r>
    <x v="32"/>
    <s v="CHN"/>
    <n v="2021"/>
    <s v="Male"/>
    <s v="&gt;85"/>
    <x v="0"/>
    <n v="883062"/>
    <n v="910479"/>
    <n v="31572"/>
  </r>
  <r>
    <x v="33"/>
    <s v="CIV"/>
    <n v="2020"/>
    <s v="Female"/>
    <s v="0-24"/>
    <x v="0"/>
    <n v="36501"/>
    <n v="36508"/>
    <n v="0"/>
  </r>
  <r>
    <x v="33"/>
    <s v="CIV"/>
    <n v="2020"/>
    <s v="Female"/>
    <s v="25-34"/>
    <x v="0"/>
    <n v="7824"/>
    <n v="7161"/>
    <n v="-668"/>
  </r>
  <r>
    <x v="33"/>
    <s v="CIV"/>
    <n v="2020"/>
    <s v="Female"/>
    <s v="35-44"/>
    <x v="0"/>
    <n v="9967"/>
    <n v="10006"/>
    <n v="37"/>
  </r>
  <r>
    <x v="33"/>
    <s v="CIV"/>
    <n v="2020"/>
    <s v="Female"/>
    <s v="45-54"/>
    <x v="0"/>
    <n v="9449"/>
    <n v="10062"/>
    <n v="615"/>
  </r>
  <r>
    <x v="33"/>
    <s v="CIV"/>
    <n v="2020"/>
    <s v="Female"/>
    <s v="55-64"/>
    <x v="0"/>
    <n v="8978"/>
    <n v="9793"/>
    <n v="819"/>
  </r>
  <r>
    <x v="33"/>
    <s v="CIV"/>
    <n v="2020"/>
    <s v="Female"/>
    <s v="65-74"/>
    <x v="0"/>
    <n v="7747"/>
    <n v="8404"/>
    <n v="660"/>
  </r>
  <r>
    <x v="33"/>
    <s v="CIV"/>
    <n v="2020"/>
    <s v="Female"/>
    <s v="75-84"/>
    <x v="0"/>
    <n v="5503"/>
    <n v="5562"/>
    <n v="59"/>
  </r>
  <r>
    <x v="33"/>
    <s v="CIV"/>
    <n v="2020"/>
    <s v="Female"/>
    <s v="&gt;85"/>
    <x v="0"/>
    <n v="3067"/>
    <n v="3639"/>
    <n v="574"/>
  </r>
  <r>
    <x v="33"/>
    <s v="CIV"/>
    <n v="2020"/>
    <s v="Male"/>
    <s v="0-24"/>
    <x v="0"/>
    <n v="45711"/>
    <n v="45720"/>
    <n v="0"/>
  </r>
  <r>
    <x v="33"/>
    <s v="CIV"/>
    <n v="2020"/>
    <s v="Male"/>
    <s v="25-34"/>
    <x v="0"/>
    <n v="7750"/>
    <n v="6962"/>
    <n v="-794"/>
  </r>
  <r>
    <x v="33"/>
    <s v="CIV"/>
    <n v="2020"/>
    <s v="Male"/>
    <s v="35-44"/>
    <x v="0"/>
    <n v="9824"/>
    <n v="9715"/>
    <n v="-111"/>
  </r>
  <r>
    <x v="33"/>
    <s v="CIV"/>
    <n v="2020"/>
    <s v="Male"/>
    <s v="45-54"/>
    <x v="0"/>
    <n v="10788"/>
    <n v="11612"/>
    <n v="826"/>
  </r>
  <r>
    <x v="33"/>
    <s v="CIV"/>
    <n v="2020"/>
    <s v="Male"/>
    <s v="55-64"/>
    <x v="0"/>
    <n v="10034"/>
    <n v="11458"/>
    <n v="1431"/>
  </r>
  <r>
    <x v="33"/>
    <s v="CIV"/>
    <n v="2020"/>
    <s v="Male"/>
    <s v="65-74"/>
    <x v="0"/>
    <n v="10228"/>
    <n v="11772"/>
    <n v="1551"/>
  </r>
  <r>
    <x v="33"/>
    <s v="CIV"/>
    <n v="2020"/>
    <s v="Male"/>
    <s v="75-84"/>
    <x v="0"/>
    <n v="7196"/>
    <n v="7827"/>
    <n v="633"/>
  </r>
  <r>
    <x v="33"/>
    <s v="CIV"/>
    <n v="2020"/>
    <s v="Male"/>
    <s v="&gt;85"/>
    <x v="0"/>
    <n v="2541"/>
    <n v="3228"/>
    <n v="691"/>
  </r>
  <r>
    <x v="33"/>
    <s v="CIV"/>
    <n v="2021"/>
    <s v="Female"/>
    <s v="0-24"/>
    <x v="0"/>
    <n v="35599"/>
    <n v="35599"/>
    <n v="0"/>
  </r>
  <r>
    <x v="33"/>
    <s v="CIV"/>
    <n v="2021"/>
    <s v="Female"/>
    <s v="25-34"/>
    <x v="0"/>
    <n v="7707"/>
    <n v="7564"/>
    <n v="-143"/>
  </r>
  <r>
    <x v="33"/>
    <s v="CIV"/>
    <n v="2021"/>
    <s v="Female"/>
    <s v="35-44"/>
    <x v="0"/>
    <n v="9785"/>
    <n v="10654"/>
    <n v="869"/>
  </r>
  <r>
    <x v="33"/>
    <s v="CIV"/>
    <n v="2021"/>
    <s v="Female"/>
    <s v="45-54"/>
    <x v="0"/>
    <n v="9557"/>
    <n v="11095"/>
    <n v="1538"/>
  </r>
  <r>
    <x v="33"/>
    <s v="CIV"/>
    <n v="2021"/>
    <s v="Female"/>
    <s v="55-64"/>
    <x v="0"/>
    <n v="9142"/>
    <n v="10339"/>
    <n v="1197"/>
  </r>
  <r>
    <x v="33"/>
    <s v="CIV"/>
    <n v="2021"/>
    <s v="Female"/>
    <s v="65-74"/>
    <x v="0"/>
    <n v="7834"/>
    <n v="8368"/>
    <n v="534"/>
  </r>
  <r>
    <x v="33"/>
    <s v="CIV"/>
    <n v="2021"/>
    <s v="Female"/>
    <s v="75-84"/>
    <x v="0"/>
    <n v="5406"/>
    <n v="5574"/>
    <n v="168"/>
  </r>
  <r>
    <x v="33"/>
    <s v="CIV"/>
    <n v="2021"/>
    <s v="Female"/>
    <s v="&gt;85"/>
    <x v="0"/>
    <n v="2973"/>
    <n v="3562"/>
    <n v="590"/>
  </r>
  <r>
    <x v="33"/>
    <s v="CIV"/>
    <n v="2021"/>
    <s v="Male"/>
    <s v="0-24"/>
    <x v="0"/>
    <n v="44697"/>
    <n v="44697"/>
    <n v="0"/>
  </r>
  <r>
    <x v="33"/>
    <s v="CIV"/>
    <n v="2021"/>
    <s v="Male"/>
    <s v="25-34"/>
    <x v="0"/>
    <n v="7701"/>
    <n v="7635"/>
    <n v="-66"/>
  </r>
  <r>
    <x v="33"/>
    <s v="CIV"/>
    <n v="2021"/>
    <s v="Male"/>
    <s v="35-44"/>
    <x v="0"/>
    <n v="9641"/>
    <n v="10547"/>
    <n v="906"/>
  </r>
  <r>
    <x v="33"/>
    <s v="CIV"/>
    <n v="2021"/>
    <s v="Male"/>
    <s v="45-54"/>
    <x v="0"/>
    <n v="11001"/>
    <n v="12637"/>
    <n v="1636"/>
  </r>
  <r>
    <x v="33"/>
    <s v="CIV"/>
    <n v="2021"/>
    <s v="Male"/>
    <s v="55-64"/>
    <x v="0"/>
    <n v="10158"/>
    <n v="11252"/>
    <n v="1094"/>
  </r>
  <r>
    <x v="33"/>
    <s v="CIV"/>
    <n v="2021"/>
    <s v="Male"/>
    <s v="65-74"/>
    <x v="0"/>
    <n v="10280"/>
    <n v="11048"/>
    <n v="768"/>
  </r>
  <r>
    <x v="33"/>
    <s v="CIV"/>
    <n v="2021"/>
    <s v="Male"/>
    <s v="75-84"/>
    <x v="0"/>
    <n v="7150"/>
    <n v="7392"/>
    <n v="241"/>
  </r>
  <r>
    <x v="33"/>
    <s v="CIV"/>
    <n v="2021"/>
    <s v="Male"/>
    <s v="&gt;85"/>
    <x v="0"/>
    <n v="2454"/>
    <n v="2788"/>
    <n v="334"/>
  </r>
  <r>
    <x v="34"/>
    <s v="CMR"/>
    <n v="2020"/>
    <s v="Female"/>
    <s v="0-24"/>
    <x v="0"/>
    <n v="38065"/>
    <n v="38078"/>
    <n v="0"/>
  </r>
  <r>
    <x v="34"/>
    <s v="CMR"/>
    <n v="2020"/>
    <s v="Female"/>
    <s v="25-34"/>
    <x v="0"/>
    <n v="6773"/>
    <n v="6113"/>
    <n v="-671"/>
  </r>
  <r>
    <x v="34"/>
    <s v="CMR"/>
    <n v="2020"/>
    <s v="Female"/>
    <s v="35-44"/>
    <x v="0"/>
    <n v="7358"/>
    <n v="7281"/>
    <n v="-81"/>
  </r>
  <r>
    <x v="34"/>
    <s v="CMR"/>
    <n v="2020"/>
    <s v="Female"/>
    <s v="45-54"/>
    <x v="0"/>
    <n v="7575"/>
    <n v="7959"/>
    <n v="386"/>
  </r>
  <r>
    <x v="34"/>
    <s v="CMR"/>
    <n v="2020"/>
    <s v="Female"/>
    <s v="55-64"/>
    <x v="0"/>
    <n v="8462"/>
    <n v="9102"/>
    <n v="646"/>
  </r>
  <r>
    <x v="34"/>
    <s v="CMR"/>
    <n v="2020"/>
    <s v="Female"/>
    <s v="65-74"/>
    <x v="0"/>
    <n v="10112"/>
    <n v="10799"/>
    <n v="693"/>
  </r>
  <r>
    <x v="34"/>
    <s v="CMR"/>
    <n v="2020"/>
    <s v="Female"/>
    <s v="75-84"/>
    <x v="0"/>
    <n v="9688"/>
    <n v="9657"/>
    <n v="-35"/>
  </r>
  <r>
    <x v="34"/>
    <s v="CMR"/>
    <n v="2020"/>
    <s v="Female"/>
    <s v="&gt;85"/>
    <x v="0"/>
    <n v="3779"/>
    <n v="4266"/>
    <n v="492"/>
  </r>
  <r>
    <x v="34"/>
    <s v="CMR"/>
    <n v="2020"/>
    <s v="Male"/>
    <s v="0-24"/>
    <x v="0"/>
    <n v="46420"/>
    <n v="46436"/>
    <n v="0"/>
  </r>
  <r>
    <x v="34"/>
    <s v="CMR"/>
    <n v="2020"/>
    <s v="Male"/>
    <s v="25-34"/>
    <x v="0"/>
    <n v="7876"/>
    <n v="6978"/>
    <n v="-914"/>
  </r>
  <r>
    <x v="34"/>
    <s v="CMR"/>
    <n v="2020"/>
    <s v="Male"/>
    <s v="35-44"/>
    <x v="0"/>
    <n v="8401"/>
    <n v="8182"/>
    <n v="-225"/>
  </r>
  <r>
    <x v="34"/>
    <s v="CMR"/>
    <n v="2020"/>
    <s v="Male"/>
    <s v="45-54"/>
    <x v="0"/>
    <n v="8976"/>
    <n v="9537"/>
    <n v="566"/>
  </r>
  <r>
    <x v="34"/>
    <s v="CMR"/>
    <n v="2020"/>
    <s v="Male"/>
    <s v="55-64"/>
    <x v="0"/>
    <n v="9572"/>
    <n v="10790"/>
    <n v="1232"/>
  </r>
  <r>
    <x v="34"/>
    <s v="CMR"/>
    <n v="2020"/>
    <s v="Male"/>
    <s v="65-74"/>
    <x v="0"/>
    <n v="9695"/>
    <n v="11004"/>
    <n v="1324"/>
  </r>
  <r>
    <x v="34"/>
    <s v="CMR"/>
    <n v="2020"/>
    <s v="Male"/>
    <s v="75-84"/>
    <x v="0"/>
    <n v="7869"/>
    <n v="8436"/>
    <n v="572"/>
  </r>
  <r>
    <x v="34"/>
    <s v="CMR"/>
    <n v="2020"/>
    <s v="Male"/>
    <s v="&gt;85"/>
    <x v="0"/>
    <n v="2846"/>
    <n v="3557"/>
    <n v="720"/>
  </r>
  <r>
    <x v="34"/>
    <s v="CMR"/>
    <n v="2021"/>
    <s v="Female"/>
    <s v="0-24"/>
    <x v="0"/>
    <n v="36822"/>
    <n v="36825"/>
    <n v="0"/>
  </r>
  <r>
    <x v="34"/>
    <s v="CMR"/>
    <n v="2021"/>
    <s v="Female"/>
    <s v="25-34"/>
    <x v="0"/>
    <n v="6622"/>
    <n v="6902"/>
    <n v="279"/>
  </r>
  <r>
    <x v="34"/>
    <s v="CMR"/>
    <n v="2021"/>
    <s v="Female"/>
    <s v="35-44"/>
    <x v="0"/>
    <n v="7365"/>
    <n v="8507"/>
    <n v="1142"/>
  </r>
  <r>
    <x v="34"/>
    <s v="CMR"/>
    <n v="2021"/>
    <s v="Female"/>
    <s v="45-54"/>
    <x v="0"/>
    <n v="7627"/>
    <n v="9406"/>
    <n v="1780"/>
  </r>
  <r>
    <x v="34"/>
    <s v="CMR"/>
    <n v="2021"/>
    <s v="Female"/>
    <s v="55-64"/>
    <x v="0"/>
    <n v="8561"/>
    <n v="10274"/>
    <n v="1714"/>
  </r>
  <r>
    <x v="34"/>
    <s v="CMR"/>
    <n v="2021"/>
    <s v="Female"/>
    <s v="65-74"/>
    <x v="0"/>
    <n v="10039"/>
    <n v="11355"/>
    <n v="1316"/>
  </r>
  <r>
    <x v="34"/>
    <s v="CMR"/>
    <n v="2021"/>
    <s v="Female"/>
    <s v="75-84"/>
    <x v="0"/>
    <n v="9593"/>
    <n v="10498"/>
    <n v="905"/>
  </r>
  <r>
    <x v="34"/>
    <s v="CMR"/>
    <n v="2021"/>
    <s v="Female"/>
    <s v="&gt;85"/>
    <x v="0"/>
    <n v="3664"/>
    <n v="4560"/>
    <n v="897"/>
  </r>
  <r>
    <x v="34"/>
    <s v="CMR"/>
    <n v="2021"/>
    <s v="Male"/>
    <s v="0-24"/>
    <x v="0"/>
    <n v="45074"/>
    <n v="45077"/>
    <n v="0"/>
  </r>
  <r>
    <x v="34"/>
    <s v="CMR"/>
    <n v="2021"/>
    <s v="Male"/>
    <s v="25-34"/>
    <x v="0"/>
    <n v="7766"/>
    <n v="8176"/>
    <n v="409"/>
  </r>
  <r>
    <x v="34"/>
    <s v="CMR"/>
    <n v="2021"/>
    <s v="Male"/>
    <s v="35-44"/>
    <x v="0"/>
    <n v="8429"/>
    <n v="9773"/>
    <n v="1344"/>
  </r>
  <r>
    <x v="34"/>
    <s v="CMR"/>
    <n v="2021"/>
    <s v="Male"/>
    <s v="45-54"/>
    <x v="0"/>
    <n v="9041"/>
    <n v="11029"/>
    <n v="1989"/>
  </r>
  <r>
    <x v="34"/>
    <s v="CMR"/>
    <n v="2021"/>
    <s v="Male"/>
    <s v="55-64"/>
    <x v="0"/>
    <n v="9708"/>
    <n v="11413"/>
    <n v="1706"/>
  </r>
  <r>
    <x v="34"/>
    <s v="CMR"/>
    <n v="2021"/>
    <s v="Male"/>
    <s v="65-74"/>
    <x v="0"/>
    <n v="9661"/>
    <n v="11016"/>
    <n v="1356"/>
  </r>
  <r>
    <x v="34"/>
    <s v="CMR"/>
    <n v="2021"/>
    <s v="Male"/>
    <s v="75-84"/>
    <x v="0"/>
    <n v="7813"/>
    <n v="8569"/>
    <n v="756"/>
  </r>
  <r>
    <x v="34"/>
    <s v="CMR"/>
    <n v="2021"/>
    <s v="Male"/>
    <s v="&gt;85"/>
    <x v="0"/>
    <n v="2766"/>
    <n v="3330"/>
    <n v="564"/>
  </r>
  <r>
    <x v="35"/>
    <s v="COD"/>
    <n v="2020"/>
    <s v="Female"/>
    <s v="0-24"/>
    <x v="0"/>
    <n v="177271"/>
    <n v="177298"/>
    <n v="0"/>
  </r>
  <r>
    <x v="35"/>
    <s v="COD"/>
    <n v="2020"/>
    <s v="Female"/>
    <s v="25-34"/>
    <x v="0"/>
    <n v="20847"/>
    <n v="18697"/>
    <n v="-2174"/>
  </r>
  <r>
    <x v="35"/>
    <s v="COD"/>
    <n v="2020"/>
    <s v="Female"/>
    <s v="35-44"/>
    <x v="0"/>
    <n v="18259"/>
    <n v="17974"/>
    <n v="-291"/>
  </r>
  <r>
    <x v="35"/>
    <s v="COD"/>
    <n v="2020"/>
    <s v="Female"/>
    <s v="45-54"/>
    <x v="0"/>
    <n v="19066"/>
    <n v="19937"/>
    <n v="877"/>
  </r>
  <r>
    <x v="35"/>
    <s v="COD"/>
    <n v="2020"/>
    <s v="Female"/>
    <s v="55-64"/>
    <x v="0"/>
    <n v="24067"/>
    <n v="25758"/>
    <n v="1704"/>
  </r>
  <r>
    <x v="35"/>
    <s v="COD"/>
    <n v="2020"/>
    <s v="Female"/>
    <s v="65-74"/>
    <x v="0"/>
    <n v="34091"/>
    <n v="36210"/>
    <n v="2134"/>
  </r>
  <r>
    <x v="35"/>
    <s v="COD"/>
    <n v="2020"/>
    <s v="Female"/>
    <s v="75-84"/>
    <x v="0"/>
    <n v="32924"/>
    <n v="32666"/>
    <n v="-265"/>
  </r>
  <r>
    <x v="35"/>
    <s v="COD"/>
    <n v="2020"/>
    <s v="Female"/>
    <s v="&gt;85"/>
    <x v="0"/>
    <n v="10273"/>
    <n v="11318"/>
    <n v="1054"/>
  </r>
  <r>
    <x v="35"/>
    <s v="COD"/>
    <n v="2020"/>
    <s v="Male"/>
    <s v="0-24"/>
    <x v="0"/>
    <n v="213911"/>
    <n v="213944"/>
    <n v="0"/>
  </r>
  <r>
    <x v="35"/>
    <s v="COD"/>
    <n v="2020"/>
    <s v="Male"/>
    <s v="25-34"/>
    <x v="0"/>
    <n v="27194"/>
    <n v="23942"/>
    <n v="-3288"/>
  </r>
  <r>
    <x v="35"/>
    <s v="COD"/>
    <n v="2020"/>
    <s v="Male"/>
    <s v="35-44"/>
    <x v="0"/>
    <n v="22057"/>
    <n v="21362"/>
    <n v="-705"/>
  </r>
  <r>
    <x v="35"/>
    <s v="COD"/>
    <n v="2020"/>
    <s v="Male"/>
    <s v="45-54"/>
    <x v="0"/>
    <n v="24007"/>
    <n v="25391"/>
    <n v="1394"/>
  </r>
  <r>
    <x v="35"/>
    <s v="COD"/>
    <n v="2020"/>
    <s v="Male"/>
    <s v="55-64"/>
    <x v="0"/>
    <n v="28588"/>
    <n v="32069"/>
    <n v="3511"/>
  </r>
  <r>
    <x v="35"/>
    <s v="COD"/>
    <n v="2020"/>
    <s v="Male"/>
    <s v="65-74"/>
    <x v="0"/>
    <n v="34621"/>
    <n v="39069"/>
    <n v="4486"/>
  </r>
  <r>
    <x v="35"/>
    <s v="COD"/>
    <n v="2020"/>
    <s v="Male"/>
    <s v="75-84"/>
    <x v="0"/>
    <n v="28125"/>
    <n v="30009"/>
    <n v="1898"/>
  </r>
  <r>
    <x v="35"/>
    <s v="COD"/>
    <n v="2020"/>
    <s v="Male"/>
    <s v="&gt;85"/>
    <x v="0"/>
    <n v="6976"/>
    <n v="8226"/>
    <n v="1260"/>
  </r>
  <r>
    <x v="35"/>
    <s v="COD"/>
    <n v="2021"/>
    <s v="Female"/>
    <s v="0-24"/>
    <x v="0"/>
    <n v="175608"/>
    <n v="175618"/>
    <n v="0"/>
  </r>
  <r>
    <x v="35"/>
    <s v="COD"/>
    <n v="2021"/>
    <s v="Female"/>
    <s v="25-34"/>
    <x v="0"/>
    <n v="20971"/>
    <n v="21292"/>
    <n v="321"/>
  </r>
  <r>
    <x v="35"/>
    <s v="COD"/>
    <n v="2021"/>
    <s v="Female"/>
    <s v="35-44"/>
    <x v="0"/>
    <n v="18431"/>
    <n v="20780"/>
    <n v="2350"/>
  </r>
  <r>
    <x v="35"/>
    <s v="COD"/>
    <n v="2021"/>
    <s v="Female"/>
    <s v="45-54"/>
    <x v="0"/>
    <n v="19100"/>
    <n v="23013"/>
    <n v="3916"/>
  </r>
  <r>
    <x v="35"/>
    <s v="COD"/>
    <n v="2021"/>
    <s v="Female"/>
    <s v="55-64"/>
    <x v="0"/>
    <n v="24274"/>
    <n v="28440"/>
    <n v="4169"/>
  </r>
  <r>
    <x v="35"/>
    <s v="COD"/>
    <n v="2021"/>
    <s v="Female"/>
    <s v="65-74"/>
    <x v="0"/>
    <n v="33984"/>
    <n v="37511"/>
    <n v="3529"/>
  </r>
  <r>
    <x v="35"/>
    <s v="COD"/>
    <n v="2021"/>
    <s v="Female"/>
    <s v="75-84"/>
    <x v="0"/>
    <n v="33268"/>
    <n v="35529"/>
    <n v="2262"/>
  </r>
  <r>
    <x v="35"/>
    <s v="COD"/>
    <n v="2021"/>
    <s v="Female"/>
    <s v="&gt;85"/>
    <x v="0"/>
    <n v="10326"/>
    <n v="12409"/>
    <n v="2085"/>
  </r>
  <r>
    <x v="35"/>
    <s v="COD"/>
    <n v="2021"/>
    <s v="Male"/>
    <s v="0-24"/>
    <x v="0"/>
    <n v="213381"/>
    <n v="213393"/>
    <n v="0"/>
  </r>
  <r>
    <x v="35"/>
    <s v="COD"/>
    <n v="2021"/>
    <s v="Male"/>
    <s v="25-34"/>
    <x v="0"/>
    <n v="27845"/>
    <n v="28564"/>
    <n v="719"/>
  </r>
  <r>
    <x v="35"/>
    <s v="COD"/>
    <n v="2021"/>
    <s v="Male"/>
    <s v="35-44"/>
    <x v="0"/>
    <n v="22621"/>
    <n v="25585"/>
    <n v="2966"/>
  </r>
  <r>
    <x v="35"/>
    <s v="COD"/>
    <n v="2021"/>
    <s v="Male"/>
    <s v="45-54"/>
    <x v="0"/>
    <n v="24265"/>
    <n v="28902"/>
    <n v="4641"/>
  </r>
  <r>
    <x v="35"/>
    <s v="COD"/>
    <n v="2021"/>
    <s v="Male"/>
    <s v="55-64"/>
    <x v="0"/>
    <n v="29101"/>
    <n v="33400"/>
    <n v="4302"/>
  </r>
  <r>
    <x v="35"/>
    <s v="COD"/>
    <n v="2021"/>
    <s v="Male"/>
    <s v="65-74"/>
    <x v="0"/>
    <n v="34895"/>
    <n v="38858"/>
    <n v="3964"/>
  </r>
  <r>
    <x v="35"/>
    <s v="COD"/>
    <n v="2021"/>
    <s v="Male"/>
    <s v="75-84"/>
    <x v="0"/>
    <n v="28654"/>
    <n v="30686"/>
    <n v="2033"/>
  </r>
  <r>
    <x v="35"/>
    <s v="COD"/>
    <n v="2021"/>
    <s v="Male"/>
    <s v="&gt;85"/>
    <x v="0"/>
    <n v="7058"/>
    <n v="8059"/>
    <n v="1002"/>
  </r>
  <r>
    <x v="36"/>
    <s v="COG"/>
    <n v="2020"/>
    <s v="Female"/>
    <s v="0-24"/>
    <x v="0"/>
    <n v="5428"/>
    <n v="5429"/>
    <n v="0"/>
  </r>
  <r>
    <x v="36"/>
    <s v="COG"/>
    <n v="2020"/>
    <s v="Female"/>
    <s v="25-34"/>
    <x v="0"/>
    <n v="1246"/>
    <n v="1123"/>
    <n v="-124"/>
  </r>
  <r>
    <x v="36"/>
    <s v="COG"/>
    <n v="2020"/>
    <s v="Female"/>
    <s v="35-44"/>
    <x v="0"/>
    <n v="1665"/>
    <n v="1644"/>
    <n v="-21"/>
  </r>
  <r>
    <x v="36"/>
    <s v="COG"/>
    <n v="2020"/>
    <s v="Female"/>
    <s v="45-54"/>
    <x v="0"/>
    <n v="1923"/>
    <n v="2014"/>
    <n v="92"/>
  </r>
  <r>
    <x v="36"/>
    <s v="COG"/>
    <n v="2020"/>
    <s v="Female"/>
    <s v="55-64"/>
    <x v="0"/>
    <n v="2028"/>
    <n v="2175"/>
    <n v="147"/>
  </r>
  <r>
    <x v="36"/>
    <s v="COG"/>
    <n v="2020"/>
    <s v="Female"/>
    <s v="65-74"/>
    <x v="0"/>
    <n v="2052"/>
    <n v="2186"/>
    <n v="135"/>
  </r>
  <r>
    <x v="36"/>
    <s v="COG"/>
    <n v="2020"/>
    <s v="Female"/>
    <s v="75-84"/>
    <x v="0"/>
    <n v="1754"/>
    <n v="1743"/>
    <n v="-12"/>
  </r>
  <r>
    <x v="36"/>
    <s v="COG"/>
    <n v="2020"/>
    <s v="Female"/>
    <s v="&gt;85"/>
    <x v="0"/>
    <n v="678"/>
    <n v="756"/>
    <n v="78"/>
  </r>
  <r>
    <x v="36"/>
    <s v="COG"/>
    <n v="2020"/>
    <s v="Male"/>
    <s v="0-24"/>
    <x v="0"/>
    <n v="6051"/>
    <n v="6052"/>
    <n v="0"/>
  </r>
  <r>
    <x v="36"/>
    <s v="COG"/>
    <n v="2020"/>
    <s v="Male"/>
    <s v="25-34"/>
    <x v="0"/>
    <n v="1410"/>
    <n v="1248"/>
    <n v="-164"/>
  </r>
  <r>
    <x v="36"/>
    <s v="COG"/>
    <n v="2020"/>
    <s v="Male"/>
    <s v="35-44"/>
    <x v="0"/>
    <n v="1932"/>
    <n v="1879"/>
    <n v="-53"/>
  </r>
  <r>
    <x v="36"/>
    <s v="COG"/>
    <n v="2020"/>
    <s v="Male"/>
    <s v="45-54"/>
    <x v="0"/>
    <n v="2359"/>
    <n v="2499"/>
    <n v="140"/>
  </r>
  <r>
    <x v="36"/>
    <s v="COG"/>
    <n v="2020"/>
    <s v="Male"/>
    <s v="55-64"/>
    <x v="0"/>
    <n v="2541"/>
    <n v="2853"/>
    <n v="314"/>
  </r>
  <r>
    <x v="36"/>
    <s v="COG"/>
    <n v="2020"/>
    <s v="Male"/>
    <s v="65-74"/>
    <x v="0"/>
    <n v="2253"/>
    <n v="2550"/>
    <n v="298"/>
  </r>
  <r>
    <x v="36"/>
    <s v="COG"/>
    <n v="2020"/>
    <s v="Male"/>
    <s v="75-84"/>
    <x v="0"/>
    <n v="1531"/>
    <n v="1637"/>
    <n v="107"/>
  </r>
  <r>
    <x v="36"/>
    <s v="COG"/>
    <n v="2020"/>
    <s v="Male"/>
    <s v="&gt;85"/>
    <x v="0"/>
    <n v="401"/>
    <n v="486"/>
    <n v="86"/>
  </r>
  <r>
    <x v="36"/>
    <s v="COG"/>
    <n v="2021"/>
    <s v="Female"/>
    <s v="0-24"/>
    <x v="0"/>
    <n v="5756"/>
    <n v="5756"/>
    <n v="0"/>
  </r>
  <r>
    <x v="36"/>
    <s v="COG"/>
    <n v="2021"/>
    <s v="Female"/>
    <s v="25-34"/>
    <x v="0"/>
    <n v="1292"/>
    <n v="1291"/>
    <n v="-1"/>
  </r>
  <r>
    <x v="36"/>
    <s v="COG"/>
    <n v="2021"/>
    <s v="Female"/>
    <s v="35-44"/>
    <x v="0"/>
    <n v="1694"/>
    <n v="1875"/>
    <n v="182"/>
  </r>
  <r>
    <x v="36"/>
    <s v="COG"/>
    <n v="2021"/>
    <s v="Female"/>
    <s v="45-54"/>
    <x v="0"/>
    <n v="1937"/>
    <n v="2288"/>
    <n v="351"/>
  </r>
  <r>
    <x v="36"/>
    <s v="COG"/>
    <n v="2021"/>
    <s v="Female"/>
    <s v="55-64"/>
    <x v="0"/>
    <n v="2029"/>
    <n v="2333"/>
    <n v="304"/>
  </r>
  <r>
    <x v="36"/>
    <s v="COG"/>
    <n v="2021"/>
    <s v="Female"/>
    <s v="65-74"/>
    <x v="0"/>
    <n v="2043"/>
    <n v="2214"/>
    <n v="172"/>
  </r>
  <r>
    <x v="36"/>
    <s v="COG"/>
    <n v="2021"/>
    <s v="Female"/>
    <s v="75-84"/>
    <x v="0"/>
    <n v="1637"/>
    <n v="1717"/>
    <n v="80"/>
  </r>
  <r>
    <x v="36"/>
    <s v="COG"/>
    <n v="2021"/>
    <s v="Female"/>
    <s v="&gt;85"/>
    <x v="0"/>
    <n v="618"/>
    <n v="734"/>
    <n v="116"/>
  </r>
  <r>
    <x v="36"/>
    <s v="COG"/>
    <n v="2021"/>
    <s v="Male"/>
    <s v="0-24"/>
    <x v="0"/>
    <n v="6271"/>
    <n v="6271"/>
    <n v="0"/>
  </r>
  <r>
    <x v="36"/>
    <s v="COG"/>
    <n v="2021"/>
    <s v="Male"/>
    <s v="25-34"/>
    <x v="0"/>
    <n v="1426"/>
    <n v="1439"/>
    <n v="13"/>
  </r>
  <r>
    <x v="36"/>
    <s v="COG"/>
    <n v="2021"/>
    <s v="Male"/>
    <s v="35-44"/>
    <x v="0"/>
    <n v="1951"/>
    <n v="2169"/>
    <n v="219"/>
  </r>
  <r>
    <x v="36"/>
    <s v="COG"/>
    <n v="2021"/>
    <s v="Male"/>
    <s v="45-54"/>
    <x v="0"/>
    <n v="2357"/>
    <n v="2753"/>
    <n v="396"/>
  </r>
  <r>
    <x v="36"/>
    <s v="COG"/>
    <n v="2021"/>
    <s v="Male"/>
    <s v="55-64"/>
    <x v="0"/>
    <n v="2550"/>
    <n v="2872"/>
    <n v="322"/>
  </r>
  <r>
    <x v="36"/>
    <s v="COG"/>
    <n v="2021"/>
    <s v="Male"/>
    <s v="65-74"/>
    <x v="0"/>
    <n v="2170"/>
    <n v="2371"/>
    <n v="201"/>
  </r>
  <r>
    <x v="36"/>
    <s v="COG"/>
    <n v="2021"/>
    <s v="Male"/>
    <s v="75-84"/>
    <x v="0"/>
    <n v="1418"/>
    <n v="1491"/>
    <n v="73"/>
  </r>
  <r>
    <x v="36"/>
    <s v="COG"/>
    <n v="2021"/>
    <s v="Male"/>
    <s v="&gt;85"/>
    <x v="0"/>
    <n v="363"/>
    <n v="412"/>
    <n v="49"/>
  </r>
  <r>
    <x v="37"/>
    <s v="COK"/>
    <n v="2020"/>
    <s v="Female"/>
    <s v="0-24"/>
    <x v="0"/>
    <n v="1"/>
    <n v="1"/>
    <n v="0"/>
  </r>
  <r>
    <x v="37"/>
    <s v="COK"/>
    <n v="2020"/>
    <s v="Female"/>
    <s v="25-34"/>
    <x v="0"/>
    <n v="0"/>
    <n v="0"/>
    <n v="0"/>
  </r>
  <r>
    <x v="37"/>
    <s v="COK"/>
    <n v="2020"/>
    <s v="Female"/>
    <s v="35-44"/>
    <x v="0"/>
    <n v="0"/>
    <n v="0"/>
    <n v="0"/>
  </r>
  <r>
    <x v="37"/>
    <s v="COK"/>
    <n v="2020"/>
    <s v="Female"/>
    <s v="45-54"/>
    <x v="0"/>
    <n v="2"/>
    <n v="2"/>
    <n v="0"/>
  </r>
  <r>
    <x v="37"/>
    <s v="COK"/>
    <n v="2020"/>
    <s v="Female"/>
    <s v="55-64"/>
    <x v="0"/>
    <n v="39"/>
    <n v="39"/>
    <n v="0"/>
  </r>
  <r>
    <x v="37"/>
    <s v="COK"/>
    <n v="2020"/>
    <s v="Female"/>
    <s v="65-74"/>
    <x v="0"/>
    <n v="9"/>
    <n v="9"/>
    <n v="0"/>
  </r>
  <r>
    <x v="37"/>
    <s v="COK"/>
    <n v="2020"/>
    <s v="Female"/>
    <s v="75-84"/>
    <x v="0"/>
    <n v="15"/>
    <n v="15"/>
    <n v="0"/>
  </r>
  <r>
    <x v="37"/>
    <s v="COK"/>
    <n v="2020"/>
    <s v="Female"/>
    <s v="&gt;85"/>
    <x v="0"/>
    <n v="8"/>
    <n v="8"/>
    <n v="0"/>
  </r>
  <r>
    <x v="37"/>
    <s v="COK"/>
    <n v="2020"/>
    <s v="Male"/>
    <s v="0-24"/>
    <x v="0"/>
    <n v="1"/>
    <n v="1"/>
    <n v="0"/>
  </r>
  <r>
    <x v="37"/>
    <s v="COK"/>
    <n v="2020"/>
    <s v="Male"/>
    <s v="25-34"/>
    <x v="0"/>
    <n v="0"/>
    <n v="0"/>
    <n v="0"/>
  </r>
  <r>
    <x v="37"/>
    <s v="COK"/>
    <n v="2020"/>
    <s v="Male"/>
    <s v="35-44"/>
    <x v="0"/>
    <n v="0"/>
    <n v="0"/>
    <n v="0"/>
  </r>
  <r>
    <x v="37"/>
    <s v="COK"/>
    <n v="2020"/>
    <s v="Male"/>
    <s v="45-54"/>
    <x v="0"/>
    <n v="6"/>
    <n v="6"/>
    <n v="0"/>
  </r>
  <r>
    <x v="37"/>
    <s v="COK"/>
    <n v="2020"/>
    <s v="Male"/>
    <s v="55-64"/>
    <x v="0"/>
    <n v="13"/>
    <n v="14"/>
    <n v="1"/>
  </r>
  <r>
    <x v="37"/>
    <s v="COK"/>
    <n v="2020"/>
    <s v="Male"/>
    <s v="65-74"/>
    <x v="0"/>
    <n v="17"/>
    <n v="17"/>
    <n v="0"/>
  </r>
  <r>
    <x v="37"/>
    <s v="COK"/>
    <n v="2020"/>
    <s v="Male"/>
    <s v="75-84"/>
    <x v="0"/>
    <n v="15"/>
    <n v="16"/>
    <n v="0"/>
  </r>
  <r>
    <x v="37"/>
    <s v="COK"/>
    <n v="2020"/>
    <s v="Male"/>
    <s v="&gt;85"/>
    <x v="0"/>
    <n v="6"/>
    <n v="6"/>
    <n v="0"/>
  </r>
  <r>
    <x v="37"/>
    <s v="COK"/>
    <n v="2021"/>
    <s v="Female"/>
    <s v="0-24"/>
    <x v="0"/>
    <n v="0"/>
    <n v="0"/>
    <n v="0"/>
  </r>
  <r>
    <x v="37"/>
    <s v="COK"/>
    <n v="2021"/>
    <s v="Female"/>
    <s v="25-34"/>
    <x v="0"/>
    <n v="0"/>
    <n v="0"/>
    <n v="0"/>
  </r>
  <r>
    <x v="37"/>
    <s v="COK"/>
    <n v="2021"/>
    <s v="Female"/>
    <s v="35-44"/>
    <x v="0"/>
    <n v="0"/>
    <n v="0"/>
    <n v="0"/>
  </r>
  <r>
    <x v="37"/>
    <s v="COK"/>
    <n v="2021"/>
    <s v="Female"/>
    <s v="45-54"/>
    <x v="0"/>
    <n v="7"/>
    <n v="8"/>
    <n v="0"/>
  </r>
  <r>
    <x v="37"/>
    <s v="COK"/>
    <n v="2021"/>
    <s v="Female"/>
    <s v="55-64"/>
    <x v="0"/>
    <n v="79"/>
    <n v="81"/>
    <n v="2"/>
  </r>
  <r>
    <x v="37"/>
    <s v="COK"/>
    <n v="2021"/>
    <s v="Female"/>
    <s v="65-74"/>
    <x v="0"/>
    <n v="5"/>
    <n v="5"/>
    <n v="0"/>
  </r>
  <r>
    <x v="37"/>
    <s v="COK"/>
    <n v="2021"/>
    <s v="Female"/>
    <s v="75-84"/>
    <x v="0"/>
    <n v="8"/>
    <n v="8"/>
    <n v="-1"/>
  </r>
  <r>
    <x v="37"/>
    <s v="COK"/>
    <n v="2021"/>
    <s v="Female"/>
    <s v="&gt;85"/>
    <x v="0"/>
    <n v="5"/>
    <n v="5"/>
    <n v="0"/>
  </r>
  <r>
    <x v="37"/>
    <s v="COK"/>
    <n v="2021"/>
    <s v="Male"/>
    <s v="0-24"/>
    <x v="0"/>
    <n v="0"/>
    <n v="0"/>
    <n v="0"/>
  </r>
  <r>
    <x v="37"/>
    <s v="COK"/>
    <n v="2021"/>
    <s v="Male"/>
    <s v="25-34"/>
    <x v="0"/>
    <n v="0"/>
    <n v="0"/>
    <n v="0"/>
  </r>
  <r>
    <x v="37"/>
    <s v="COK"/>
    <n v="2021"/>
    <s v="Male"/>
    <s v="35-44"/>
    <x v="0"/>
    <n v="0"/>
    <n v="0"/>
    <n v="0"/>
  </r>
  <r>
    <x v="37"/>
    <s v="COK"/>
    <n v="2021"/>
    <s v="Male"/>
    <s v="45-54"/>
    <x v="0"/>
    <n v="2"/>
    <n v="2"/>
    <n v="0"/>
  </r>
  <r>
    <x v="37"/>
    <s v="COK"/>
    <n v="2021"/>
    <s v="Male"/>
    <s v="55-64"/>
    <x v="0"/>
    <n v="7"/>
    <n v="7"/>
    <n v="0"/>
  </r>
  <r>
    <x v="37"/>
    <s v="COK"/>
    <n v="2021"/>
    <s v="Male"/>
    <s v="65-74"/>
    <x v="0"/>
    <n v="9"/>
    <n v="9"/>
    <n v="0"/>
  </r>
  <r>
    <x v="37"/>
    <s v="COK"/>
    <n v="2021"/>
    <s v="Male"/>
    <s v="75-84"/>
    <x v="0"/>
    <n v="8"/>
    <n v="8"/>
    <n v="-1"/>
  </r>
  <r>
    <x v="37"/>
    <s v="COK"/>
    <n v="2021"/>
    <s v="Male"/>
    <s v="&gt;85"/>
    <x v="0"/>
    <n v="4"/>
    <n v="4"/>
    <n v="0"/>
  </r>
  <r>
    <x v="38"/>
    <s v="COL"/>
    <n v="2020"/>
    <s v="Female"/>
    <s v="0-24"/>
    <x v="1"/>
    <n v="6748"/>
    <n v="6088"/>
    <n v="-700"/>
  </r>
  <r>
    <x v="38"/>
    <s v="COL"/>
    <n v="2020"/>
    <s v="Female"/>
    <s v="25-34"/>
    <x v="1"/>
    <n v="2820"/>
    <n v="2968"/>
    <n v="108"/>
  </r>
  <r>
    <x v="38"/>
    <s v="COL"/>
    <n v="2020"/>
    <s v="Female"/>
    <s v="35-44"/>
    <x v="1"/>
    <n v="4082"/>
    <n v="4745"/>
    <n v="623"/>
  </r>
  <r>
    <x v="38"/>
    <s v="COL"/>
    <n v="2020"/>
    <s v="Female"/>
    <s v="45-54"/>
    <x v="1"/>
    <n v="6889"/>
    <n v="8387"/>
    <n v="1458"/>
  </r>
  <r>
    <x v="38"/>
    <s v="COL"/>
    <n v="2020"/>
    <s v="Female"/>
    <s v="55-64"/>
    <x v="1"/>
    <n v="13190"/>
    <n v="15937"/>
    <n v="2707"/>
  </r>
  <r>
    <x v="38"/>
    <s v="COL"/>
    <n v="2020"/>
    <s v="Female"/>
    <s v="65-74"/>
    <x v="1"/>
    <n v="19292"/>
    <n v="23544"/>
    <n v="4212"/>
  </r>
  <r>
    <x v="38"/>
    <s v="COL"/>
    <n v="2020"/>
    <s v="Female"/>
    <s v="75-84"/>
    <x v="1"/>
    <n v="28517"/>
    <n v="31862"/>
    <n v="3305"/>
  </r>
  <r>
    <x v="38"/>
    <s v="COL"/>
    <n v="2020"/>
    <s v="Female"/>
    <s v="&gt;85"/>
    <x v="1"/>
    <n v="28165"/>
    <n v="36044"/>
    <n v="7840"/>
  </r>
  <r>
    <x v="38"/>
    <s v="COL"/>
    <n v="2020"/>
    <s v="Male"/>
    <s v="0-24"/>
    <x v="1"/>
    <n v="13714"/>
    <n v="12630"/>
    <n v="-1124"/>
  </r>
  <r>
    <x v="38"/>
    <s v="COL"/>
    <n v="2020"/>
    <s v="Male"/>
    <s v="25-34"/>
    <x v="1"/>
    <n v="8892"/>
    <n v="9219"/>
    <n v="287"/>
  </r>
  <r>
    <x v="38"/>
    <s v="COL"/>
    <n v="2020"/>
    <s v="Male"/>
    <s v="35-44"/>
    <x v="1"/>
    <n v="7830"/>
    <n v="9083"/>
    <n v="1213"/>
  </r>
  <r>
    <x v="38"/>
    <s v="COL"/>
    <n v="2020"/>
    <s v="Male"/>
    <s v="45-54"/>
    <x v="1"/>
    <n v="9882"/>
    <n v="12726"/>
    <n v="2804"/>
  </r>
  <r>
    <x v="38"/>
    <s v="COL"/>
    <n v="2020"/>
    <s v="Male"/>
    <s v="55-64"/>
    <x v="1"/>
    <n v="18212"/>
    <n v="24174"/>
    <n v="5923"/>
  </r>
  <r>
    <x v="38"/>
    <s v="COL"/>
    <n v="2020"/>
    <s v="Male"/>
    <s v="65-74"/>
    <x v="1"/>
    <n v="25877"/>
    <n v="34792"/>
    <n v="8875"/>
  </r>
  <r>
    <x v="38"/>
    <s v="COL"/>
    <n v="2020"/>
    <s v="Male"/>
    <s v="75-84"/>
    <x v="1"/>
    <n v="31365"/>
    <n v="39409"/>
    <n v="8004"/>
  </r>
  <r>
    <x v="38"/>
    <s v="COL"/>
    <n v="2020"/>
    <s v="Male"/>
    <s v="&gt;85"/>
    <x v="1"/>
    <n v="21431"/>
    <n v="29825"/>
    <n v="8353"/>
  </r>
  <r>
    <x v="38"/>
    <s v="COL"/>
    <n v="2021"/>
    <s v="Female"/>
    <s v="0-24"/>
    <x v="1"/>
    <n v="6761"/>
    <n v="6632"/>
    <n v="-210"/>
  </r>
  <r>
    <x v="38"/>
    <s v="COL"/>
    <n v="2021"/>
    <s v="Female"/>
    <s v="25-34"/>
    <x v="1"/>
    <n v="2883"/>
    <n v="3704"/>
    <n v="740"/>
  </r>
  <r>
    <x v="38"/>
    <s v="COL"/>
    <n v="2021"/>
    <s v="Female"/>
    <s v="35-44"/>
    <x v="1"/>
    <n v="4203"/>
    <n v="6200"/>
    <n v="1916"/>
  </r>
  <r>
    <x v="38"/>
    <s v="COL"/>
    <n v="2021"/>
    <s v="Female"/>
    <s v="45-54"/>
    <x v="1"/>
    <n v="6958"/>
    <n v="10992"/>
    <n v="3954"/>
  </r>
  <r>
    <x v="38"/>
    <s v="COL"/>
    <n v="2021"/>
    <s v="Female"/>
    <s v="55-64"/>
    <x v="1"/>
    <n v="13672"/>
    <n v="21892"/>
    <n v="8140"/>
  </r>
  <r>
    <x v="38"/>
    <s v="COL"/>
    <n v="2021"/>
    <s v="Female"/>
    <s v="65-74"/>
    <x v="1"/>
    <n v="19988"/>
    <n v="30365"/>
    <n v="10297"/>
  </r>
  <r>
    <x v="38"/>
    <s v="COL"/>
    <n v="2021"/>
    <s v="Female"/>
    <s v="75-84"/>
    <x v="1"/>
    <n v="29018"/>
    <n v="36965"/>
    <n v="7866"/>
  </r>
  <r>
    <x v="38"/>
    <s v="COL"/>
    <n v="2021"/>
    <s v="Female"/>
    <s v="&gt;85"/>
    <x v="1"/>
    <n v="29263"/>
    <n v="40965"/>
    <n v="11621"/>
  </r>
  <r>
    <x v="38"/>
    <s v="COL"/>
    <n v="2021"/>
    <s v="Male"/>
    <s v="0-24"/>
    <x v="1"/>
    <n v="13680"/>
    <n v="13760"/>
    <n v="-1"/>
  </r>
  <r>
    <x v="38"/>
    <s v="COL"/>
    <n v="2021"/>
    <s v="Male"/>
    <s v="25-34"/>
    <x v="1"/>
    <n v="9051"/>
    <n v="11341"/>
    <n v="2209"/>
  </r>
  <r>
    <x v="38"/>
    <s v="COL"/>
    <n v="2021"/>
    <s v="Male"/>
    <s v="35-44"/>
    <x v="1"/>
    <n v="8078"/>
    <n v="12819"/>
    <n v="4661"/>
  </r>
  <r>
    <x v="38"/>
    <s v="COL"/>
    <n v="2021"/>
    <s v="Male"/>
    <s v="45-54"/>
    <x v="1"/>
    <n v="9990"/>
    <n v="17741"/>
    <n v="7670"/>
  </r>
  <r>
    <x v="38"/>
    <s v="COL"/>
    <n v="2021"/>
    <s v="Male"/>
    <s v="55-64"/>
    <x v="1"/>
    <n v="18861"/>
    <n v="31378"/>
    <n v="12436"/>
  </r>
  <r>
    <x v="38"/>
    <s v="COL"/>
    <n v="2021"/>
    <s v="Male"/>
    <s v="65-74"/>
    <x v="1"/>
    <n v="26891"/>
    <n v="41793"/>
    <n v="14822"/>
  </r>
  <r>
    <x v="38"/>
    <s v="COL"/>
    <n v="2021"/>
    <s v="Male"/>
    <s v="75-84"/>
    <x v="1"/>
    <n v="32070"/>
    <n v="43943"/>
    <n v="11792"/>
  </r>
  <r>
    <x v="38"/>
    <s v="COL"/>
    <n v="2021"/>
    <s v="Male"/>
    <s v="&gt;85"/>
    <x v="1"/>
    <n v="22087"/>
    <n v="32586"/>
    <n v="10418"/>
  </r>
  <r>
    <x v="39"/>
    <s v="COM"/>
    <n v="2020"/>
    <s v="Female"/>
    <s v="0-24"/>
    <x v="0"/>
    <n v="711"/>
    <n v="711"/>
    <n v="0"/>
  </r>
  <r>
    <x v="39"/>
    <s v="COM"/>
    <n v="2020"/>
    <s v="Female"/>
    <s v="25-34"/>
    <x v="0"/>
    <n v="107"/>
    <n v="94"/>
    <n v="-13"/>
  </r>
  <r>
    <x v="39"/>
    <s v="COM"/>
    <n v="2020"/>
    <s v="Female"/>
    <s v="35-44"/>
    <x v="0"/>
    <n v="127"/>
    <n v="122"/>
    <n v="-5"/>
  </r>
  <r>
    <x v="39"/>
    <s v="COM"/>
    <n v="2020"/>
    <s v="Female"/>
    <s v="45-54"/>
    <x v="0"/>
    <n v="161"/>
    <n v="164"/>
    <n v="3"/>
  </r>
  <r>
    <x v="39"/>
    <s v="COM"/>
    <n v="2020"/>
    <s v="Female"/>
    <s v="55-64"/>
    <x v="0"/>
    <n v="238"/>
    <n v="248"/>
    <n v="11"/>
  </r>
  <r>
    <x v="39"/>
    <s v="COM"/>
    <n v="2020"/>
    <s v="Female"/>
    <s v="65-74"/>
    <x v="0"/>
    <n v="369"/>
    <n v="383"/>
    <n v="13"/>
  </r>
  <r>
    <x v="39"/>
    <s v="COM"/>
    <n v="2020"/>
    <s v="Female"/>
    <s v="75-84"/>
    <x v="0"/>
    <n v="422"/>
    <n v="409"/>
    <n v="-14"/>
  </r>
  <r>
    <x v="39"/>
    <s v="COM"/>
    <n v="2020"/>
    <s v="Female"/>
    <s v="&gt;85"/>
    <x v="0"/>
    <n v="133"/>
    <n v="143"/>
    <n v="10"/>
  </r>
  <r>
    <x v="39"/>
    <s v="COM"/>
    <n v="2020"/>
    <s v="Male"/>
    <s v="0-24"/>
    <x v="0"/>
    <n v="883"/>
    <n v="884"/>
    <n v="0"/>
  </r>
  <r>
    <x v="39"/>
    <s v="COM"/>
    <n v="2020"/>
    <s v="Male"/>
    <s v="25-34"/>
    <x v="0"/>
    <n v="135"/>
    <n v="116"/>
    <n v="-19"/>
  </r>
  <r>
    <x v="39"/>
    <s v="COM"/>
    <n v="2020"/>
    <s v="Male"/>
    <s v="35-44"/>
    <x v="0"/>
    <n v="158"/>
    <n v="150"/>
    <n v="-8"/>
  </r>
  <r>
    <x v="39"/>
    <s v="COM"/>
    <n v="2020"/>
    <s v="Male"/>
    <s v="45-54"/>
    <x v="0"/>
    <n v="247"/>
    <n v="256"/>
    <n v="8"/>
  </r>
  <r>
    <x v="39"/>
    <s v="COM"/>
    <n v="2020"/>
    <s v="Male"/>
    <s v="55-64"/>
    <x v="0"/>
    <n v="350"/>
    <n v="382"/>
    <n v="33"/>
  </r>
  <r>
    <x v="39"/>
    <s v="COM"/>
    <n v="2020"/>
    <s v="Male"/>
    <s v="65-74"/>
    <x v="0"/>
    <n v="475"/>
    <n v="523"/>
    <n v="48"/>
  </r>
  <r>
    <x v="39"/>
    <s v="COM"/>
    <n v="2020"/>
    <s v="Male"/>
    <s v="75-84"/>
    <x v="0"/>
    <n v="436"/>
    <n v="454"/>
    <n v="18"/>
  </r>
  <r>
    <x v="39"/>
    <s v="COM"/>
    <n v="2020"/>
    <s v="Male"/>
    <s v="&gt;85"/>
    <x v="0"/>
    <n v="106"/>
    <n v="123"/>
    <n v="17"/>
  </r>
  <r>
    <x v="39"/>
    <s v="COM"/>
    <n v="2021"/>
    <s v="Female"/>
    <s v="0-24"/>
    <x v="0"/>
    <n v="691"/>
    <n v="691"/>
    <n v="0"/>
  </r>
  <r>
    <x v="39"/>
    <s v="COM"/>
    <n v="2021"/>
    <s v="Female"/>
    <s v="25-34"/>
    <x v="0"/>
    <n v="106"/>
    <n v="108"/>
    <n v="2"/>
  </r>
  <r>
    <x v="39"/>
    <s v="COM"/>
    <n v="2021"/>
    <s v="Female"/>
    <s v="35-44"/>
    <x v="0"/>
    <n v="130"/>
    <n v="147"/>
    <n v="17"/>
  </r>
  <r>
    <x v="39"/>
    <s v="COM"/>
    <n v="2021"/>
    <s v="Female"/>
    <s v="45-54"/>
    <x v="0"/>
    <n v="162"/>
    <n v="195"/>
    <n v="34"/>
  </r>
  <r>
    <x v="39"/>
    <s v="COM"/>
    <n v="2021"/>
    <s v="Female"/>
    <s v="55-64"/>
    <x v="0"/>
    <n v="248"/>
    <n v="291"/>
    <n v="43"/>
  </r>
  <r>
    <x v="39"/>
    <s v="COM"/>
    <n v="2021"/>
    <s v="Female"/>
    <s v="65-74"/>
    <x v="0"/>
    <n v="380"/>
    <n v="420"/>
    <n v="40"/>
  </r>
  <r>
    <x v="39"/>
    <s v="COM"/>
    <n v="2021"/>
    <s v="Female"/>
    <s v="75-84"/>
    <x v="0"/>
    <n v="426"/>
    <n v="457"/>
    <n v="30"/>
  </r>
  <r>
    <x v="39"/>
    <s v="COM"/>
    <n v="2021"/>
    <s v="Female"/>
    <s v="&gt;85"/>
    <x v="0"/>
    <n v="131"/>
    <n v="158"/>
    <n v="27"/>
  </r>
  <r>
    <x v="39"/>
    <s v="COM"/>
    <n v="2021"/>
    <s v="Male"/>
    <s v="0-24"/>
    <x v="0"/>
    <n v="864"/>
    <n v="864"/>
    <n v="0"/>
  </r>
  <r>
    <x v="39"/>
    <s v="COM"/>
    <n v="2021"/>
    <s v="Male"/>
    <s v="25-34"/>
    <x v="0"/>
    <n v="136"/>
    <n v="140"/>
    <n v="4"/>
  </r>
  <r>
    <x v="39"/>
    <s v="COM"/>
    <n v="2021"/>
    <s v="Male"/>
    <s v="35-44"/>
    <x v="0"/>
    <n v="161"/>
    <n v="183"/>
    <n v="22"/>
  </r>
  <r>
    <x v="39"/>
    <s v="COM"/>
    <n v="2021"/>
    <s v="Male"/>
    <s v="45-54"/>
    <x v="0"/>
    <n v="253"/>
    <n v="302"/>
    <n v="49"/>
  </r>
  <r>
    <x v="39"/>
    <s v="COM"/>
    <n v="2021"/>
    <s v="Male"/>
    <s v="55-64"/>
    <x v="0"/>
    <n v="363"/>
    <n v="417"/>
    <n v="54"/>
  </r>
  <r>
    <x v="39"/>
    <s v="COM"/>
    <n v="2021"/>
    <s v="Male"/>
    <s v="65-74"/>
    <x v="0"/>
    <n v="487"/>
    <n v="543"/>
    <n v="56"/>
  </r>
  <r>
    <x v="39"/>
    <s v="COM"/>
    <n v="2021"/>
    <s v="Male"/>
    <s v="75-84"/>
    <x v="0"/>
    <n v="436"/>
    <n v="467"/>
    <n v="31"/>
  </r>
  <r>
    <x v="39"/>
    <s v="COM"/>
    <n v="2021"/>
    <s v="Male"/>
    <s v="&gt;85"/>
    <x v="0"/>
    <n v="104"/>
    <n v="120"/>
    <n v="16"/>
  </r>
  <r>
    <x v="40"/>
    <s v="CPV"/>
    <n v="2020"/>
    <s v="Female"/>
    <s v="0-24"/>
    <x v="1"/>
    <n v="99"/>
    <n v="85"/>
    <n v="-14"/>
  </r>
  <r>
    <x v="40"/>
    <s v="CPV"/>
    <n v="2020"/>
    <s v="Female"/>
    <s v="25-34"/>
    <x v="1"/>
    <n v="29"/>
    <n v="28"/>
    <n v="-1"/>
  </r>
  <r>
    <x v="40"/>
    <s v="CPV"/>
    <n v="2020"/>
    <s v="Female"/>
    <s v="35-44"/>
    <x v="1"/>
    <n v="55"/>
    <n v="65"/>
    <n v="10"/>
  </r>
  <r>
    <x v="40"/>
    <s v="CPV"/>
    <n v="2020"/>
    <s v="Female"/>
    <s v="45-54"/>
    <x v="1"/>
    <n v="64"/>
    <n v="69"/>
    <n v="5"/>
  </r>
  <r>
    <x v="40"/>
    <s v="CPV"/>
    <n v="2020"/>
    <s v="Female"/>
    <s v="55-64"/>
    <x v="1"/>
    <n v="120"/>
    <n v="130"/>
    <n v="10"/>
  </r>
  <r>
    <x v="40"/>
    <s v="CPV"/>
    <n v="2020"/>
    <s v="Female"/>
    <s v="65-74"/>
    <x v="1"/>
    <n v="129"/>
    <n v="112"/>
    <n v="-17"/>
  </r>
  <r>
    <x v="40"/>
    <s v="CPV"/>
    <n v="2020"/>
    <s v="Female"/>
    <s v="75-84"/>
    <x v="1"/>
    <n v="292"/>
    <n v="293"/>
    <n v="1"/>
  </r>
  <r>
    <x v="40"/>
    <s v="CPV"/>
    <n v="2020"/>
    <s v="Female"/>
    <s v="&gt;85"/>
    <x v="1"/>
    <n v="444"/>
    <n v="501"/>
    <n v="57"/>
  </r>
  <r>
    <x v="40"/>
    <s v="CPV"/>
    <n v="2020"/>
    <s v="Male"/>
    <s v="0-24"/>
    <x v="1"/>
    <n v="146"/>
    <n v="140"/>
    <n v="-6"/>
  </r>
  <r>
    <x v="40"/>
    <s v="CPV"/>
    <n v="2020"/>
    <s v="Male"/>
    <s v="25-34"/>
    <x v="1"/>
    <n v="85"/>
    <n v="76"/>
    <n v="-9"/>
  </r>
  <r>
    <x v="40"/>
    <s v="CPV"/>
    <n v="2020"/>
    <s v="Male"/>
    <s v="35-44"/>
    <x v="1"/>
    <n v="150"/>
    <n v="140"/>
    <n v="-10"/>
  </r>
  <r>
    <x v="40"/>
    <s v="CPV"/>
    <n v="2020"/>
    <s v="Male"/>
    <s v="45-54"/>
    <x v="1"/>
    <n v="210"/>
    <n v="212"/>
    <n v="2"/>
  </r>
  <r>
    <x v="40"/>
    <s v="CPV"/>
    <n v="2020"/>
    <s v="Male"/>
    <s v="55-64"/>
    <x v="1"/>
    <n v="220"/>
    <n v="278"/>
    <n v="58"/>
  </r>
  <r>
    <x v="40"/>
    <s v="CPV"/>
    <n v="2020"/>
    <s v="Male"/>
    <s v="65-74"/>
    <x v="1"/>
    <n v="191"/>
    <n v="202"/>
    <n v="11"/>
  </r>
  <r>
    <x v="40"/>
    <s v="CPV"/>
    <n v="2020"/>
    <s v="Male"/>
    <s v="75-84"/>
    <x v="1"/>
    <n v="240"/>
    <n v="304"/>
    <n v="64"/>
  </r>
  <r>
    <x v="40"/>
    <s v="CPV"/>
    <n v="2020"/>
    <s v="Male"/>
    <s v="&gt;85"/>
    <x v="1"/>
    <n v="285"/>
    <n v="324"/>
    <n v="39"/>
  </r>
  <r>
    <x v="40"/>
    <s v="CPV"/>
    <n v="2021"/>
    <s v="Female"/>
    <s v="0-24"/>
    <x v="0"/>
    <n v="102"/>
    <n v="102"/>
    <n v="0"/>
  </r>
  <r>
    <x v="40"/>
    <s v="CPV"/>
    <n v="2021"/>
    <s v="Female"/>
    <s v="25-34"/>
    <x v="0"/>
    <n v="30"/>
    <n v="31"/>
    <n v="1"/>
  </r>
  <r>
    <x v="40"/>
    <s v="CPV"/>
    <n v="2021"/>
    <s v="Female"/>
    <s v="35-44"/>
    <x v="0"/>
    <n v="59"/>
    <n v="68"/>
    <n v="9"/>
  </r>
  <r>
    <x v="40"/>
    <s v="CPV"/>
    <n v="2021"/>
    <s v="Female"/>
    <s v="45-54"/>
    <x v="0"/>
    <n v="70"/>
    <n v="87"/>
    <n v="17"/>
  </r>
  <r>
    <x v="40"/>
    <s v="CPV"/>
    <n v="2021"/>
    <s v="Female"/>
    <s v="55-64"/>
    <x v="0"/>
    <n v="127"/>
    <n v="153"/>
    <n v="25"/>
  </r>
  <r>
    <x v="40"/>
    <s v="CPV"/>
    <n v="2021"/>
    <s v="Female"/>
    <s v="65-74"/>
    <x v="0"/>
    <n v="138"/>
    <n v="157"/>
    <n v="18"/>
  </r>
  <r>
    <x v="40"/>
    <s v="CPV"/>
    <n v="2021"/>
    <s v="Female"/>
    <s v="75-84"/>
    <x v="0"/>
    <n v="273"/>
    <n v="299"/>
    <n v="25"/>
  </r>
  <r>
    <x v="40"/>
    <s v="CPV"/>
    <n v="2021"/>
    <s v="Female"/>
    <s v="&gt;85"/>
    <x v="0"/>
    <n v="436"/>
    <n v="565"/>
    <n v="132"/>
  </r>
  <r>
    <x v="40"/>
    <s v="CPV"/>
    <n v="2021"/>
    <s v="Male"/>
    <s v="0-24"/>
    <x v="0"/>
    <n v="145"/>
    <n v="146"/>
    <n v="0"/>
  </r>
  <r>
    <x v="40"/>
    <s v="CPV"/>
    <n v="2021"/>
    <s v="Male"/>
    <s v="25-34"/>
    <x v="0"/>
    <n v="87"/>
    <n v="92"/>
    <n v="4"/>
  </r>
  <r>
    <x v="40"/>
    <s v="CPV"/>
    <n v="2021"/>
    <s v="Male"/>
    <s v="35-44"/>
    <x v="0"/>
    <n v="155"/>
    <n v="180"/>
    <n v="25"/>
  </r>
  <r>
    <x v="40"/>
    <s v="CPV"/>
    <n v="2021"/>
    <s v="Male"/>
    <s v="45-54"/>
    <x v="0"/>
    <n v="208"/>
    <n v="254"/>
    <n v="46"/>
  </r>
  <r>
    <x v="40"/>
    <s v="CPV"/>
    <n v="2021"/>
    <s v="Male"/>
    <s v="55-64"/>
    <x v="0"/>
    <n v="238"/>
    <n v="279"/>
    <n v="42"/>
  </r>
  <r>
    <x v="40"/>
    <s v="CPV"/>
    <n v="2021"/>
    <s v="Male"/>
    <s v="65-74"/>
    <x v="0"/>
    <n v="207"/>
    <n v="236"/>
    <n v="29"/>
  </r>
  <r>
    <x v="40"/>
    <s v="CPV"/>
    <n v="2021"/>
    <s v="Male"/>
    <s v="75-84"/>
    <x v="0"/>
    <n v="227"/>
    <n v="247"/>
    <n v="20"/>
  </r>
  <r>
    <x v="40"/>
    <s v="CPV"/>
    <n v="2021"/>
    <s v="Male"/>
    <s v="&gt;85"/>
    <x v="0"/>
    <n v="278"/>
    <n v="321"/>
    <n v="42"/>
  </r>
  <r>
    <x v="41"/>
    <s v="CRI"/>
    <n v="2020"/>
    <s v="Female"/>
    <s v="0-24"/>
    <x v="1"/>
    <n v="525"/>
    <n v="420"/>
    <n v="-105"/>
  </r>
  <r>
    <x v="41"/>
    <s v="CRI"/>
    <n v="2020"/>
    <s v="Female"/>
    <s v="25-34"/>
    <x v="1"/>
    <n v="238"/>
    <n v="251"/>
    <n v="13"/>
  </r>
  <r>
    <x v="41"/>
    <s v="CRI"/>
    <n v="2020"/>
    <s v="Female"/>
    <s v="35-44"/>
    <x v="1"/>
    <n v="399"/>
    <n v="448"/>
    <n v="49"/>
  </r>
  <r>
    <x v="41"/>
    <s v="CRI"/>
    <n v="2020"/>
    <s v="Female"/>
    <s v="45-54"/>
    <x v="1"/>
    <n v="676"/>
    <n v="729"/>
    <n v="52"/>
  </r>
  <r>
    <x v="41"/>
    <s v="CRI"/>
    <n v="2020"/>
    <s v="Female"/>
    <s v="55-64"/>
    <x v="1"/>
    <n v="1372"/>
    <n v="1388"/>
    <n v="16"/>
  </r>
  <r>
    <x v="41"/>
    <s v="CRI"/>
    <n v="2020"/>
    <s v="Female"/>
    <s v="65-74"/>
    <x v="1"/>
    <n v="1933"/>
    <n v="1902"/>
    <n v="-31"/>
  </r>
  <r>
    <x v="41"/>
    <s v="CRI"/>
    <n v="2020"/>
    <s v="Female"/>
    <s v="75-84"/>
    <x v="1"/>
    <n v="2764"/>
    <n v="2607"/>
    <n v="-158"/>
  </r>
  <r>
    <x v="41"/>
    <s v="CRI"/>
    <n v="2020"/>
    <s v="Female"/>
    <s v="&gt;85"/>
    <x v="1"/>
    <n v="3229"/>
    <n v="3368"/>
    <n v="140"/>
  </r>
  <r>
    <x v="41"/>
    <s v="CRI"/>
    <n v="2020"/>
    <s v="Male"/>
    <s v="0-24"/>
    <x v="1"/>
    <n v="904"/>
    <n v="799"/>
    <n v="-104"/>
  </r>
  <r>
    <x v="41"/>
    <s v="CRI"/>
    <n v="2020"/>
    <s v="Male"/>
    <s v="25-34"/>
    <x v="1"/>
    <n v="723"/>
    <n v="685"/>
    <n v="-38"/>
  </r>
  <r>
    <x v="41"/>
    <s v="CRI"/>
    <n v="2020"/>
    <s v="Male"/>
    <s v="35-44"/>
    <x v="1"/>
    <n v="845"/>
    <n v="814"/>
    <n v="-31"/>
  </r>
  <r>
    <x v="41"/>
    <s v="CRI"/>
    <n v="2020"/>
    <s v="Male"/>
    <s v="45-54"/>
    <x v="1"/>
    <n v="1171"/>
    <n v="1214"/>
    <n v="43"/>
  </r>
  <r>
    <x v="41"/>
    <s v="CRI"/>
    <n v="2020"/>
    <s v="Male"/>
    <s v="55-64"/>
    <x v="1"/>
    <n v="2137"/>
    <n v="2322"/>
    <n v="185"/>
  </r>
  <r>
    <x v="41"/>
    <s v="CRI"/>
    <n v="2020"/>
    <s v="Male"/>
    <s v="65-74"/>
    <x v="1"/>
    <n v="2803"/>
    <n v="3006"/>
    <n v="203"/>
  </r>
  <r>
    <x v="41"/>
    <s v="CRI"/>
    <n v="2020"/>
    <s v="Male"/>
    <s v="75-84"/>
    <x v="1"/>
    <n v="3130"/>
    <n v="3251"/>
    <n v="121"/>
  </r>
  <r>
    <x v="41"/>
    <s v="CRI"/>
    <n v="2020"/>
    <s v="Male"/>
    <s v="&gt;85"/>
    <x v="1"/>
    <n v="2622"/>
    <n v="3004"/>
    <n v="382"/>
  </r>
  <r>
    <x v="41"/>
    <s v="CRI"/>
    <n v="2021"/>
    <s v="Female"/>
    <s v="0-24"/>
    <x v="1"/>
    <n v="512"/>
    <n v="438"/>
    <n v="-75"/>
  </r>
  <r>
    <x v="41"/>
    <s v="CRI"/>
    <n v="2021"/>
    <s v="Female"/>
    <s v="25-34"/>
    <x v="1"/>
    <n v="247"/>
    <n v="285"/>
    <n v="37"/>
  </r>
  <r>
    <x v="41"/>
    <s v="CRI"/>
    <n v="2021"/>
    <s v="Female"/>
    <s v="35-44"/>
    <x v="1"/>
    <n v="413"/>
    <n v="572"/>
    <n v="158"/>
  </r>
  <r>
    <x v="41"/>
    <s v="CRI"/>
    <n v="2021"/>
    <s v="Female"/>
    <s v="45-54"/>
    <x v="1"/>
    <n v="701"/>
    <n v="880"/>
    <n v="178"/>
  </r>
  <r>
    <x v="41"/>
    <s v="CRI"/>
    <n v="2021"/>
    <s v="Female"/>
    <s v="55-64"/>
    <x v="1"/>
    <n v="1390"/>
    <n v="1796"/>
    <n v="406"/>
  </r>
  <r>
    <x v="41"/>
    <s v="CRI"/>
    <n v="2021"/>
    <s v="Female"/>
    <s v="65-74"/>
    <x v="1"/>
    <n v="2001"/>
    <n v="2404"/>
    <n v="402"/>
  </r>
  <r>
    <x v="41"/>
    <s v="CRI"/>
    <n v="2021"/>
    <s v="Female"/>
    <s v="75-84"/>
    <x v="1"/>
    <n v="2864"/>
    <n v="2998"/>
    <n v="133"/>
  </r>
  <r>
    <x v="41"/>
    <s v="CRI"/>
    <n v="2021"/>
    <s v="Female"/>
    <s v="&gt;85"/>
    <x v="1"/>
    <n v="3351"/>
    <n v="4006"/>
    <n v="655"/>
  </r>
  <r>
    <x v="41"/>
    <s v="CRI"/>
    <n v="2021"/>
    <s v="Male"/>
    <s v="0-24"/>
    <x v="1"/>
    <n v="905"/>
    <n v="832"/>
    <n v="-74"/>
  </r>
  <r>
    <x v="41"/>
    <s v="CRI"/>
    <n v="2021"/>
    <s v="Male"/>
    <s v="25-34"/>
    <x v="1"/>
    <n v="727"/>
    <n v="826"/>
    <n v="99"/>
  </r>
  <r>
    <x v="41"/>
    <s v="CRI"/>
    <n v="2021"/>
    <s v="Male"/>
    <s v="35-44"/>
    <x v="1"/>
    <n v="882"/>
    <n v="1123"/>
    <n v="241"/>
  </r>
  <r>
    <x v="41"/>
    <s v="CRI"/>
    <n v="2021"/>
    <s v="Male"/>
    <s v="45-54"/>
    <x v="1"/>
    <n v="1228"/>
    <n v="1755"/>
    <n v="527"/>
  </r>
  <r>
    <x v="41"/>
    <s v="CRI"/>
    <n v="2021"/>
    <s v="Male"/>
    <s v="55-64"/>
    <x v="1"/>
    <n v="2244"/>
    <n v="2777"/>
    <n v="533"/>
  </r>
  <r>
    <x v="41"/>
    <s v="CRI"/>
    <n v="2021"/>
    <s v="Male"/>
    <s v="65-74"/>
    <x v="1"/>
    <n v="2925"/>
    <n v="3480"/>
    <n v="555"/>
  </r>
  <r>
    <x v="41"/>
    <s v="CRI"/>
    <n v="2021"/>
    <s v="Male"/>
    <s v="75-84"/>
    <x v="1"/>
    <n v="3262"/>
    <n v="3700"/>
    <n v="437"/>
  </r>
  <r>
    <x v="41"/>
    <s v="CRI"/>
    <n v="2021"/>
    <s v="Male"/>
    <s v="&gt;85"/>
    <x v="1"/>
    <n v="2717"/>
    <n v="3211"/>
    <n v="494"/>
  </r>
  <r>
    <x v="42"/>
    <s v="CUB"/>
    <n v="2020"/>
    <s v="Female"/>
    <s v="0-24"/>
    <x v="1"/>
    <n v="624"/>
    <n v="594"/>
    <n v="-30"/>
  </r>
  <r>
    <x v="42"/>
    <s v="CUB"/>
    <n v="2020"/>
    <s v="Female"/>
    <s v="25-34"/>
    <x v="1"/>
    <n v="428"/>
    <n v="346"/>
    <n v="-82"/>
  </r>
  <r>
    <x v="42"/>
    <s v="CUB"/>
    <n v="2020"/>
    <s v="Female"/>
    <s v="35-44"/>
    <x v="1"/>
    <n v="772"/>
    <n v="716"/>
    <n v="-56"/>
  </r>
  <r>
    <x v="42"/>
    <s v="CUB"/>
    <n v="2020"/>
    <s v="Female"/>
    <s v="45-54"/>
    <x v="1"/>
    <n v="2801"/>
    <n v="2608"/>
    <n v="-193"/>
  </r>
  <r>
    <x v="42"/>
    <s v="CUB"/>
    <n v="2020"/>
    <s v="Female"/>
    <s v="55-64"/>
    <x v="1"/>
    <n v="5978"/>
    <n v="5799"/>
    <n v="-179"/>
  </r>
  <r>
    <x v="42"/>
    <s v="CUB"/>
    <n v="2020"/>
    <s v="Female"/>
    <s v="65-74"/>
    <x v="1"/>
    <n v="9945"/>
    <n v="10088"/>
    <n v="143"/>
  </r>
  <r>
    <x v="42"/>
    <s v="CUB"/>
    <n v="2020"/>
    <s v="Female"/>
    <s v="75-84"/>
    <x v="1"/>
    <n v="14648"/>
    <n v="14687"/>
    <n v="39"/>
  </r>
  <r>
    <x v="42"/>
    <s v="CUB"/>
    <n v="2020"/>
    <s v="Female"/>
    <s v="&gt;85"/>
    <x v="1"/>
    <n v="16383"/>
    <n v="15896"/>
    <n v="-487"/>
  </r>
  <r>
    <x v="42"/>
    <s v="CUB"/>
    <n v="2020"/>
    <s v="Male"/>
    <s v="0-24"/>
    <x v="1"/>
    <n v="974"/>
    <n v="880"/>
    <n v="-94"/>
  </r>
  <r>
    <x v="42"/>
    <s v="CUB"/>
    <n v="2020"/>
    <s v="Male"/>
    <s v="25-34"/>
    <x v="1"/>
    <n v="823"/>
    <n v="763"/>
    <n v="-61"/>
  </r>
  <r>
    <x v="42"/>
    <s v="CUB"/>
    <n v="2020"/>
    <s v="Male"/>
    <s v="35-44"/>
    <x v="1"/>
    <n v="1416"/>
    <n v="1305"/>
    <n v="-111"/>
  </r>
  <r>
    <x v="42"/>
    <s v="CUB"/>
    <n v="2020"/>
    <s v="Male"/>
    <s v="45-54"/>
    <x v="1"/>
    <n v="4961"/>
    <n v="4773"/>
    <n v="-188"/>
  </r>
  <r>
    <x v="42"/>
    <s v="CUB"/>
    <n v="2020"/>
    <s v="Male"/>
    <s v="55-64"/>
    <x v="1"/>
    <n v="9563"/>
    <n v="9480"/>
    <n v="-83"/>
  </r>
  <r>
    <x v="42"/>
    <s v="CUB"/>
    <n v="2020"/>
    <s v="Male"/>
    <s v="65-74"/>
    <x v="1"/>
    <n v="13880"/>
    <n v="14249"/>
    <n v="368"/>
  </r>
  <r>
    <x v="42"/>
    <s v="CUB"/>
    <n v="2020"/>
    <s v="Male"/>
    <s v="75-84"/>
    <x v="1"/>
    <n v="16426"/>
    <n v="17217"/>
    <n v="792"/>
  </r>
  <r>
    <x v="42"/>
    <s v="CUB"/>
    <n v="2020"/>
    <s v="Male"/>
    <s v="&gt;85"/>
    <x v="1"/>
    <n v="12246"/>
    <n v="13047"/>
    <n v="800"/>
  </r>
  <r>
    <x v="42"/>
    <s v="CUB"/>
    <n v="2021"/>
    <s v="Female"/>
    <s v="0-24"/>
    <x v="1"/>
    <n v="661"/>
    <n v="785"/>
    <n v="123"/>
  </r>
  <r>
    <x v="42"/>
    <s v="CUB"/>
    <n v="2021"/>
    <s v="Female"/>
    <s v="25-34"/>
    <x v="1"/>
    <n v="451"/>
    <n v="578"/>
    <n v="126"/>
  </r>
  <r>
    <x v="42"/>
    <s v="CUB"/>
    <n v="2021"/>
    <s v="Female"/>
    <s v="35-44"/>
    <x v="1"/>
    <n v="798"/>
    <n v="1075"/>
    <n v="277"/>
  </r>
  <r>
    <x v="42"/>
    <s v="CUB"/>
    <n v="2021"/>
    <s v="Female"/>
    <s v="45-54"/>
    <x v="1"/>
    <n v="2941"/>
    <n v="3956"/>
    <n v="1014"/>
  </r>
  <r>
    <x v="42"/>
    <s v="CUB"/>
    <n v="2021"/>
    <s v="Female"/>
    <s v="55-64"/>
    <x v="1"/>
    <n v="6444"/>
    <n v="9090"/>
    <n v="2645"/>
  </r>
  <r>
    <x v="42"/>
    <s v="CUB"/>
    <n v="2021"/>
    <s v="Female"/>
    <s v="65-74"/>
    <x v="1"/>
    <n v="10094"/>
    <n v="13959"/>
    <n v="3865"/>
  </r>
  <r>
    <x v="42"/>
    <s v="CUB"/>
    <n v="2021"/>
    <s v="Female"/>
    <s v="75-84"/>
    <x v="1"/>
    <n v="15097"/>
    <n v="18909"/>
    <n v="3812"/>
  </r>
  <r>
    <x v="42"/>
    <s v="CUB"/>
    <n v="2021"/>
    <s v="Female"/>
    <s v="&gt;85"/>
    <x v="1"/>
    <n v="16439"/>
    <n v="27292"/>
    <n v="10853"/>
  </r>
  <r>
    <x v="42"/>
    <s v="CUB"/>
    <n v="2021"/>
    <s v="Male"/>
    <s v="0-24"/>
    <x v="1"/>
    <n v="1021"/>
    <n v="1063"/>
    <n v="41"/>
  </r>
  <r>
    <x v="42"/>
    <s v="CUB"/>
    <n v="2021"/>
    <s v="Male"/>
    <s v="25-34"/>
    <x v="1"/>
    <n v="843"/>
    <n v="870"/>
    <n v="26"/>
  </r>
  <r>
    <x v="42"/>
    <s v="CUB"/>
    <n v="2021"/>
    <s v="Male"/>
    <s v="35-44"/>
    <x v="1"/>
    <n v="1469"/>
    <n v="1880"/>
    <n v="410"/>
  </r>
  <r>
    <x v="42"/>
    <s v="CUB"/>
    <n v="2021"/>
    <s v="Male"/>
    <s v="45-54"/>
    <x v="1"/>
    <n v="5061"/>
    <n v="6543"/>
    <n v="1481"/>
  </r>
  <r>
    <x v="42"/>
    <s v="CUB"/>
    <n v="2021"/>
    <s v="Male"/>
    <s v="55-64"/>
    <x v="1"/>
    <n v="10215"/>
    <n v="13643"/>
    <n v="3427"/>
  </r>
  <r>
    <x v="42"/>
    <s v="CUB"/>
    <n v="2021"/>
    <s v="Male"/>
    <s v="65-74"/>
    <x v="1"/>
    <n v="14145"/>
    <n v="21987"/>
    <n v="7841"/>
  </r>
  <r>
    <x v="42"/>
    <s v="CUB"/>
    <n v="2021"/>
    <s v="Male"/>
    <s v="75-84"/>
    <x v="1"/>
    <n v="16813"/>
    <n v="25095"/>
    <n v="8281"/>
  </r>
  <r>
    <x v="42"/>
    <s v="CUB"/>
    <n v="2021"/>
    <s v="Male"/>
    <s v="&gt;85"/>
    <x v="1"/>
    <n v="12044"/>
    <n v="20919"/>
    <n v="8874"/>
  </r>
  <r>
    <x v="43"/>
    <s v="CYP"/>
    <n v="2020"/>
    <s v="Female"/>
    <s v="0-24"/>
    <x v="1"/>
    <n v="21"/>
    <n v="23"/>
    <n v="3"/>
  </r>
  <r>
    <x v="43"/>
    <s v="CYP"/>
    <n v="2020"/>
    <s v="Female"/>
    <s v="25-34"/>
    <x v="1"/>
    <n v="12"/>
    <n v="17"/>
    <n v="5"/>
  </r>
  <r>
    <x v="43"/>
    <s v="CYP"/>
    <n v="2020"/>
    <s v="Female"/>
    <s v="35-44"/>
    <x v="1"/>
    <n v="39"/>
    <n v="33"/>
    <n v="-6"/>
  </r>
  <r>
    <x v="43"/>
    <s v="CYP"/>
    <n v="2020"/>
    <s v="Female"/>
    <s v="45-54"/>
    <x v="1"/>
    <n v="71"/>
    <n v="100"/>
    <n v="29"/>
  </r>
  <r>
    <x v="43"/>
    <s v="CYP"/>
    <n v="2020"/>
    <s v="Female"/>
    <s v="55-64"/>
    <x v="1"/>
    <n v="189"/>
    <n v="191"/>
    <n v="2"/>
  </r>
  <r>
    <x v="43"/>
    <s v="CYP"/>
    <n v="2020"/>
    <s v="Female"/>
    <s v="65-74"/>
    <x v="1"/>
    <n v="385"/>
    <n v="406"/>
    <n v="22"/>
  </r>
  <r>
    <x v="43"/>
    <s v="CYP"/>
    <n v="2020"/>
    <s v="Female"/>
    <s v="75-84"/>
    <x v="1"/>
    <n v="914"/>
    <n v="913"/>
    <n v="0"/>
  </r>
  <r>
    <x v="43"/>
    <s v="CYP"/>
    <n v="2020"/>
    <s v="Female"/>
    <s v="&gt;85"/>
    <x v="1"/>
    <n v="1377"/>
    <n v="1470"/>
    <n v="93"/>
  </r>
  <r>
    <x v="43"/>
    <s v="CYP"/>
    <n v="2020"/>
    <s v="Male"/>
    <s v="0-24"/>
    <x v="1"/>
    <n v="43"/>
    <n v="39"/>
    <n v="-4"/>
  </r>
  <r>
    <x v="43"/>
    <s v="CYP"/>
    <n v="2020"/>
    <s v="Male"/>
    <s v="25-34"/>
    <x v="1"/>
    <n v="38"/>
    <n v="33"/>
    <n v="-5"/>
  </r>
  <r>
    <x v="43"/>
    <s v="CYP"/>
    <n v="2020"/>
    <s v="Male"/>
    <s v="35-44"/>
    <x v="1"/>
    <n v="63"/>
    <n v="64"/>
    <n v="1"/>
  </r>
  <r>
    <x v="43"/>
    <s v="CYP"/>
    <n v="2020"/>
    <s v="Male"/>
    <s v="45-54"/>
    <x v="1"/>
    <n v="126"/>
    <n v="141"/>
    <n v="15"/>
  </r>
  <r>
    <x v="43"/>
    <s v="CYP"/>
    <n v="2020"/>
    <s v="Male"/>
    <s v="55-64"/>
    <x v="1"/>
    <n v="334"/>
    <n v="427"/>
    <n v="94"/>
  </r>
  <r>
    <x v="43"/>
    <s v="CYP"/>
    <n v="2020"/>
    <s v="Male"/>
    <s v="65-74"/>
    <x v="1"/>
    <n v="677"/>
    <n v="705"/>
    <n v="29"/>
  </r>
  <r>
    <x v="43"/>
    <s v="CYP"/>
    <n v="2020"/>
    <s v="Male"/>
    <s v="75-84"/>
    <x v="1"/>
    <n v="1076"/>
    <n v="1129"/>
    <n v="53"/>
  </r>
  <r>
    <x v="43"/>
    <s v="CYP"/>
    <n v="2020"/>
    <s v="Male"/>
    <s v="&gt;85"/>
    <x v="1"/>
    <n v="934"/>
    <n v="996"/>
    <n v="61"/>
  </r>
  <r>
    <x v="43"/>
    <s v="CYP"/>
    <n v="2021"/>
    <s v="Female"/>
    <s v="0-24"/>
    <x v="1"/>
    <n v="21"/>
    <n v="25"/>
    <n v="4"/>
  </r>
  <r>
    <x v="43"/>
    <s v="CYP"/>
    <n v="2021"/>
    <s v="Female"/>
    <s v="25-34"/>
    <x v="1"/>
    <n v="11"/>
    <n v="20"/>
    <n v="8"/>
  </r>
  <r>
    <x v="43"/>
    <s v="CYP"/>
    <n v="2021"/>
    <s v="Female"/>
    <s v="35-44"/>
    <x v="1"/>
    <n v="50"/>
    <n v="42"/>
    <n v="-8"/>
  </r>
  <r>
    <x v="43"/>
    <s v="CYP"/>
    <n v="2021"/>
    <s v="Female"/>
    <s v="45-54"/>
    <x v="1"/>
    <n v="71"/>
    <n v="108"/>
    <n v="37"/>
  </r>
  <r>
    <x v="43"/>
    <s v="CYP"/>
    <n v="2021"/>
    <s v="Female"/>
    <s v="55-64"/>
    <x v="1"/>
    <n v="181"/>
    <n v="229"/>
    <n v="48"/>
  </r>
  <r>
    <x v="43"/>
    <s v="CYP"/>
    <n v="2021"/>
    <s v="Female"/>
    <s v="65-74"/>
    <x v="1"/>
    <n v="383"/>
    <n v="480"/>
    <n v="97"/>
  </r>
  <r>
    <x v="43"/>
    <s v="CYP"/>
    <n v="2021"/>
    <s v="Female"/>
    <s v="75-84"/>
    <x v="1"/>
    <n v="957"/>
    <n v="1064"/>
    <n v="107"/>
  </r>
  <r>
    <x v="43"/>
    <s v="CYP"/>
    <n v="2021"/>
    <s v="Female"/>
    <s v="&gt;85"/>
    <x v="1"/>
    <n v="1376"/>
    <n v="1500"/>
    <n v="123"/>
  </r>
  <r>
    <x v="43"/>
    <s v="CYP"/>
    <n v="2021"/>
    <s v="Male"/>
    <s v="0-24"/>
    <x v="1"/>
    <n v="46"/>
    <n v="46"/>
    <n v="-1"/>
  </r>
  <r>
    <x v="43"/>
    <s v="CYP"/>
    <n v="2021"/>
    <s v="Male"/>
    <s v="25-34"/>
    <x v="1"/>
    <n v="37"/>
    <n v="43"/>
    <n v="6"/>
  </r>
  <r>
    <x v="43"/>
    <s v="CYP"/>
    <n v="2021"/>
    <s v="Male"/>
    <s v="35-44"/>
    <x v="1"/>
    <n v="69"/>
    <n v="76"/>
    <n v="7"/>
  </r>
  <r>
    <x v="43"/>
    <s v="CYP"/>
    <n v="2021"/>
    <s v="Male"/>
    <s v="45-54"/>
    <x v="1"/>
    <n v="129"/>
    <n v="164"/>
    <n v="35"/>
  </r>
  <r>
    <x v="43"/>
    <s v="CYP"/>
    <n v="2021"/>
    <s v="Male"/>
    <s v="55-64"/>
    <x v="1"/>
    <n v="333"/>
    <n v="400"/>
    <n v="67"/>
  </r>
  <r>
    <x v="43"/>
    <s v="CYP"/>
    <n v="2021"/>
    <s v="Male"/>
    <s v="65-74"/>
    <x v="1"/>
    <n v="668"/>
    <n v="854"/>
    <n v="186"/>
  </r>
  <r>
    <x v="43"/>
    <s v="CYP"/>
    <n v="2021"/>
    <s v="Male"/>
    <s v="75-84"/>
    <x v="1"/>
    <n v="1079"/>
    <n v="1214"/>
    <n v="135"/>
  </r>
  <r>
    <x v="43"/>
    <s v="CYP"/>
    <n v="2021"/>
    <s v="Male"/>
    <s v="&gt;85"/>
    <x v="1"/>
    <n v="983"/>
    <n v="1142"/>
    <n v="159"/>
  </r>
  <r>
    <x v="44"/>
    <s v="CZE"/>
    <n v="2020"/>
    <s v="Female"/>
    <s v="0-24"/>
    <x v="1"/>
    <n v="288"/>
    <n v="244"/>
    <n v="-45"/>
  </r>
  <r>
    <x v="44"/>
    <s v="CZE"/>
    <n v="2020"/>
    <s v="Female"/>
    <s v="25-34"/>
    <x v="1"/>
    <n v="200"/>
    <n v="230"/>
    <n v="29"/>
  </r>
  <r>
    <x v="44"/>
    <s v="CZE"/>
    <n v="2020"/>
    <s v="Female"/>
    <s v="35-44"/>
    <x v="1"/>
    <n v="582"/>
    <n v="649"/>
    <n v="66"/>
  </r>
  <r>
    <x v="44"/>
    <s v="CZE"/>
    <n v="2020"/>
    <s v="Female"/>
    <s v="45-54"/>
    <x v="1"/>
    <n v="1453"/>
    <n v="1544"/>
    <n v="91"/>
  </r>
  <r>
    <x v="44"/>
    <s v="CZE"/>
    <n v="2020"/>
    <s v="Female"/>
    <s v="55-64"/>
    <x v="1"/>
    <n v="3602"/>
    <n v="3715"/>
    <n v="112"/>
  </r>
  <r>
    <x v="44"/>
    <s v="CZE"/>
    <n v="2020"/>
    <s v="Female"/>
    <s v="65-74"/>
    <x v="1"/>
    <n v="10263"/>
    <n v="11001"/>
    <n v="737"/>
  </r>
  <r>
    <x v="44"/>
    <s v="CZE"/>
    <n v="2020"/>
    <s v="Female"/>
    <s v="75-84"/>
    <x v="1"/>
    <n v="17013"/>
    <n v="19111"/>
    <n v="2097"/>
  </r>
  <r>
    <x v="44"/>
    <s v="CZE"/>
    <n v="2020"/>
    <s v="Female"/>
    <s v="&gt;85"/>
    <x v="1"/>
    <n v="22268"/>
    <n v="26214"/>
    <n v="3945"/>
  </r>
  <r>
    <x v="44"/>
    <s v="CZE"/>
    <n v="2020"/>
    <s v="Male"/>
    <s v="0-24"/>
    <x v="1"/>
    <n v="514"/>
    <n v="472"/>
    <n v="-42"/>
  </r>
  <r>
    <x v="44"/>
    <s v="CZE"/>
    <n v="2020"/>
    <s v="Male"/>
    <s v="25-34"/>
    <x v="1"/>
    <n v="552"/>
    <n v="578"/>
    <n v="25"/>
  </r>
  <r>
    <x v="44"/>
    <s v="CZE"/>
    <n v="2020"/>
    <s v="Male"/>
    <s v="35-44"/>
    <x v="1"/>
    <n v="1273"/>
    <n v="1401"/>
    <n v="127"/>
  </r>
  <r>
    <x v="44"/>
    <s v="CZE"/>
    <n v="2020"/>
    <s v="Male"/>
    <s v="45-54"/>
    <x v="1"/>
    <n v="3161"/>
    <n v="3261"/>
    <n v="100"/>
  </r>
  <r>
    <x v="44"/>
    <s v="CZE"/>
    <n v="2020"/>
    <s v="Male"/>
    <s v="55-64"/>
    <x v="1"/>
    <n v="7616"/>
    <n v="7955"/>
    <n v="339"/>
  </r>
  <r>
    <x v="44"/>
    <s v="CZE"/>
    <n v="2020"/>
    <s v="Male"/>
    <s v="65-74"/>
    <x v="1"/>
    <n v="16879"/>
    <n v="19053"/>
    <n v="2173"/>
  </r>
  <r>
    <x v="44"/>
    <s v="CZE"/>
    <n v="2020"/>
    <s v="Male"/>
    <s v="75-84"/>
    <x v="1"/>
    <n v="16553"/>
    <n v="20249"/>
    <n v="3695"/>
  </r>
  <r>
    <x v="44"/>
    <s v="CZE"/>
    <n v="2020"/>
    <s v="Male"/>
    <s v="&gt;85"/>
    <x v="1"/>
    <n v="10498"/>
    <n v="13649"/>
    <n v="3150"/>
  </r>
  <r>
    <x v="44"/>
    <s v="CZE"/>
    <n v="2021"/>
    <s v="Female"/>
    <s v="0-24"/>
    <x v="1"/>
    <n v="288"/>
    <n v="261"/>
    <n v="-27"/>
  </r>
  <r>
    <x v="44"/>
    <s v="CZE"/>
    <n v="2021"/>
    <s v="Female"/>
    <s v="25-34"/>
    <x v="1"/>
    <n v="195"/>
    <n v="259"/>
    <n v="63"/>
  </r>
  <r>
    <x v="44"/>
    <s v="CZE"/>
    <n v="2021"/>
    <s v="Female"/>
    <s v="35-44"/>
    <x v="1"/>
    <n v="557"/>
    <n v="717"/>
    <n v="159"/>
  </r>
  <r>
    <x v="44"/>
    <s v="CZE"/>
    <n v="2021"/>
    <s v="Female"/>
    <s v="45-54"/>
    <x v="1"/>
    <n v="1472"/>
    <n v="1751"/>
    <n v="278"/>
  </r>
  <r>
    <x v="44"/>
    <s v="CZE"/>
    <n v="2021"/>
    <s v="Female"/>
    <s v="55-64"/>
    <x v="1"/>
    <n v="3512"/>
    <n v="4246"/>
    <n v="733"/>
  </r>
  <r>
    <x v="44"/>
    <s v="CZE"/>
    <n v="2021"/>
    <s v="Female"/>
    <s v="65-74"/>
    <x v="1"/>
    <n v="10257"/>
    <n v="12851"/>
    <n v="2594"/>
  </r>
  <r>
    <x v="44"/>
    <s v="CZE"/>
    <n v="2021"/>
    <s v="Female"/>
    <s v="75-84"/>
    <x v="1"/>
    <n v="17493"/>
    <n v="20840"/>
    <n v="3346"/>
  </r>
  <r>
    <x v="44"/>
    <s v="CZE"/>
    <n v="2021"/>
    <s v="Female"/>
    <s v="&gt;85"/>
    <x v="1"/>
    <n v="22061"/>
    <n v="25438"/>
    <n v="3377"/>
  </r>
  <r>
    <x v="44"/>
    <s v="CZE"/>
    <n v="2021"/>
    <s v="Male"/>
    <s v="0-24"/>
    <x v="1"/>
    <n v="504"/>
    <n v="476"/>
    <n v="-28"/>
  </r>
  <r>
    <x v="44"/>
    <s v="CZE"/>
    <n v="2021"/>
    <s v="Male"/>
    <s v="25-34"/>
    <x v="1"/>
    <n v="535"/>
    <n v="573"/>
    <n v="38"/>
  </r>
  <r>
    <x v="44"/>
    <s v="CZE"/>
    <n v="2021"/>
    <s v="Male"/>
    <s v="35-44"/>
    <x v="1"/>
    <n v="1225"/>
    <n v="1508"/>
    <n v="282"/>
  </r>
  <r>
    <x v="44"/>
    <s v="CZE"/>
    <n v="2021"/>
    <s v="Male"/>
    <s v="45-54"/>
    <x v="1"/>
    <n v="3201"/>
    <n v="3904"/>
    <n v="702"/>
  </r>
  <r>
    <x v="44"/>
    <s v="CZE"/>
    <n v="2021"/>
    <s v="Male"/>
    <s v="55-64"/>
    <x v="1"/>
    <n v="7421"/>
    <n v="9203"/>
    <n v="1782"/>
  </r>
  <r>
    <x v="44"/>
    <s v="CZE"/>
    <n v="2021"/>
    <s v="Male"/>
    <s v="65-74"/>
    <x v="1"/>
    <n v="16899"/>
    <n v="21758"/>
    <n v="4858"/>
  </r>
  <r>
    <x v="44"/>
    <s v="CZE"/>
    <n v="2021"/>
    <s v="Male"/>
    <s v="75-84"/>
    <x v="1"/>
    <n v="17182"/>
    <n v="22600"/>
    <n v="5417"/>
  </r>
  <r>
    <x v="44"/>
    <s v="CZE"/>
    <n v="2021"/>
    <s v="Male"/>
    <s v="&gt;85"/>
    <x v="1"/>
    <n v="10419"/>
    <n v="13494"/>
    <n v="3075"/>
  </r>
  <r>
    <x v="45"/>
    <s v="DEU"/>
    <n v="2020"/>
    <s v="Female"/>
    <s v="0-24"/>
    <x v="1"/>
    <n v="2190"/>
    <n v="2104"/>
    <n v="-87"/>
  </r>
  <r>
    <x v="45"/>
    <s v="DEU"/>
    <n v="2020"/>
    <s v="Female"/>
    <s v="25-34"/>
    <x v="1"/>
    <n v="1407"/>
    <n v="1367"/>
    <n v="-41"/>
  </r>
  <r>
    <x v="45"/>
    <s v="DEU"/>
    <n v="2020"/>
    <s v="Female"/>
    <s v="35-44"/>
    <x v="1"/>
    <n v="3284"/>
    <n v="3361"/>
    <n v="76"/>
  </r>
  <r>
    <x v="45"/>
    <s v="DEU"/>
    <n v="2020"/>
    <s v="Female"/>
    <s v="45-54"/>
    <x v="1"/>
    <n v="10826"/>
    <n v="10782"/>
    <n v="-45"/>
  </r>
  <r>
    <x v="45"/>
    <s v="DEU"/>
    <n v="2020"/>
    <s v="Female"/>
    <s v="55-64"/>
    <x v="1"/>
    <n v="31060"/>
    <n v="30374"/>
    <n v="-687"/>
  </r>
  <r>
    <x v="45"/>
    <s v="DEU"/>
    <n v="2020"/>
    <s v="Female"/>
    <s v="65-74"/>
    <x v="1"/>
    <n v="55016"/>
    <n v="55109"/>
    <n v="92"/>
  </r>
  <r>
    <x v="45"/>
    <s v="DEU"/>
    <n v="2020"/>
    <s v="Female"/>
    <s v="75-84"/>
    <x v="1"/>
    <n v="139109"/>
    <n v="146362"/>
    <n v="7252"/>
  </r>
  <r>
    <x v="45"/>
    <s v="DEU"/>
    <n v="2020"/>
    <s v="Female"/>
    <s v="&gt;85"/>
    <x v="1"/>
    <n v="234471"/>
    <n v="243083"/>
    <n v="8611"/>
  </r>
  <r>
    <x v="45"/>
    <s v="DEU"/>
    <n v="2020"/>
    <s v="Male"/>
    <s v="0-24"/>
    <x v="1"/>
    <n v="3545"/>
    <n v="3376"/>
    <n v="-169"/>
  </r>
  <r>
    <x v="45"/>
    <s v="DEU"/>
    <n v="2020"/>
    <s v="Male"/>
    <s v="25-34"/>
    <x v="1"/>
    <n v="2975"/>
    <n v="2905"/>
    <n v="-71"/>
  </r>
  <r>
    <x v="45"/>
    <s v="DEU"/>
    <n v="2020"/>
    <s v="Male"/>
    <s v="35-44"/>
    <x v="1"/>
    <n v="6022"/>
    <n v="6498"/>
    <n v="475"/>
  </r>
  <r>
    <x v="45"/>
    <s v="DEU"/>
    <n v="2020"/>
    <s v="Male"/>
    <s v="45-54"/>
    <x v="1"/>
    <n v="19223"/>
    <n v="19716"/>
    <n v="491"/>
  </r>
  <r>
    <x v="45"/>
    <s v="DEU"/>
    <n v="2020"/>
    <s v="Male"/>
    <s v="55-64"/>
    <x v="1"/>
    <n v="56762"/>
    <n v="57044"/>
    <n v="281"/>
  </r>
  <r>
    <x v="45"/>
    <s v="DEU"/>
    <n v="2020"/>
    <s v="Male"/>
    <s v="65-74"/>
    <x v="1"/>
    <n v="88291"/>
    <n v="91074"/>
    <n v="2782"/>
  </r>
  <r>
    <x v="45"/>
    <s v="DEU"/>
    <n v="2020"/>
    <s v="Male"/>
    <s v="75-84"/>
    <x v="1"/>
    <n v="166237"/>
    <n v="171512"/>
    <n v="5274"/>
  </r>
  <r>
    <x v="45"/>
    <s v="DEU"/>
    <n v="2020"/>
    <s v="Male"/>
    <s v="&gt;85"/>
    <x v="1"/>
    <n v="130159"/>
    <n v="140440"/>
    <n v="10279"/>
  </r>
  <r>
    <x v="45"/>
    <s v="DEU"/>
    <n v="2021"/>
    <s v="Female"/>
    <s v="0-24"/>
    <x v="1"/>
    <n v="2156"/>
    <n v="2127"/>
    <n v="-43"/>
  </r>
  <r>
    <x v="45"/>
    <s v="DEU"/>
    <n v="2021"/>
    <s v="Female"/>
    <s v="25-34"/>
    <x v="1"/>
    <n v="1393"/>
    <n v="1395"/>
    <n v="-11"/>
  </r>
  <r>
    <x v="45"/>
    <s v="DEU"/>
    <n v="2021"/>
    <s v="Female"/>
    <s v="35-44"/>
    <x v="1"/>
    <n v="3303"/>
    <n v="3492"/>
    <n v="176"/>
  </r>
  <r>
    <x v="45"/>
    <s v="DEU"/>
    <n v="2021"/>
    <s v="Female"/>
    <s v="45-54"/>
    <x v="1"/>
    <n v="10190"/>
    <n v="10270"/>
    <n v="66"/>
  </r>
  <r>
    <x v="45"/>
    <s v="DEU"/>
    <n v="2021"/>
    <s v="Female"/>
    <s v="55-64"/>
    <x v="1"/>
    <n v="31560"/>
    <n v="32657"/>
    <n v="1084"/>
  </r>
  <r>
    <x v="45"/>
    <s v="DEU"/>
    <n v="2021"/>
    <s v="Female"/>
    <s v="65-74"/>
    <x v="1"/>
    <n v="57522"/>
    <n v="60753"/>
    <n v="3218"/>
  </r>
  <r>
    <x v="45"/>
    <s v="DEU"/>
    <n v="2021"/>
    <s v="Female"/>
    <s v="75-84"/>
    <x v="1"/>
    <n v="133034"/>
    <n v="147955"/>
    <n v="14908"/>
  </r>
  <r>
    <x v="45"/>
    <s v="DEU"/>
    <n v="2021"/>
    <s v="Female"/>
    <s v="&gt;85"/>
    <x v="1"/>
    <n v="237228"/>
    <n v="249372"/>
    <n v="12130"/>
  </r>
  <r>
    <x v="45"/>
    <s v="DEU"/>
    <n v="2021"/>
    <s v="Male"/>
    <s v="0-24"/>
    <x v="1"/>
    <n v="3473"/>
    <n v="3388"/>
    <n v="-98"/>
  </r>
  <r>
    <x v="45"/>
    <s v="DEU"/>
    <n v="2021"/>
    <s v="Male"/>
    <s v="25-34"/>
    <x v="1"/>
    <n v="2913"/>
    <n v="2949"/>
    <n v="22"/>
  </r>
  <r>
    <x v="45"/>
    <s v="DEU"/>
    <n v="2021"/>
    <s v="Male"/>
    <s v="35-44"/>
    <x v="1"/>
    <n v="6050"/>
    <n v="6809"/>
    <n v="746"/>
  </r>
  <r>
    <x v="45"/>
    <s v="DEU"/>
    <n v="2021"/>
    <s v="Male"/>
    <s v="45-54"/>
    <x v="1"/>
    <n v="17974"/>
    <n v="18974"/>
    <n v="988"/>
  </r>
  <r>
    <x v="45"/>
    <s v="DEU"/>
    <n v="2021"/>
    <s v="Male"/>
    <s v="55-64"/>
    <x v="1"/>
    <n v="57501"/>
    <n v="62516"/>
    <n v="5002"/>
  </r>
  <r>
    <x v="45"/>
    <s v="DEU"/>
    <n v="2021"/>
    <s v="Male"/>
    <s v="65-74"/>
    <x v="1"/>
    <n v="91397"/>
    <n v="100521"/>
    <n v="9110"/>
  </r>
  <r>
    <x v="45"/>
    <s v="DEU"/>
    <n v="2021"/>
    <s v="Male"/>
    <s v="75-84"/>
    <x v="1"/>
    <n v="161526"/>
    <n v="171582"/>
    <n v="10042"/>
  </r>
  <r>
    <x v="45"/>
    <s v="DEU"/>
    <n v="2021"/>
    <s v="Male"/>
    <s v="&gt;85"/>
    <x v="1"/>
    <n v="139227"/>
    <n v="148893"/>
    <n v="9653"/>
  </r>
  <r>
    <x v="46"/>
    <s v="DJI"/>
    <n v="2020"/>
    <s v="Female"/>
    <s v="0-24"/>
    <x v="0"/>
    <n v="913"/>
    <n v="913"/>
    <n v="0"/>
  </r>
  <r>
    <x v="46"/>
    <s v="DJI"/>
    <n v="2020"/>
    <s v="Female"/>
    <s v="25-34"/>
    <x v="0"/>
    <n v="238"/>
    <n v="220"/>
    <n v="-18"/>
  </r>
  <r>
    <x v="46"/>
    <s v="DJI"/>
    <n v="2020"/>
    <s v="Female"/>
    <s v="35-44"/>
    <x v="0"/>
    <n v="269"/>
    <n v="273"/>
    <n v="4"/>
  </r>
  <r>
    <x v="46"/>
    <s v="DJI"/>
    <n v="2020"/>
    <s v="Female"/>
    <s v="45-54"/>
    <x v="0"/>
    <n v="307"/>
    <n v="331"/>
    <n v="23"/>
  </r>
  <r>
    <x v="46"/>
    <s v="DJI"/>
    <n v="2020"/>
    <s v="Female"/>
    <s v="55-64"/>
    <x v="0"/>
    <n v="365"/>
    <n v="402"/>
    <n v="37"/>
  </r>
  <r>
    <x v="46"/>
    <s v="DJI"/>
    <n v="2020"/>
    <s v="Female"/>
    <s v="65-74"/>
    <x v="0"/>
    <n v="522"/>
    <n v="571"/>
    <n v="49"/>
  </r>
  <r>
    <x v="46"/>
    <s v="DJI"/>
    <n v="2020"/>
    <s v="Female"/>
    <s v="75-84"/>
    <x v="0"/>
    <n v="499"/>
    <n v="510"/>
    <n v="10"/>
  </r>
  <r>
    <x v="46"/>
    <s v="DJI"/>
    <n v="2020"/>
    <s v="Female"/>
    <s v="&gt;85"/>
    <x v="0"/>
    <n v="170"/>
    <n v="195"/>
    <n v="25"/>
  </r>
  <r>
    <x v="46"/>
    <s v="DJI"/>
    <n v="2020"/>
    <s v="Male"/>
    <s v="0-24"/>
    <x v="0"/>
    <n v="1228"/>
    <n v="1228"/>
    <n v="0"/>
  </r>
  <r>
    <x v="46"/>
    <s v="DJI"/>
    <n v="2020"/>
    <s v="Male"/>
    <s v="25-34"/>
    <x v="0"/>
    <n v="347"/>
    <n v="315"/>
    <n v="-33"/>
  </r>
  <r>
    <x v="46"/>
    <s v="DJI"/>
    <n v="2020"/>
    <s v="Male"/>
    <s v="35-44"/>
    <x v="0"/>
    <n v="357"/>
    <n v="357"/>
    <n v="0"/>
  </r>
  <r>
    <x v="46"/>
    <s v="DJI"/>
    <n v="2020"/>
    <s v="Male"/>
    <s v="45-54"/>
    <x v="0"/>
    <n v="416"/>
    <n v="453"/>
    <n v="37"/>
  </r>
  <r>
    <x v="46"/>
    <s v="DJI"/>
    <n v="2020"/>
    <s v="Male"/>
    <s v="55-64"/>
    <x v="0"/>
    <n v="458"/>
    <n v="529"/>
    <n v="71"/>
  </r>
  <r>
    <x v="46"/>
    <s v="DJI"/>
    <n v="2020"/>
    <s v="Male"/>
    <s v="65-74"/>
    <x v="0"/>
    <n v="562"/>
    <n v="653"/>
    <n v="91"/>
  </r>
  <r>
    <x v="46"/>
    <s v="DJI"/>
    <n v="2020"/>
    <s v="Male"/>
    <s v="75-84"/>
    <x v="0"/>
    <n v="461"/>
    <n v="506"/>
    <n v="45"/>
  </r>
  <r>
    <x v="46"/>
    <s v="DJI"/>
    <n v="2020"/>
    <s v="Male"/>
    <s v="&gt;85"/>
    <x v="0"/>
    <n v="124"/>
    <n v="153"/>
    <n v="28"/>
  </r>
  <r>
    <x v="46"/>
    <s v="DJI"/>
    <n v="2021"/>
    <s v="Female"/>
    <s v="0-24"/>
    <x v="0"/>
    <n v="889"/>
    <n v="889"/>
    <n v="0"/>
  </r>
  <r>
    <x v="46"/>
    <s v="DJI"/>
    <n v="2021"/>
    <s v="Female"/>
    <s v="25-34"/>
    <x v="0"/>
    <n v="237"/>
    <n v="248"/>
    <n v="11"/>
  </r>
  <r>
    <x v="46"/>
    <s v="DJI"/>
    <n v="2021"/>
    <s v="Female"/>
    <s v="35-44"/>
    <x v="0"/>
    <n v="266"/>
    <n v="310"/>
    <n v="44"/>
  </r>
  <r>
    <x v="46"/>
    <s v="DJI"/>
    <n v="2021"/>
    <s v="Female"/>
    <s v="45-54"/>
    <x v="0"/>
    <n v="313"/>
    <n v="388"/>
    <n v="75"/>
  </r>
  <r>
    <x v="46"/>
    <s v="DJI"/>
    <n v="2021"/>
    <s v="Female"/>
    <s v="55-64"/>
    <x v="0"/>
    <n v="374"/>
    <n v="451"/>
    <n v="77"/>
  </r>
  <r>
    <x v="46"/>
    <s v="DJI"/>
    <n v="2021"/>
    <s v="Female"/>
    <s v="65-74"/>
    <x v="0"/>
    <n v="526"/>
    <n v="598"/>
    <n v="71"/>
  </r>
  <r>
    <x v="46"/>
    <s v="DJI"/>
    <n v="2021"/>
    <s v="Female"/>
    <s v="75-84"/>
    <x v="0"/>
    <n v="510"/>
    <n v="562"/>
    <n v="51"/>
  </r>
  <r>
    <x v="46"/>
    <s v="DJI"/>
    <n v="2021"/>
    <s v="Female"/>
    <s v="&gt;85"/>
    <x v="0"/>
    <n v="172"/>
    <n v="214"/>
    <n v="42"/>
  </r>
  <r>
    <x v="46"/>
    <s v="DJI"/>
    <n v="2021"/>
    <s v="Male"/>
    <s v="0-24"/>
    <x v="0"/>
    <n v="1208"/>
    <n v="1208"/>
    <n v="0"/>
  </r>
  <r>
    <x v="46"/>
    <s v="DJI"/>
    <n v="2021"/>
    <s v="Male"/>
    <s v="25-34"/>
    <x v="0"/>
    <n v="350"/>
    <n v="370"/>
    <n v="20"/>
  </r>
  <r>
    <x v="46"/>
    <s v="DJI"/>
    <n v="2021"/>
    <s v="Male"/>
    <s v="35-44"/>
    <x v="0"/>
    <n v="359"/>
    <n v="418"/>
    <n v="60"/>
  </r>
  <r>
    <x v="46"/>
    <s v="DJI"/>
    <n v="2021"/>
    <s v="Male"/>
    <s v="45-54"/>
    <x v="0"/>
    <n v="427"/>
    <n v="524"/>
    <n v="97"/>
  </r>
  <r>
    <x v="46"/>
    <s v="DJI"/>
    <n v="2021"/>
    <s v="Male"/>
    <s v="55-64"/>
    <x v="0"/>
    <n v="473"/>
    <n v="558"/>
    <n v="86"/>
  </r>
  <r>
    <x v="46"/>
    <s v="DJI"/>
    <n v="2021"/>
    <s v="Male"/>
    <s v="65-74"/>
    <x v="0"/>
    <n v="570"/>
    <n v="653"/>
    <n v="83"/>
  </r>
  <r>
    <x v="46"/>
    <s v="DJI"/>
    <n v="2021"/>
    <s v="Male"/>
    <s v="75-84"/>
    <x v="0"/>
    <n v="474"/>
    <n v="522"/>
    <n v="48"/>
  </r>
  <r>
    <x v="46"/>
    <s v="DJI"/>
    <n v="2021"/>
    <s v="Male"/>
    <s v="&gt;85"/>
    <x v="0"/>
    <n v="126"/>
    <n v="150"/>
    <n v="23"/>
  </r>
  <r>
    <x v="47"/>
    <s v="DMA"/>
    <n v="2020"/>
    <s v="Female"/>
    <s v="0-24"/>
    <x v="0"/>
    <n v="4"/>
    <n v="4"/>
    <n v="0"/>
  </r>
  <r>
    <x v="47"/>
    <s v="DMA"/>
    <n v="2020"/>
    <s v="Female"/>
    <s v="25-34"/>
    <x v="0"/>
    <n v="4"/>
    <n v="3"/>
    <n v="0"/>
  </r>
  <r>
    <x v="47"/>
    <s v="DMA"/>
    <n v="2020"/>
    <s v="Female"/>
    <s v="35-44"/>
    <x v="0"/>
    <n v="9"/>
    <n v="8"/>
    <n v="-1"/>
  </r>
  <r>
    <x v="47"/>
    <s v="DMA"/>
    <n v="2020"/>
    <s v="Female"/>
    <s v="45-54"/>
    <x v="0"/>
    <n v="16"/>
    <n v="15"/>
    <n v="-1"/>
  </r>
  <r>
    <x v="47"/>
    <s v="DMA"/>
    <n v="2020"/>
    <s v="Female"/>
    <s v="55-64"/>
    <x v="0"/>
    <n v="32"/>
    <n v="30"/>
    <n v="-1"/>
  </r>
  <r>
    <x v="47"/>
    <s v="DMA"/>
    <n v="2020"/>
    <s v="Female"/>
    <s v="65-74"/>
    <x v="0"/>
    <n v="46"/>
    <n v="45"/>
    <n v="-2"/>
  </r>
  <r>
    <x v="47"/>
    <s v="DMA"/>
    <n v="2020"/>
    <s v="Female"/>
    <s v="75-84"/>
    <x v="0"/>
    <n v="70"/>
    <n v="67"/>
    <n v="-3"/>
  </r>
  <r>
    <x v="47"/>
    <s v="DMA"/>
    <n v="2020"/>
    <s v="Female"/>
    <s v="&gt;85"/>
    <x v="0"/>
    <n v="50"/>
    <n v="47"/>
    <n v="-3"/>
  </r>
  <r>
    <x v="47"/>
    <s v="DMA"/>
    <n v="2020"/>
    <s v="Male"/>
    <s v="0-24"/>
    <x v="0"/>
    <n v="14"/>
    <n v="14"/>
    <n v="0"/>
  </r>
  <r>
    <x v="47"/>
    <s v="DMA"/>
    <n v="2020"/>
    <s v="Male"/>
    <s v="25-34"/>
    <x v="0"/>
    <n v="11"/>
    <n v="11"/>
    <n v="0"/>
  </r>
  <r>
    <x v="47"/>
    <s v="DMA"/>
    <n v="2020"/>
    <s v="Male"/>
    <s v="35-44"/>
    <x v="0"/>
    <n v="12"/>
    <n v="12"/>
    <n v="0"/>
  </r>
  <r>
    <x v="47"/>
    <s v="DMA"/>
    <n v="2020"/>
    <s v="Male"/>
    <s v="45-54"/>
    <x v="0"/>
    <n v="32"/>
    <n v="33"/>
    <n v="1"/>
  </r>
  <r>
    <x v="47"/>
    <s v="DMA"/>
    <n v="2020"/>
    <s v="Male"/>
    <s v="55-64"/>
    <x v="0"/>
    <n v="59"/>
    <n v="59"/>
    <n v="0"/>
  </r>
  <r>
    <x v="47"/>
    <s v="DMA"/>
    <n v="2020"/>
    <s v="Male"/>
    <s v="65-74"/>
    <x v="0"/>
    <n v="72"/>
    <n v="71"/>
    <n v="-1"/>
  </r>
  <r>
    <x v="47"/>
    <s v="DMA"/>
    <n v="2020"/>
    <s v="Male"/>
    <s v="75-84"/>
    <x v="0"/>
    <n v="75"/>
    <n v="74"/>
    <n v="-1"/>
  </r>
  <r>
    <x v="47"/>
    <s v="DMA"/>
    <n v="2020"/>
    <s v="Male"/>
    <s v="&gt;85"/>
    <x v="0"/>
    <n v="33"/>
    <n v="33"/>
    <n v="0"/>
  </r>
  <r>
    <x v="47"/>
    <s v="DMA"/>
    <n v="2021"/>
    <s v="Female"/>
    <s v="0-24"/>
    <x v="0"/>
    <n v="2"/>
    <n v="2"/>
    <n v="0"/>
  </r>
  <r>
    <x v="47"/>
    <s v="DMA"/>
    <n v="2021"/>
    <s v="Female"/>
    <s v="25-34"/>
    <x v="0"/>
    <n v="83"/>
    <n v="91"/>
    <n v="8"/>
  </r>
  <r>
    <x v="47"/>
    <s v="DMA"/>
    <n v="2021"/>
    <s v="Female"/>
    <s v="35-44"/>
    <x v="0"/>
    <n v="7"/>
    <n v="9"/>
    <n v="1"/>
  </r>
  <r>
    <x v="47"/>
    <s v="DMA"/>
    <n v="2021"/>
    <s v="Female"/>
    <s v="45-54"/>
    <x v="0"/>
    <n v="12"/>
    <n v="15"/>
    <n v="3"/>
  </r>
  <r>
    <x v="47"/>
    <s v="DMA"/>
    <n v="2021"/>
    <s v="Female"/>
    <s v="55-64"/>
    <x v="0"/>
    <n v="25"/>
    <n v="31"/>
    <n v="6"/>
  </r>
  <r>
    <x v="47"/>
    <s v="DMA"/>
    <n v="2021"/>
    <s v="Female"/>
    <s v="65-74"/>
    <x v="0"/>
    <n v="35"/>
    <n v="41"/>
    <n v="6"/>
  </r>
  <r>
    <x v="47"/>
    <s v="DMA"/>
    <n v="2021"/>
    <s v="Female"/>
    <s v="75-84"/>
    <x v="0"/>
    <n v="52"/>
    <n v="58"/>
    <n v="6"/>
  </r>
  <r>
    <x v="47"/>
    <s v="DMA"/>
    <n v="2021"/>
    <s v="Female"/>
    <s v="&gt;85"/>
    <x v="0"/>
    <n v="38"/>
    <n v="49"/>
    <n v="11"/>
  </r>
  <r>
    <x v="47"/>
    <s v="DMA"/>
    <n v="2021"/>
    <s v="Male"/>
    <s v="0-24"/>
    <x v="0"/>
    <n v="9"/>
    <n v="9"/>
    <n v="0"/>
  </r>
  <r>
    <x v="47"/>
    <s v="DMA"/>
    <n v="2021"/>
    <s v="Male"/>
    <s v="25-34"/>
    <x v="0"/>
    <n v="8"/>
    <n v="9"/>
    <n v="1"/>
  </r>
  <r>
    <x v="47"/>
    <s v="DMA"/>
    <n v="2021"/>
    <s v="Male"/>
    <s v="35-44"/>
    <x v="0"/>
    <n v="9"/>
    <n v="11"/>
    <n v="2"/>
  </r>
  <r>
    <x v="47"/>
    <s v="DMA"/>
    <n v="2021"/>
    <s v="Male"/>
    <s v="45-54"/>
    <x v="0"/>
    <n v="24"/>
    <n v="31"/>
    <n v="6"/>
  </r>
  <r>
    <x v="47"/>
    <s v="DMA"/>
    <n v="2021"/>
    <s v="Male"/>
    <s v="55-64"/>
    <x v="0"/>
    <n v="46"/>
    <n v="55"/>
    <n v="9"/>
  </r>
  <r>
    <x v="47"/>
    <s v="DMA"/>
    <n v="2021"/>
    <s v="Male"/>
    <s v="65-74"/>
    <x v="0"/>
    <n v="56"/>
    <n v="65"/>
    <n v="9"/>
  </r>
  <r>
    <x v="47"/>
    <s v="DMA"/>
    <n v="2021"/>
    <s v="Male"/>
    <s v="75-84"/>
    <x v="0"/>
    <n v="57"/>
    <n v="63"/>
    <n v="7"/>
  </r>
  <r>
    <x v="47"/>
    <s v="DMA"/>
    <n v="2021"/>
    <s v="Male"/>
    <s v="&gt;85"/>
    <x v="0"/>
    <n v="25"/>
    <n v="31"/>
    <n v="6"/>
  </r>
  <r>
    <x v="48"/>
    <s v="DNK"/>
    <n v="2020"/>
    <s v="Female"/>
    <s v="0-24"/>
    <x v="1"/>
    <n v="169"/>
    <n v="166"/>
    <n v="-4"/>
  </r>
  <r>
    <x v="48"/>
    <s v="DNK"/>
    <n v="2020"/>
    <s v="Female"/>
    <s v="25-34"/>
    <x v="1"/>
    <n v="90"/>
    <n v="101"/>
    <n v="11"/>
  </r>
  <r>
    <x v="48"/>
    <s v="DNK"/>
    <n v="2020"/>
    <s v="Female"/>
    <s v="35-44"/>
    <x v="1"/>
    <n v="210"/>
    <n v="206"/>
    <n v="-4"/>
  </r>
  <r>
    <x v="48"/>
    <s v="DNK"/>
    <n v="2020"/>
    <s v="Female"/>
    <s v="45-54"/>
    <x v="1"/>
    <n v="738"/>
    <n v="644"/>
    <n v="-95"/>
  </r>
  <r>
    <x v="48"/>
    <s v="DNK"/>
    <n v="2020"/>
    <s v="Female"/>
    <s v="55-64"/>
    <x v="1"/>
    <n v="1944"/>
    <n v="1848"/>
    <n v="-96"/>
  </r>
  <r>
    <x v="48"/>
    <s v="DNK"/>
    <n v="2020"/>
    <s v="Female"/>
    <s v="65-74"/>
    <x v="1"/>
    <n v="4247"/>
    <n v="4276"/>
    <n v="30"/>
  </r>
  <r>
    <x v="48"/>
    <s v="DNK"/>
    <n v="2020"/>
    <s v="Female"/>
    <s v="75-84"/>
    <x v="1"/>
    <n v="8273"/>
    <n v="7817"/>
    <n v="-457"/>
  </r>
  <r>
    <x v="48"/>
    <s v="DNK"/>
    <n v="2020"/>
    <s v="Female"/>
    <s v="&gt;85"/>
    <x v="1"/>
    <n v="11562"/>
    <n v="11581"/>
    <n v="19"/>
  </r>
  <r>
    <x v="48"/>
    <s v="DNK"/>
    <n v="2020"/>
    <s v="Male"/>
    <s v="0-24"/>
    <x v="1"/>
    <n v="264"/>
    <n v="277"/>
    <n v="12"/>
  </r>
  <r>
    <x v="48"/>
    <s v="DNK"/>
    <n v="2020"/>
    <s v="Male"/>
    <s v="25-34"/>
    <x v="1"/>
    <n v="198"/>
    <n v="200"/>
    <n v="2"/>
  </r>
  <r>
    <x v="48"/>
    <s v="DNK"/>
    <n v="2020"/>
    <s v="Male"/>
    <s v="35-44"/>
    <x v="1"/>
    <n v="358"/>
    <n v="376"/>
    <n v="18"/>
  </r>
  <r>
    <x v="48"/>
    <s v="DNK"/>
    <n v="2020"/>
    <s v="Male"/>
    <s v="45-54"/>
    <x v="1"/>
    <n v="1220"/>
    <n v="1070"/>
    <n v="-151"/>
  </r>
  <r>
    <x v="48"/>
    <s v="DNK"/>
    <n v="2020"/>
    <s v="Male"/>
    <s v="55-64"/>
    <x v="1"/>
    <n v="3123"/>
    <n v="2794"/>
    <n v="-329"/>
  </r>
  <r>
    <x v="48"/>
    <s v="DNK"/>
    <n v="2020"/>
    <s v="Male"/>
    <s v="65-74"/>
    <x v="1"/>
    <n v="6263"/>
    <n v="6332"/>
    <n v="69"/>
  </r>
  <r>
    <x v="48"/>
    <s v="DNK"/>
    <n v="2020"/>
    <s v="Male"/>
    <s v="75-84"/>
    <x v="1"/>
    <n v="9386"/>
    <n v="9193"/>
    <n v="-193"/>
  </r>
  <r>
    <x v="48"/>
    <s v="DNK"/>
    <n v="2020"/>
    <s v="Male"/>
    <s v="&gt;85"/>
    <x v="1"/>
    <n v="6974"/>
    <n v="7742"/>
    <n v="768"/>
  </r>
  <r>
    <x v="48"/>
    <s v="DNK"/>
    <n v="2021"/>
    <s v="Female"/>
    <s v="0-24"/>
    <x v="1"/>
    <n v="171"/>
    <n v="181"/>
    <n v="10"/>
  </r>
  <r>
    <x v="48"/>
    <s v="DNK"/>
    <n v="2021"/>
    <s v="Female"/>
    <s v="25-34"/>
    <x v="1"/>
    <n v="91"/>
    <n v="94"/>
    <n v="3"/>
  </r>
  <r>
    <x v="48"/>
    <s v="DNK"/>
    <n v="2021"/>
    <s v="Female"/>
    <s v="35-44"/>
    <x v="1"/>
    <n v="205"/>
    <n v="200"/>
    <n v="-5"/>
  </r>
  <r>
    <x v="48"/>
    <s v="DNK"/>
    <n v="2021"/>
    <s v="Female"/>
    <s v="45-54"/>
    <x v="1"/>
    <n v="709"/>
    <n v="658"/>
    <n v="-51"/>
  </r>
  <r>
    <x v="48"/>
    <s v="DNK"/>
    <n v="2021"/>
    <s v="Female"/>
    <s v="55-64"/>
    <x v="1"/>
    <n v="1947"/>
    <n v="1858"/>
    <n v="-89"/>
  </r>
  <r>
    <x v="48"/>
    <s v="DNK"/>
    <n v="2021"/>
    <s v="Female"/>
    <s v="65-74"/>
    <x v="1"/>
    <n v="4115"/>
    <n v="4333"/>
    <n v="217"/>
  </r>
  <r>
    <x v="48"/>
    <s v="DNK"/>
    <n v="2021"/>
    <s v="Female"/>
    <s v="75-84"/>
    <x v="1"/>
    <n v="8554"/>
    <n v="8325"/>
    <n v="-229"/>
  </r>
  <r>
    <x v="48"/>
    <s v="DNK"/>
    <n v="2021"/>
    <s v="Female"/>
    <s v="&gt;85"/>
    <x v="1"/>
    <n v="11654"/>
    <n v="12364"/>
    <n v="710"/>
  </r>
  <r>
    <x v="48"/>
    <s v="DNK"/>
    <n v="2021"/>
    <s v="Male"/>
    <s v="0-24"/>
    <x v="1"/>
    <n v="266"/>
    <n v="270"/>
    <n v="4"/>
  </r>
  <r>
    <x v="48"/>
    <s v="DNK"/>
    <n v="2021"/>
    <s v="Male"/>
    <s v="25-34"/>
    <x v="1"/>
    <n v="200"/>
    <n v="167"/>
    <n v="-33"/>
  </r>
  <r>
    <x v="48"/>
    <s v="DNK"/>
    <n v="2021"/>
    <s v="Male"/>
    <s v="35-44"/>
    <x v="1"/>
    <n v="346"/>
    <n v="328"/>
    <n v="-18"/>
  </r>
  <r>
    <x v="48"/>
    <s v="DNK"/>
    <n v="2021"/>
    <s v="Male"/>
    <s v="45-54"/>
    <x v="1"/>
    <n v="1174"/>
    <n v="1029"/>
    <n v="-145"/>
  </r>
  <r>
    <x v="48"/>
    <s v="DNK"/>
    <n v="2021"/>
    <s v="Male"/>
    <s v="55-64"/>
    <x v="1"/>
    <n v="3132"/>
    <n v="2909"/>
    <n v="-223"/>
  </r>
  <r>
    <x v="48"/>
    <s v="DNK"/>
    <n v="2021"/>
    <s v="Male"/>
    <s v="65-74"/>
    <x v="1"/>
    <n v="6090"/>
    <n v="6421"/>
    <n v="330"/>
  </r>
  <r>
    <x v="48"/>
    <s v="DNK"/>
    <n v="2021"/>
    <s v="Male"/>
    <s v="75-84"/>
    <x v="1"/>
    <n v="9764"/>
    <n v="9919"/>
    <n v="154"/>
  </r>
  <r>
    <x v="48"/>
    <s v="DNK"/>
    <n v="2021"/>
    <s v="Male"/>
    <s v="&gt;85"/>
    <x v="1"/>
    <n v="7097"/>
    <n v="8157"/>
    <n v="1060"/>
  </r>
  <r>
    <x v="49"/>
    <s v="DOM"/>
    <n v="2020"/>
    <s v="Female"/>
    <s v="0-24"/>
    <x v="1"/>
    <n v="1181"/>
    <n v="897"/>
    <n v="-285"/>
  </r>
  <r>
    <x v="49"/>
    <s v="DOM"/>
    <n v="2020"/>
    <s v="Female"/>
    <s v="25-34"/>
    <x v="1"/>
    <n v="811"/>
    <n v="822"/>
    <n v="10"/>
  </r>
  <r>
    <x v="49"/>
    <s v="DOM"/>
    <n v="2020"/>
    <s v="Female"/>
    <s v="35-44"/>
    <x v="1"/>
    <n v="1342"/>
    <n v="1185"/>
    <n v="-159"/>
  </r>
  <r>
    <x v="49"/>
    <s v="DOM"/>
    <n v="2020"/>
    <s v="Female"/>
    <s v="45-54"/>
    <x v="1"/>
    <n v="2104"/>
    <n v="1976"/>
    <n v="-129"/>
  </r>
  <r>
    <x v="49"/>
    <s v="DOM"/>
    <n v="2020"/>
    <s v="Female"/>
    <s v="55-64"/>
    <x v="1"/>
    <n v="3295"/>
    <n v="3265"/>
    <n v="-31"/>
  </r>
  <r>
    <x v="49"/>
    <s v="DOM"/>
    <n v="2020"/>
    <s v="Female"/>
    <s v="65-74"/>
    <x v="1"/>
    <n v="4577"/>
    <n v="4777"/>
    <n v="199"/>
  </r>
  <r>
    <x v="49"/>
    <s v="DOM"/>
    <n v="2020"/>
    <s v="Female"/>
    <s v="75-84"/>
    <x v="1"/>
    <n v="5638"/>
    <n v="5695"/>
    <n v="55"/>
  </r>
  <r>
    <x v="49"/>
    <s v="DOM"/>
    <n v="2020"/>
    <s v="Female"/>
    <s v="&gt;85"/>
    <x v="1"/>
    <n v="6197"/>
    <n v="6211"/>
    <n v="14"/>
  </r>
  <r>
    <x v="49"/>
    <s v="DOM"/>
    <n v="2020"/>
    <s v="Male"/>
    <s v="0-24"/>
    <x v="1"/>
    <n v="2440"/>
    <n v="1797"/>
    <n v="-644"/>
  </r>
  <r>
    <x v="49"/>
    <s v="DOM"/>
    <n v="2020"/>
    <s v="Male"/>
    <s v="25-34"/>
    <x v="1"/>
    <n v="1981"/>
    <n v="1722"/>
    <n v="-260"/>
  </r>
  <r>
    <x v="49"/>
    <s v="DOM"/>
    <n v="2020"/>
    <s v="Male"/>
    <s v="35-44"/>
    <x v="1"/>
    <n v="2367"/>
    <n v="2283"/>
    <n v="-85"/>
  </r>
  <r>
    <x v="49"/>
    <s v="DOM"/>
    <n v="2020"/>
    <s v="Male"/>
    <s v="45-54"/>
    <x v="1"/>
    <n v="3566"/>
    <n v="4091"/>
    <n v="523"/>
  </r>
  <r>
    <x v="49"/>
    <s v="DOM"/>
    <n v="2020"/>
    <s v="Male"/>
    <s v="55-64"/>
    <x v="1"/>
    <n v="5414"/>
    <n v="6296"/>
    <n v="881"/>
  </r>
  <r>
    <x v="49"/>
    <s v="DOM"/>
    <n v="2020"/>
    <s v="Male"/>
    <s v="65-74"/>
    <x v="1"/>
    <n v="7060"/>
    <n v="8021"/>
    <n v="959"/>
  </r>
  <r>
    <x v="49"/>
    <s v="DOM"/>
    <n v="2020"/>
    <s v="Male"/>
    <s v="75-84"/>
    <x v="1"/>
    <n v="6607"/>
    <n v="7636"/>
    <n v="1028"/>
  </r>
  <r>
    <x v="49"/>
    <s v="DOM"/>
    <n v="2020"/>
    <s v="Male"/>
    <s v="&gt;85"/>
    <x v="1"/>
    <n v="5427"/>
    <n v="5684"/>
    <n v="256"/>
  </r>
  <r>
    <x v="49"/>
    <s v="DOM"/>
    <n v="2021"/>
    <s v="Female"/>
    <s v="0-24"/>
    <x v="1"/>
    <n v="1126"/>
    <n v="1011"/>
    <n v="-116"/>
  </r>
  <r>
    <x v="49"/>
    <s v="DOM"/>
    <n v="2021"/>
    <s v="Female"/>
    <s v="25-34"/>
    <x v="1"/>
    <n v="832"/>
    <n v="892"/>
    <n v="60"/>
  </r>
  <r>
    <x v="49"/>
    <s v="DOM"/>
    <n v="2021"/>
    <s v="Female"/>
    <s v="35-44"/>
    <x v="1"/>
    <n v="1369"/>
    <n v="1339"/>
    <n v="-30"/>
  </r>
  <r>
    <x v="49"/>
    <s v="DOM"/>
    <n v="2021"/>
    <s v="Female"/>
    <s v="45-54"/>
    <x v="1"/>
    <n v="2132"/>
    <n v="2242"/>
    <n v="110"/>
  </r>
  <r>
    <x v="49"/>
    <s v="DOM"/>
    <n v="2021"/>
    <s v="Female"/>
    <s v="55-64"/>
    <x v="1"/>
    <n v="3348"/>
    <n v="3721"/>
    <n v="373"/>
  </r>
  <r>
    <x v="49"/>
    <s v="DOM"/>
    <n v="2021"/>
    <s v="Female"/>
    <s v="65-74"/>
    <x v="1"/>
    <n v="4698"/>
    <n v="5242"/>
    <n v="543"/>
  </r>
  <r>
    <x v="49"/>
    <s v="DOM"/>
    <n v="2021"/>
    <s v="Female"/>
    <s v="75-84"/>
    <x v="1"/>
    <n v="5635"/>
    <n v="6377"/>
    <n v="741"/>
  </r>
  <r>
    <x v="49"/>
    <s v="DOM"/>
    <n v="2021"/>
    <s v="Female"/>
    <s v="&gt;85"/>
    <x v="1"/>
    <n v="6330"/>
    <n v="6998"/>
    <n v="668"/>
  </r>
  <r>
    <x v="49"/>
    <s v="DOM"/>
    <n v="2021"/>
    <s v="Male"/>
    <s v="0-24"/>
    <x v="1"/>
    <n v="2250"/>
    <n v="2142"/>
    <n v="-108"/>
  </r>
  <r>
    <x v="49"/>
    <s v="DOM"/>
    <n v="2021"/>
    <s v="Male"/>
    <s v="25-34"/>
    <x v="1"/>
    <n v="1954"/>
    <n v="2014"/>
    <n v="60"/>
  </r>
  <r>
    <x v="49"/>
    <s v="DOM"/>
    <n v="2021"/>
    <s v="Male"/>
    <s v="35-44"/>
    <x v="1"/>
    <n v="2352"/>
    <n v="2422"/>
    <n v="69"/>
  </r>
  <r>
    <x v="49"/>
    <s v="DOM"/>
    <n v="2021"/>
    <s v="Male"/>
    <s v="45-54"/>
    <x v="1"/>
    <n v="3499"/>
    <n v="4110"/>
    <n v="611"/>
  </r>
  <r>
    <x v="49"/>
    <s v="DOM"/>
    <n v="2021"/>
    <s v="Male"/>
    <s v="55-64"/>
    <x v="1"/>
    <n v="5485"/>
    <n v="6541"/>
    <n v="1056"/>
  </r>
  <r>
    <x v="49"/>
    <s v="DOM"/>
    <n v="2021"/>
    <s v="Male"/>
    <s v="65-74"/>
    <x v="1"/>
    <n v="7263"/>
    <n v="8062"/>
    <n v="799"/>
  </r>
  <r>
    <x v="49"/>
    <s v="DOM"/>
    <n v="2021"/>
    <s v="Male"/>
    <s v="75-84"/>
    <x v="1"/>
    <n v="6534"/>
    <n v="7731"/>
    <n v="1196"/>
  </r>
  <r>
    <x v="49"/>
    <s v="DOM"/>
    <n v="2021"/>
    <s v="Male"/>
    <s v="&gt;85"/>
    <x v="1"/>
    <n v="5499"/>
    <n v="6154"/>
    <n v="654"/>
  </r>
  <r>
    <x v="50"/>
    <s v="DZA"/>
    <n v="2020"/>
    <s v="Female"/>
    <s v="0-24"/>
    <x v="1"/>
    <n v="14494"/>
    <n v="14555"/>
    <n v="-5"/>
  </r>
  <r>
    <x v="50"/>
    <s v="DZA"/>
    <n v="2020"/>
    <s v="Female"/>
    <s v="25-34"/>
    <x v="1"/>
    <n v="2225"/>
    <n v="2519"/>
    <n v="284"/>
  </r>
  <r>
    <x v="50"/>
    <s v="DZA"/>
    <n v="2020"/>
    <s v="Female"/>
    <s v="35-44"/>
    <x v="1"/>
    <n v="4660"/>
    <n v="5786"/>
    <n v="1118"/>
  </r>
  <r>
    <x v="50"/>
    <s v="DZA"/>
    <n v="2020"/>
    <s v="Female"/>
    <s v="45-54"/>
    <x v="1"/>
    <n v="5995"/>
    <n v="7887"/>
    <n v="1890"/>
  </r>
  <r>
    <x v="50"/>
    <s v="DZA"/>
    <n v="2020"/>
    <s v="Female"/>
    <s v="55-64"/>
    <x v="1"/>
    <n v="9467"/>
    <n v="12743"/>
    <n v="3279"/>
  </r>
  <r>
    <x v="50"/>
    <s v="DZA"/>
    <n v="2020"/>
    <s v="Female"/>
    <s v="65-74"/>
    <x v="1"/>
    <n v="17538"/>
    <n v="23400"/>
    <n v="5868"/>
  </r>
  <r>
    <x v="50"/>
    <s v="DZA"/>
    <n v="2020"/>
    <s v="Female"/>
    <s v="75-84"/>
    <x v="1"/>
    <n v="25837"/>
    <n v="32083"/>
    <n v="6223"/>
  </r>
  <r>
    <x v="50"/>
    <s v="DZA"/>
    <n v="2020"/>
    <s v="Female"/>
    <s v="&gt;85"/>
    <x v="1"/>
    <n v="16202"/>
    <n v="22571"/>
    <n v="6388"/>
  </r>
  <r>
    <x v="50"/>
    <s v="DZA"/>
    <n v="2020"/>
    <s v="Male"/>
    <s v="0-24"/>
    <x v="1"/>
    <n v="17478"/>
    <n v="17552"/>
    <n v="-5"/>
  </r>
  <r>
    <x v="50"/>
    <s v="DZA"/>
    <n v="2020"/>
    <s v="Male"/>
    <s v="25-34"/>
    <x v="1"/>
    <n v="3484"/>
    <n v="3871"/>
    <n v="372"/>
  </r>
  <r>
    <x v="50"/>
    <s v="DZA"/>
    <n v="2020"/>
    <s v="Male"/>
    <s v="35-44"/>
    <x v="1"/>
    <n v="6105"/>
    <n v="7469"/>
    <n v="1353"/>
  </r>
  <r>
    <x v="50"/>
    <s v="DZA"/>
    <n v="2020"/>
    <s v="Male"/>
    <s v="45-54"/>
    <x v="1"/>
    <n v="9357"/>
    <n v="12466"/>
    <n v="3109"/>
  </r>
  <r>
    <x v="50"/>
    <s v="DZA"/>
    <n v="2020"/>
    <s v="Male"/>
    <s v="55-64"/>
    <x v="1"/>
    <n v="14327"/>
    <n v="20243"/>
    <n v="5937"/>
  </r>
  <r>
    <x v="50"/>
    <s v="DZA"/>
    <n v="2020"/>
    <s v="Male"/>
    <s v="65-74"/>
    <x v="1"/>
    <n v="22042"/>
    <n v="31278"/>
    <n v="9272"/>
  </r>
  <r>
    <x v="50"/>
    <s v="DZA"/>
    <n v="2020"/>
    <s v="Male"/>
    <s v="75-84"/>
    <x v="1"/>
    <n v="24594"/>
    <n v="32881"/>
    <n v="8299"/>
  </r>
  <r>
    <x v="50"/>
    <s v="DZA"/>
    <n v="2020"/>
    <s v="Male"/>
    <s v="&gt;85"/>
    <x v="1"/>
    <n v="13743"/>
    <n v="20912"/>
    <n v="7211"/>
  </r>
  <r>
    <x v="50"/>
    <s v="DZA"/>
    <n v="2021"/>
    <s v="Female"/>
    <s v="0-24"/>
    <x v="0"/>
    <n v="14040"/>
    <n v="14053"/>
    <n v="-11"/>
  </r>
  <r>
    <x v="50"/>
    <s v="DZA"/>
    <n v="2021"/>
    <s v="Female"/>
    <s v="25-34"/>
    <x v="0"/>
    <n v="1969"/>
    <n v="1961"/>
    <n v="-22"/>
  </r>
  <r>
    <x v="50"/>
    <s v="DZA"/>
    <n v="2021"/>
    <s v="Female"/>
    <s v="35-44"/>
    <x v="0"/>
    <n v="4559"/>
    <n v="5036"/>
    <n v="467"/>
  </r>
  <r>
    <x v="50"/>
    <s v="DZA"/>
    <n v="2021"/>
    <s v="Female"/>
    <s v="45-54"/>
    <x v="0"/>
    <n v="6043"/>
    <n v="7103"/>
    <n v="1056"/>
  </r>
  <r>
    <x v="50"/>
    <s v="DZA"/>
    <n v="2021"/>
    <s v="Female"/>
    <s v="55-64"/>
    <x v="0"/>
    <n v="9454"/>
    <n v="10790"/>
    <n v="1331"/>
  </r>
  <r>
    <x v="50"/>
    <s v="DZA"/>
    <n v="2021"/>
    <s v="Female"/>
    <s v="65-74"/>
    <x v="0"/>
    <n v="17818"/>
    <n v="19132"/>
    <n v="1301"/>
  </r>
  <r>
    <x v="50"/>
    <s v="DZA"/>
    <n v="2021"/>
    <s v="Female"/>
    <s v="75-84"/>
    <x v="0"/>
    <n v="25793"/>
    <n v="26878"/>
    <n v="1062"/>
  </r>
  <r>
    <x v="50"/>
    <s v="DZA"/>
    <n v="2021"/>
    <s v="Female"/>
    <s v="&gt;85"/>
    <x v="0"/>
    <n v="16652"/>
    <n v="19735"/>
    <n v="3092"/>
  </r>
  <r>
    <x v="50"/>
    <s v="DZA"/>
    <n v="2021"/>
    <s v="Male"/>
    <s v="0-24"/>
    <x v="0"/>
    <n v="17025"/>
    <n v="17041"/>
    <n v="-11"/>
  </r>
  <r>
    <x v="50"/>
    <s v="DZA"/>
    <n v="2021"/>
    <s v="Male"/>
    <s v="25-34"/>
    <x v="0"/>
    <n v="3268"/>
    <n v="3285"/>
    <n v="2"/>
  </r>
  <r>
    <x v="50"/>
    <s v="DZA"/>
    <n v="2021"/>
    <s v="Male"/>
    <s v="35-44"/>
    <x v="0"/>
    <n v="6110"/>
    <n v="6773"/>
    <n v="654"/>
  </r>
  <r>
    <x v="50"/>
    <s v="DZA"/>
    <n v="2021"/>
    <s v="Male"/>
    <s v="45-54"/>
    <x v="0"/>
    <n v="9713"/>
    <n v="11273"/>
    <n v="1557"/>
  </r>
  <r>
    <x v="50"/>
    <s v="DZA"/>
    <n v="2021"/>
    <s v="Male"/>
    <s v="55-64"/>
    <x v="0"/>
    <n v="14817"/>
    <n v="16536"/>
    <n v="1714"/>
  </r>
  <r>
    <x v="50"/>
    <s v="DZA"/>
    <n v="2021"/>
    <s v="Male"/>
    <s v="65-74"/>
    <x v="0"/>
    <n v="23311"/>
    <n v="25254"/>
    <n v="1932"/>
  </r>
  <r>
    <x v="50"/>
    <s v="DZA"/>
    <n v="2021"/>
    <s v="Male"/>
    <s v="75-84"/>
    <x v="0"/>
    <n v="25010"/>
    <n v="26025"/>
    <n v="992"/>
  </r>
  <r>
    <x v="50"/>
    <s v="DZA"/>
    <n v="2021"/>
    <s v="Male"/>
    <s v="&gt;85"/>
    <x v="0"/>
    <n v="14350"/>
    <n v="16276"/>
    <n v="1923"/>
  </r>
  <r>
    <x v="51"/>
    <s v="ECU"/>
    <n v="2020"/>
    <s v="Female"/>
    <s v="0-24"/>
    <x v="1"/>
    <n v="3377"/>
    <n v="2833"/>
    <n v="-544"/>
  </r>
  <r>
    <x v="51"/>
    <s v="ECU"/>
    <n v="2020"/>
    <s v="Female"/>
    <s v="25-34"/>
    <x v="1"/>
    <n v="1001"/>
    <n v="1191"/>
    <n v="190"/>
  </r>
  <r>
    <x v="51"/>
    <s v="ECU"/>
    <n v="2020"/>
    <s v="Female"/>
    <s v="35-44"/>
    <x v="1"/>
    <n v="1509"/>
    <n v="2055"/>
    <n v="547"/>
  </r>
  <r>
    <x v="51"/>
    <s v="ECU"/>
    <n v="2020"/>
    <s v="Female"/>
    <s v="45-54"/>
    <x v="1"/>
    <n v="2431"/>
    <n v="3645"/>
    <n v="1215"/>
  </r>
  <r>
    <x v="51"/>
    <s v="ECU"/>
    <n v="2020"/>
    <s v="Female"/>
    <s v="55-64"/>
    <x v="1"/>
    <n v="4163"/>
    <n v="7098"/>
    <n v="2935"/>
  </r>
  <r>
    <x v="51"/>
    <s v="ECU"/>
    <n v="2020"/>
    <s v="Female"/>
    <s v="65-74"/>
    <x v="1"/>
    <n v="6019"/>
    <n v="10440"/>
    <n v="4421"/>
  </r>
  <r>
    <x v="51"/>
    <s v="ECU"/>
    <n v="2020"/>
    <s v="Female"/>
    <s v="75-84"/>
    <x v="1"/>
    <n v="8244"/>
    <n v="12110"/>
    <n v="3866"/>
  </r>
  <r>
    <x v="51"/>
    <s v="ECU"/>
    <n v="2020"/>
    <s v="Female"/>
    <s v="&gt;85"/>
    <x v="1"/>
    <n v="10973"/>
    <n v="14722"/>
    <n v="3749"/>
  </r>
  <r>
    <x v="51"/>
    <s v="ECU"/>
    <n v="2020"/>
    <s v="Male"/>
    <s v="0-24"/>
    <x v="1"/>
    <n v="5502"/>
    <n v="4731"/>
    <n v="-771"/>
  </r>
  <r>
    <x v="51"/>
    <s v="ECU"/>
    <n v="2020"/>
    <s v="Male"/>
    <s v="25-34"/>
    <x v="1"/>
    <n v="3025"/>
    <n v="3242"/>
    <n v="217"/>
  </r>
  <r>
    <x v="51"/>
    <s v="ECU"/>
    <n v="2020"/>
    <s v="Male"/>
    <s v="35-44"/>
    <x v="1"/>
    <n v="2942"/>
    <n v="4087"/>
    <n v="1145"/>
  </r>
  <r>
    <x v="51"/>
    <s v="ECU"/>
    <n v="2020"/>
    <s v="Male"/>
    <s v="45-54"/>
    <x v="1"/>
    <n v="3689"/>
    <n v="6403"/>
    <n v="2713"/>
  </r>
  <r>
    <x v="51"/>
    <s v="ECU"/>
    <n v="2020"/>
    <s v="Male"/>
    <s v="55-64"/>
    <x v="1"/>
    <n v="5736"/>
    <n v="12277"/>
    <n v="6541"/>
  </r>
  <r>
    <x v="51"/>
    <s v="ECU"/>
    <n v="2020"/>
    <s v="Male"/>
    <s v="65-74"/>
    <x v="1"/>
    <n v="7772"/>
    <n v="16327"/>
    <n v="8555"/>
  </r>
  <r>
    <x v="51"/>
    <s v="ECU"/>
    <n v="2020"/>
    <s v="Male"/>
    <s v="75-84"/>
    <x v="1"/>
    <n v="9427"/>
    <n v="16549"/>
    <n v="7121"/>
  </r>
  <r>
    <x v="51"/>
    <s v="ECU"/>
    <n v="2020"/>
    <s v="Male"/>
    <s v="&gt;85"/>
    <x v="1"/>
    <n v="9027"/>
    <n v="13833"/>
    <n v="4806"/>
  </r>
  <r>
    <x v="51"/>
    <s v="ECU"/>
    <n v="2021"/>
    <s v="Female"/>
    <s v="0-24"/>
    <x v="1"/>
    <n v="3383"/>
    <n v="3003"/>
    <n v="-381"/>
  </r>
  <r>
    <x v="51"/>
    <s v="ECU"/>
    <n v="2021"/>
    <s v="Female"/>
    <s v="25-34"/>
    <x v="1"/>
    <n v="988"/>
    <n v="1271"/>
    <n v="282"/>
  </r>
  <r>
    <x v="51"/>
    <s v="ECU"/>
    <n v="2021"/>
    <s v="Female"/>
    <s v="35-44"/>
    <x v="1"/>
    <n v="1528"/>
    <n v="2053"/>
    <n v="523"/>
  </r>
  <r>
    <x v="51"/>
    <s v="ECU"/>
    <n v="2021"/>
    <s v="Female"/>
    <s v="45-54"/>
    <x v="1"/>
    <n v="2441"/>
    <n v="3648"/>
    <n v="1205"/>
  </r>
  <r>
    <x v="51"/>
    <s v="ECU"/>
    <n v="2021"/>
    <s v="Female"/>
    <s v="55-64"/>
    <x v="1"/>
    <n v="4211"/>
    <n v="6908"/>
    <n v="2695"/>
  </r>
  <r>
    <x v="51"/>
    <s v="ECU"/>
    <n v="2021"/>
    <s v="Female"/>
    <s v="65-74"/>
    <x v="1"/>
    <n v="6071"/>
    <n v="7631"/>
    <n v="1558"/>
  </r>
  <r>
    <x v="51"/>
    <s v="ECU"/>
    <n v="2021"/>
    <s v="Female"/>
    <s v="75-84"/>
    <x v="1"/>
    <n v="8267"/>
    <n v="10907"/>
    <n v="2638"/>
  </r>
  <r>
    <x v="51"/>
    <s v="ECU"/>
    <n v="2021"/>
    <s v="Female"/>
    <s v="&gt;85"/>
    <x v="1"/>
    <n v="11056"/>
    <n v="15742"/>
    <n v="4684"/>
  </r>
  <r>
    <x v="51"/>
    <s v="ECU"/>
    <n v="2021"/>
    <s v="Male"/>
    <s v="0-24"/>
    <x v="1"/>
    <n v="5611"/>
    <n v="5320"/>
    <n v="-293"/>
  </r>
  <r>
    <x v="51"/>
    <s v="ECU"/>
    <n v="2021"/>
    <s v="Male"/>
    <s v="25-34"/>
    <x v="1"/>
    <n v="3226"/>
    <n v="4082"/>
    <n v="855"/>
  </r>
  <r>
    <x v="51"/>
    <s v="ECU"/>
    <n v="2021"/>
    <s v="Male"/>
    <s v="35-44"/>
    <x v="1"/>
    <n v="3055"/>
    <n v="4342"/>
    <n v="1286"/>
  </r>
  <r>
    <x v="51"/>
    <s v="ECU"/>
    <n v="2021"/>
    <s v="Male"/>
    <s v="45-54"/>
    <x v="1"/>
    <n v="3792"/>
    <n v="5901"/>
    <n v="2107"/>
  </r>
  <r>
    <x v="51"/>
    <s v="ECU"/>
    <n v="2021"/>
    <s v="Male"/>
    <s v="55-64"/>
    <x v="1"/>
    <n v="5864"/>
    <n v="9718"/>
    <n v="3852"/>
  </r>
  <r>
    <x v="51"/>
    <s v="ECU"/>
    <n v="2021"/>
    <s v="Male"/>
    <s v="65-74"/>
    <x v="1"/>
    <n v="7965"/>
    <n v="13226"/>
    <n v="5259"/>
  </r>
  <r>
    <x v="51"/>
    <s v="ECU"/>
    <n v="2021"/>
    <s v="Male"/>
    <s v="75-84"/>
    <x v="1"/>
    <n v="9477"/>
    <n v="13785"/>
    <n v="4306"/>
  </r>
  <r>
    <x v="51"/>
    <s v="ECU"/>
    <n v="2021"/>
    <s v="Male"/>
    <s v="&gt;85"/>
    <x v="1"/>
    <n v="9191"/>
    <n v="11491"/>
    <n v="2298"/>
  </r>
  <r>
    <x v="52"/>
    <s v="EGY"/>
    <n v="2020"/>
    <s v="Female"/>
    <s v="0-24"/>
    <x v="1"/>
    <n v="28769"/>
    <n v="28104"/>
    <n v="-707"/>
  </r>
  <r>
    <x v="52"/>
    <s v="EGY"/>
    <n v="2020"/>
    <s v="Female"/>
    <s v="25-34"/>
    <x v="1"/>
    <n v="5572"/>
    <n v="6163"/>
    <n v="550"/>
  </r>
  <r>
    <x v="52"/>
    <s v="EGY"/>
    <n v="2020"/>
    <s v="Female"/>
    <s v="35-44"/>
    <x v="1"/>
    <n v="9087"/>
    <n v="10850"/>
    <n v="1722"/>
  </r>
  <r>
    <x v="52"/>
    <s v="EGY"/>
    <n v="2020"/>
    <s v="Female"/>
    <s v="45-54"/>
    <x v="1"/>
    <n v="17906"/>
    <n v="21216"/>
    <n v="3268"/>
  </r>
  <r>
    <x v="52"/>
    <s v="EGY"/>
    <n v="2020"/>
    <s v="Female"/>
    <s v="55-64"/>
    <x v="1"/>
    <n v="41897"/>
    <n v="51112"/>
    <n v="9174"/>
  </r>
  <r>
    <x v="52"/>
    <s v="EGY"/>
    <n v="2020"/>
    <s v="Female"/>
    <s v="65-74"/>
    <x v="1"/>
    <n v="66158"/>
    <n v="81877"/>
    <n v="15677"/>
  </r>
  <r>
    <x v="52"/>
    <s v="EGY"/>
    <n v="2020"/>
    <s v="Female"/>
    <s v="75-84"/>
    <x v="1"/>
    <n v="56914"/>
    <n v="68765"/>
    <n v="11810"/>
  </r>
  <r>
    <x v="52"/>
    <s v="EGY"/>
    <n v="2020"/>
    <s v="Female"/>
    <s v="&gt;85"/>
    <x v="1"/>
    <n v="23493"/>
    <n v="35359"/>
    <n v="11824"/>
  </r>
  <r>
    <x v="52"/>
    <s v="EGY"/>
    <n v="2020"/>
    <s v="Male"/>
    <s v="0-24"/>
    <x v="1"/>
    <n v="39338"/>
    <n v="38592"/>
    <n v="-788"/>
  </r>
  <r>
    <x v="52"/>
    <s v="EGY"/>
    <n v="2020"/>
    <s v="Male"/>
    <s v="25-34"/>
    <x v="1"/>
    <n v="10367"/>
    <n v="11704"/>
    <n v="1295"/>
  </r>
  <r>
    <x v="52"/>
    <s v="EGY"/>
    <n v="2020"/>
    <s v="Male"/>
    <s v="35-44"/>
    <x v="1"/>
    <n v="15243"/>
    <n v="18237"/>
    <n v="2953"/>
  </r>
  <r>
    <x v="52"/>
    <s v="EGY"/>
    <n v="2020"/>
    <s v="Male"/>
    <s v="45-54"/>
    <x v="1"/>
    <n v="31216"/>
    <n v="35114"/>
    <n v="3856"/>
  </r>
  <r>
    <x v="52"/>
    <s v="EGY"/>
    <n v="2020"/>
    <s v="Male"/>
    <s v="55-64"/>
    <x v="1"/>
    <n v="67232"/>
    <n v="77865"/>
    <n v="10592"/>
  </r>
  <r>
    <x v="52"/>
    <s v="EGY"/>
    <n v="2020"/>
    <s v="Male"/>
    <s v="65-74"/>
    <x v="1"/>
    <n v="78835"/>
    <n v="96217"/>
    <n v="17340"/>
  </r>
  <r>
    <x v="52"/>
    <s v="EGY"/>
    <n v="2020"/>
    <s v="Male"/>
    <s v="75-84"/>
    <x v="1"/>
    <n v="49811"/>
    <n v="61700"/>
    <n v="11848"/>
  </r>
  <r>
    <x v="52"/>
    <s v="EGY"/>
    <n v="2020"/>
    <s v="Male"/>
    <s v="&gt;85"/>
    <x v="1"/>
    <n v="16171"/>
    <n v="23324"/>
    <n v="7112"/>
  </r>
  <r>
    <x v="52"/>
    <s v="EGY"/>
    <n v="2021"/>
    <s v="Female"/>
    <s v="0-24"/>
    <x v="1"/>
    <n v="28382"/>
    <n v="28431"/>
    <n v="-23"/>
  </r>
  <r>
    <x v="52"/>
    <s v="EGY"/>
    <n v="2021"/>
    <s v="Female"/>
    <s v="25-34"/>
    <x v="1"/>
    <n v="5593"/>
    <n v="6931"/>
    <n v="1313"/>
  </r>
  <r>
    <x v="52"/>
    <s v="EGY"/>
    <n v="2021"/>
    <s v="Female"/>
    <s v="35-44"/>
    <x v="1"/>
    <n v="9318"/>
    <n v="12801"/>
    <n v="3463"/>
  </r>
  <r>
    <x v="52"/>
    <s v="EGY"/>
    <n v="2021"/>
    <s v="Female"/>
    <s v="45-54"/>
    <x v="1"/>
    <n v="17646"/>
    <n v="25806"/>
    <n v="8151"/>
  </r>
  <r>
    <x v="52"/>
    <s v="EGY"/>
    <n v="2021"/>
    <s v="Female"/>
    <s v="55-64"/>
    <x v="1"/>
    <n v="41523"/>
    <n v="58905"/>
    <n v="17382"/>
  </r>
  <r>
    <x v="52"/>
    <s v="EGY"/>
    <n v="2021"/>
    <s v="Female"/>
    <s v="65-74"/>
    <x v="1"/>
    <n v="66639"/>
    <n v="89245"/>
    <n v="22592"/>
  </r>
  <r>
    <x v="52"/>
    <s v="EGY"/>
    <n v="2021"/>
    <s v="Female"/>
    <s v="75-84"/>
    <x v="1"/>
    <n v="58019"/>
    <n v="75181"/>
    <n v="17132"/>
  </r>
  <r>
    <x v="52"/>
    <s v="EGY"/>
    <n v="2021"/>
    <s v="Female"/>
    <s v="&gt;85"/>
    <x v="1"/>
    <n v="22906"/>
    <n v="34085"/>
    <n v="11177"/>
  </r>
  <r>
    <x v="52"/>
    <s v="EGY"/>
    <n v="2021"/>
    <s v="Male"/>
    <s v="0-24"/>
    <x v="1"/>
    <n v="38625"/>
    <n v="38691"/>
    <n v="-23"/>
  </r>
  <r>
    <x v="52"/>
    <s v="EGY"/>
    <n v="2021"/>
    <s v="Male"/>
    <s v="25-34"/>
    <x v="1"/>
    <n v="10165"/>
    <n v="12713"/>
    <n v="2522"/>
  </r>
  <r>
    <x v="52"/>
    <s v="EGY"/>
    <n v="2021"/>
    <s v="Male"/>
    <s v="35-44"/>
    <x v="1"/>
    <n v="15471"/>
    <n v="21317"/>
    <n v="5829"/>
  </r>
  <r>
    <x v="52"/>
    <s v="EGY"/>
    <n v="2021"/>
    <s v="Male"/>
    <s v="45-54"/>
    <x v="1"/>
    <n v="30697"/>
    <n v="44294"/>
    <n v="13595"/>
  </r>
  <r>
    <x v="52"/>
    <s v="EGY"/>
    <n v="2021"/>
    <s v="Male"/>
    <s v="55-64"/>
    <x v="1"/>
    <n v="66537"/>
    <n v="92294"/>
    <n v="25759"/>
  </r>
  <r>
    <x v="52"/>
    <s v="EGY"/>
    <n v="2021"/>
    <s v="Male"/>
    <s v="65-74"/>
    <x v="1"/>
    <n v="79434"/>
    <n v="107004"/>
    <n v="27560"/>
  </r>
  <r>
    <x v="52"/>
    <s v="EGY"/>
    <n v="2021"/>
    <s v="Male"/>
    <s v="75-84"/>
    <x v="1"/>
    <n v="50577"/>
    <n v="65571"/>
    <n v="14965"/>
  </r>
  <r>
    <x v="52"/>
    <s v="EGY"/>
    <n v="2021"/>
    <s v="Male"/>
    <s v="&gt;85"/>
    <x v="1"/>
    <n v="15758"/>
    <n v="21643"/>
    <n v="5867"/>
  </r>
  <r>
    <x v="53"/>
    <s v="ERI"/>
    <n v="2020"/>
    <s v="Female"/>
    <s v="0-24"/>
    <x v="0"/>
    <n v="3903"/>
    <n v="3904"/>
    <n v="0"/>
  </r>
  <r>
    <x v="53"/>
    <s v="ERI"/>
    <n v="2020"/>
    <s v="Female"/>
    <s v="25-34"/>
    <x v="0"/>
    <n v="743"/>
    <n v="660"/>
    <n v="-84"/>
  </r>
  <r>
    <x v="53"/>
    <s v="ERI"/>
    <n v="2020"/>
    <s v="Female"/>
    <s v="35-44"/>
    <x v="0"/>
    <n v="776"/>
    <n v="760"/>
    <n v="-17"/>
  </r>
  <r>
    <x v="53"/>
    <s v="ERI"/>
    <n v="2020"/>
    <s v="Female"/>
    <s v="45-54"/>
    <x v="0"/>
    <n v="981"/>
    <n v="1018"/>
    <n v="37"/>
  </r>
  <r>
    <x v="53"/>
    <s v="ERI"/>
    <n v="2020"/>
    <s v="Female"/>
    <s v="55-64"/>
    <x v="0"/>
    <n v="1345"/>
    <n v="1426"/>
    <n v="82"/>
  </r>
  <r>
    <x v="53"/>
    <s v="ERI"/>
    <n v="2020"/>
    <s v="Female"/>
    <s v="65-74"/>
    <x v="0"/>
    <n v="2073"/>
    <n v="2181"/>
    <n v="109"/>
  </r>
  <r>
    <x v="53"/>
    <s v="ERI"/>
    <n v="2020"/>
    <s v="Female"/>
    <s v="75-84"/>
    <x v="0"/>
    <n v="2399"/>
    <n v="2356"/>
    <n v="-44"/>
  </r>
  <r>
    <x v="53"/>
    <s v="ERI"/>
    <n v="2020"/>
    <s v="Female"/>
    <s v="&gt;85"/>
    <x v="0"/>
    <n v="831"/>
    <n v="888"/>
    <n v="57"/>
  </r>
  <r>
    <x v="53"/>
    <s v="ERI"/>
    <n v="2020"/>
    <s v="Male"/>
    <s v="0-24"/>
    <x v="0"/>
    <n v="5373"/>
    <n v="5374"/>
    <n v="0"/>
  </r>
  <r>
    <x v="53"/>
    <s v="ERI"/>
    <n v="2020"/>
    <s v="Male"/>
    <s v="25-34"/>
    <x v="0"/>
    <n v="1057"/>
    <n v="922"/>
    <n v="-137"/>
  </r>
  <r>
    <x v="53"/>
    <s v="ERI"/>
    <n v="2020"/>
    <s v="Male"/>
    <s v="35-44"/>
    <x v="0"/>
    <n v="924"/>
    <n v="889"/>
    <n v="-37"/>
  </r>
  <r>
    <x v="53"/>
    <s v="ERI"/>
    <n v="2020"/>
    <s v="Male"/>
    <s v="45-54"/>
    <x v="0"/>
    <n v="1142"/>
    <n v="1199"/>
    <n v="57"/>
  </r>
  <r>
    <x v="53"/>
    <s v="ERI"/>
    <n v="2020"/>
    <s v="Male"/>
    <s v="55-64"/>
    <x v="0"/>
    <n v="1446"/>
    <n v="1608"/>
    <n v="165"/>
  </r>
  <r>
    <x v="53"/>
    <s v="ERI"/>
    <n v="2020"/>
    <s v="Male"/>
    <s v="65-74"/>
    <x v="0"/>
    <n v="2057"/>
    <n v="2300"/>
    <n v="245"/>
  </r>
  <r>
    <x v="53"/>
    <s v="ERI"/>
    <n v="2020"/>
    <s v="Male"/>
    <s v="75-84"/>
    <x v="0"/>
    <n v="2039"/>
    <n v="2155"/>
    <n v="117"/>
  </r>
  <r>
    <x v="53"/>
    <s v="ERI"/>
    <n v="2020"/>
    <s v="Male"/>
    <s v="&gt;85"/>
    <x v="0"/>
    <n v="526"/>
    <n v="602"/>
    <n v="77"/>
  </r>
  <r>
    <x v="53"/>
    <s v="ERI"/>
    <n v="2021"/>
    <s v="Female"/>
    <s v="0-24"/>
    <x v="0"/>
    <n v="3853"/>
    <n v="3854"/>
    <n v="0"/>
  </r>
  <r>
    <x v="53"/>
    <s v="ERI"/>
    <n v="2021"/>
    <s v="Female"/>
    <s v="25-34"/>
    <x v="0"/>
    <n v="753"/>
    <n v="739"/>
    <n v="-14"/>
  </r>
  <r>
    <x v="53"/>
    <s v="ERI"/>
    <n v="2021"/>
    <s v="Female"/>
    <s v="35-44"/>
    <x v="0"/>
    <n v="768"/>
    <n v="839"/>
    <n v="71"/>
  </r>
  <r>
    <x v="53"/>
    <s v="ERI"/>
    <n v="2021"/>
    <s v="Female"/>
    <s v="45-54"/>
    <x v="0"/>
    <n v="974"/>
    <n v="1135"/>
    <n v="161"/>
  </r>
  <r>
    <x v="53"/>
    <s v="ERI"/>
    <n v="2021"/>
    <s v="Female"/>
    <s v="55-64"/>
    <x v="0"/>
    <n v="1348"/>
    <n v="1526"/>
    <n v="179"/>
  </r>
  <r>
    <x v="53"/>
    <s v="ERI"/>
    <n v="2021"/>
    <s v="Female"/>
    <s v="65-74"/>
    <x v="0"/>
    <n v="2022"/>
    <n v="2156"/>
    <n v="134"/>
  </r>
  <r>
    <x v="53"/>
    <s v="ERI"/>
    <n v="2021"/>
    <s v="Female"/>
    <s v="75-84"/>
    <x v="0"/>
    <n v="2412"/>
    <n v="2490"/>
    <n v="78"/>
  </r>
  <r>
    <x v="53"/>
    <s v="ERI"/>
    <n v="2021"/>
    <s v="Female"/>
    <s v="&gt;85"/>
    <x v="0"/>
    <n v="854"/>
    <n v="981"/>
    <n v="127"/>
  </r>
  <r>
    <x v="53"/>
    <s v="ERI"/>
    <n v="2021"/>
    <s v="Male"/>
    <s v="0-24"/>
    <x v="0"/>
    <n v="5294"/>
    <n v="5295"/>
    <n v="0"/>
  </r>
  <r>
    <x v="53"/>
    <s v="ERI"/>
    <n v="2021"/>
    <s v="Male"/>
    <s v="25-34"/>
    <x v="0"/>
    <n v="1070"/>
    <n v="1061"/>
    <n v="-9"/>
  </r>
  <r>
    <x v="53"/>
    <s v="ERI"/>
    <n v="2021"/>
    <s v="Male"/>
    <s v="35-44"/>
    <x v="0"/>
    <n v="914"/>
    <n v="1001"/>
    <n v="87"/>
  </r>
  <r>
    <x v="53"/>
    <s v="ERI"/>
    <n v="2021"/>
    <s v="Male"/>
    <s v="45-54"/>
    <x v="0"/>
    <n v="1135"/>
    <n v="1307"/>
    <n v="172"/>
  </r>
  <r>
    <x v="53"/>
    <s v="ERI"/>
    <n v="2021"/>
    <s v="Male"/>
    <s v="55-64"/>
    <x v="0"/>
    <n v="1450"/>
    <n v="1608"/>
    <n v="158"/>
  </r>
  <r>
    <x v="53"/>
    <s v="ERI"/>
    <n v="2021"/>
    <s v="Male"/>
    <s v="65-74"/>
    <x v="0"/>
    <n v="2009"/>
    <n v="2160"/>
    <n v="152"/>
  </r>
  <r>
    <x v="53"/>
    <s v="ERI"/>
    <n v="2021"/>
    <s v="Male"/>
    <s v="75-84"/>
    <x v="0"/>
    <n v="2052"/>
    <n v="2123"/>
    <n v="71"/>
  </r>
  <r>
    <x v="53"/>
    <s v="ERI"/>
    <n v="2021"/>
    <s v="Male"/>
    <s v="&gt;85"/>
    <x v="0"/>
    <n v="538"/>
    <n v="587"/>
    <n v="49"/>
  </r>
  <r>
    <x v="54"/>
    <s v="ESP"/>
    <n v="2020"/>
    <s v="Female"/>
    <s v="0-24"/>
    <x v="1"/>
    <n v="913"/>
    <n v="893"/>
    <n v="-22"/>
  </r>
  <r>
    <x v="54"/>
    <s v="ESP"/>
    <n v="2020"/>
    <s v="Female"/>
    <s v="25-34"/>
    <x v="1"/>
    <n v="541"/>
    <n v="607"/>
    <n v="64"/>
  </r>
  <r>
    <x v="54"/>
    <s v="ESP"/>
    <n v="2020"/>
    <s v="Female"/>
    <s v="35-44"/>
    <x v="1"/>
    <n v="1722"/>
    <n v="1949"/>
    <n v="227"/>
  </r>
  <r>
    <x v="54"/>
    <s v="ESP"/>
    <n v="2020"/>
    <s v="Female"/>
    <s v="45-54"/>
    <x v="1"/>
    <n v="5301"/>
    <n v="5587"/>
    <n v="285"/>
  </r>
  <r>
    <x v="54"/>
    <s v="ESP"/>
    <n v="2020"/>
    <s v="Female"/>
    <s v="55-64"/>
    <x v="1"/>
    <n v="10928"/>
    <n v="12340"/>
    <n v="1411"/>
  </r>
  <r>
    <x v="54"/>
    <s v="ESP"/>
    <n v="2020"/>
    <s v="Female"/>
    <s v="65-74"/>
    <x v="1"/>
    <n v="18657"/>
    <n v="21993"/>
    <n v="3334"/>
  </r>
  <r>
    <x v="54"/>
    <s v="ESP"/>
    <n v="2020"/>
    <s v="Female"/>
    <s v="75-84"/>
    <x v="1"/>
    <n v="45156"/>
    <n v="54908"/>
    <n v="9751"/>
  </r>
  <r>
    <x v="54"/>
    <s v="ESP"/>
    <n v="2020"/>
    <s v="Female"/>
    <s v="&gt;85"/>
    <x v="1"/>
    <n v="123234"/>
    <n v="145359"/>
    <n v="22124"/>
  </r>
  <r>
    <x v="54"/>
    <s v="ESP"/>
    <n v="2020"/>
    <s v="Male"/>
    <s v="0-24"/>
    <x v="1"/>
    <n v="1427"/>
    <n v="1446"/>
    <n v="17"/>
  </r>
  <r>
    <x v="54"/>
    <s v="ESP"/>
    <n v="2020"/>
    <s v="Male"/>
    <s v="25-34"/>
    <x v="1"/>
    <n v="1179"/>
    <n v="1377"/>
    <n v="196"/>
  </r>
  <r>
    <x v="54"/>
    <s v="ESP"/>
    <n v="2020"/>
    <s v="Male"/>
    <s v="35-44"/>
    <x v="1"/>
    <n v="3050"/>
    <n v="3456"/>
    <n v="405"/>
  </r>
  <r>
    <x v="54"/>
    <s v="ESP"/>
    <n v="2020"/>
    <s v="Male"/>
    <s v="45-54"/>
    <x v="1"/>
    <n v="10172"/>
    <n v="10710"/>
    <n v="537"/>
  </r>
  <r>
    <x v="54"/>
    <s v="ESP"/>
    <n v="2020"/>
    <s v="Male"/>
    <s v="55-64"/>
    <x v="1"/>
    <n v="22747"/>
    <n v="25241"/>
    <n v="2492"/>
  </r>
  <r>
    <x v="54"/>
    <s v="ESP"/>
    <n v="2020"/>
    <s v="Male"/>
    <s v="65-74"/>
    <x v="1"/>
    <n v="37979"/>
    <n v="44032"/>
    <n v="6052"/>
  </r>
  <r>
    <x v="54"/>
    <s v="ESP"/>
    <n v="2020"/>
    <s v="Male"/>
    <s v="75-84"/>
    <x v="1"/>
    <n v="58948"/>
    <n v="71163"/>
    <n v="12213"/>
  </r>
  <r>
    <x v="54"/>
    <s v="ESP"/>
    <n v="2020"/>
    <s v="Male"/>
    <s v="&gt;85"/>
    <x v="1"/>
    <n v="75112"/>
    <n v="91228"/>
    <n v="16116"/>
  </r>
  <r>
    <x v="54"/>
    <s v="ESP"/>
    <n v="2021"/>
    <s v="Female"/>
    <s v="0-24"/>
    <x v="1"/>
    <n v="899"/>
    <n v="940"/>
    <n v="39"/>
  </r>
  <r>
    <x v="54"/>
    <s v="ESP"/>
    <n v="2021"/>
    <s v="Female"/>
    <s v="25-34"/>
    <x v="1"/>
    <n v="540"/>
    <n v="499"/>
    <n v="-43"/>
  </r>
  <r>
    <x v="54"/>
    <s v="ESP"/>
    <n v="2021"/>
    <s v="Female"/>
    <s v="35-44"/>
    <x v="1"/>
    <n v="1625"/>
    <n v="1716"/>
    <n v="89"/>
  </r>
  <r>
    <x v="54"/>
    <s v="ESP"/>
    <n v="2021"/>
    <s v="Female"/>
    <s v="45-54"/>
    <x v="1"/>
    <n v="5220"/>
    <n v="5350"/>
    <n v="127"/>
  </r>
  <r>
    <x v="54"/>
    <s v="ESP"/>
    <n v="2021"/>
    <s v="Female"/>
    <s v="55-64"/>
    <x v="1"/>
    <n v="11163"/>
    <n v="12351"/>
    <n v="1187"/>
  </r>
  <r>
    <x v="54"/>
    <s v="ESP"/>
    <n v="2021"/>
    <s v="Female"/>
    <s v="65-74"/>
    <x v="1"/>
    <n v="18714"/>
    <n v="21167"/>
    <n v="2451"/>
  </r>
  <r>
    <x v="54"/>
    <s v="ESP"/>
    <n v="2021"/>
    <s v="Female"/>
    <s v="75-84"/>
    <x v="1"/>
    <n v="44178"/>
    <n v="48461"/>
    <n v="4280"/>
  </r>
  <r>
    <x v="54"/>
    <s v="ESP"/>
    <n v="2021"/>
    <s v="Female"/>
    <s v="&gt;85"/>
    <x v="1"/>
    <n v="123667"/>
    <n v="128386"/>
    <n v="4717"/>
  </r>
  <r>
    <x v="54"/>
    <s v="ESP"/>
    <n v="2021"/>
    <s v="Male"/>
    <s v="0-24"/>
    <x v="1"/>
    <n v="1410"/>
    <n v="1479"/>
    <n v="67"/>
  </r>
  <r>
    <x v="54"/>
    <s v="ESP"/>
    <n v="2021"/>
    <s v="Male"/>
    <s v="25-34"/>
    <x v="1"/>
    <n v="1168"/>
    <n v="1197"/>
    <n v="27"/>
  </r>
  <r>
    <x v="54"/>
    <s v="ESP"/>
    <n v="2021"/>
    <s v="Male"/>
    <s v="35-44"/>
    <x v="1"/>
    <n v="2870"/>
    <n v="2956"/>
    <n v="84"/>
  </r>
  <r>
    <x v="54"/>
    <s v="ESP"/>
    <n v="2021"/>
    <s v="Male"/>
    <s v="45-54"/>
    <x v="1"/>
    <n v="9953"/>
    <n v="10018"/>
    <n v="63"/>
  </r>
  <r>
    <x v="54"/>
    <s v="ESP"/>
    <n v="2021"/>
    <s v="Male"/>
    <s v="55-64"/>
    <x v="1"/>
    <n v="22860"/>
    <n v="25998"/>
    <n v="3135"/>
  </r>
  <r>
    <x v="54"/>
    <s v="ESP"/>
    <n v="2021"/>
    <s v="Male"/>
    <s v="65-74"/>
    <x v="1"/>
    <n v="38002"/>
    <n v="42303"/>
    <n v="4299"/>
  </r>
  <r>
    <x v="54"/>
    <s v="ESP"/>
    <n v="2021"/>
    <s v="Male"/>
    <s v="75-84"/>
    <x v="1"/>
    <n v="58301"/>
    <n v="64046"/>
    <n v="5743"/>
  </r>
  <r>
    <x v="54"/>
    <s v="ESP"/>
    <n v="2021"/>
    <s v="Male"/>
    <s v="&gt;85"/>
    <x v="1"/>
    <n v="76102"/>
    <n v="82176"/>
    <n v="6071"/>
  </r>
  <r>
    <x v="55"/>
    <s v="EST"/>
    <n v="2020"/>
    <s v="Female"/>
    <s v="0-24"/>
    <x v="1"/>
    <n v="35"/>
    <n v="33"/>
    <n v="-2"/>
  </r>
  <r>
    <x v="55"/>
    <s v="EST"/>
    <n v="2020"/>
    <s v="Female"/>
    <s v="25-34"/>
    <x v="1"/>
    <n v="47"/>
    <n v="22"/>
    <n v="-25"/>
  </r>
  <r>
    <x v="55"/>
    <s v="EST"/>
    <n v="2020"/>
    <s v="Female"/>
    <s v="35-44"/>
    <x v="1"/>
    <n v="87"/>
    <n v="83"/>
    <n v="-4"/>
  </r>
  <r>
    <x v="55"/>
    <s v="EST"/>
    <n v="2020"/>
    <s v="Female"/>
    <s v="45-54"/>
    <x v="1"/>
    <n v="201"/>
    <n v="218"/>
    <n v="17"/>
  </r>
  <r>
    <x v="55"/>
    <s v="EST"/>
    <n v="2020"/>
    <s v="Female"/>
    <s v="55-64"/>
    <x v="1"/>
    <n v="471"/>
    <n v="519"/>
    <n v="49"/>
  </r>
  <r>
    <x v="55"/>
    <s v="EST"/>
    <n v="2020"/>
    <s v="Female"/>
    <s v="65-74"/>
    <x v="1"/>
    <n v="1134"/>
    <n v="1120"/>
    <n v="-14"/>
  </r>
  <r>
    <x v="55"/>
    <s v="EST"/>
    <n v="2020"/>
    <s v="Female"/>
    <s v="75-84"/>
    <x v="1"/>
    <n v="2518"/>
    <n v="2457"/>
    <n v="-61"/>
  </r>
  <r>
    <x v="55"/>
    <s v="EST"/>
    <n v="2020"/>
    <s v="Female"/>
    <s v="&gt;85"/>
    <x v="1"/>
    <n v="3587"/>
    <n v="3876"/>
    <n v="289"/>
  </r>
  <r>
    <x v="55"/>
    <s v="EST"/>
    <n v="2020"/>
    <s v="Male"/>
    <s v="0-24"/>
    <x v="1"/>
    <n v="66"/>
    <n v="56"/>
    <n v="-10"/>
  </r>
  <r>
    <x v="55"/>
    <s v="EST"/>
    <n v="2020"/>
    <s v="Male"/>
    <s v="25-34"/>
    <x v="1"/>
    <n v="106"/>
    <n v="103"/>
    <n v="-3"/>
  </r>
  <r>
    <x v="55"/>
    <s v="EST"/>
    <n v="2020"/>
    <s v="Male"/>
    <s v="35-44"/>
    <x v="1"/>
    <n v="209"/>
    <n v="243"/>
    <n v="34"/>
  </r>
  <r>
    <x v="55"/>
    <s v="EST"/>
    <n v="2020"/>
    <s v="Male"/>
    <s v="45-54"/>
    <x v="1"/>
    <n v="532"/>
    <n v="528"/>
    <n v="-4"/>
  </r>
  <r>
    <x v="55"/>
    <s v="EST"/>
    <n v="2020"/>
    <s v="Male"/>
    <s v="55-64"/>
    <x v="1"/>
    <n v="1204"/>
    <n v="1240"/>
    <n v="37"/>
  </r>
  <r>
    <x v="55"/>
    <s v="EST"/>
    <n v="2020"/>
    <s v="Male"/>
    <s v="65-74"/>
    <x v="1"/>
    <n v="1940"/>
    <n v="1885"/>
    <n v="-55"/>
  </r>
  <r>
    <x v="55"/>
    <s v="EST"/>
    <n v="2020"/>
    <s v="Male"/>
    <s v="75-84"/>
    <x v="1"/>
    <n v="1961"/>
    <n v="1976"/>
    <n v="15"/>
  </r>
  <r>
    <x v="55"/>
    <s v="EST"/>
    <n v="2020"/>
    <s v="Male"/>
    <s v="&gt;85"/>
    <x v="1"/>
    <n v="1234"/>
    <n v="1347"/>
    <n v="113"/>
  </r>
  <r>
    <x v="55"/>
    <s v="EST"/>
    <n v="2021"/>
    <s v="Female"/>
    <s v="0-24"/>
    <x v="1"/>
    <n v="36"/>
    <n v="39"/>
    <n v="3"/>
  </r>
  <r>
    <x v="55"/>
    <s v="EST"/>
    <n v="2021"/>
    <s v="Female"/>
    <s v="25-34"/>
    <x v="1"/>
    <n v="46"/>
    <n v="31"/>
    <n v="-15"/>
  </r>
  <r>
    <x v="55"/>
    <s v="EST"/>
    <n v="2021"/>
    <s v="Female"/>
    <s v="35-44"/>
    <x v="1"/>
    <n v="86"/>
    <n v="103"/>
    <n v="17"/>
  </r>
  <r>
    <x v="55"/>
    <s v="EST"/>
    <n v="2021"/>
    <s v="Female"/>
    <s v="45-54"/>
    <x v="1"/>
    <n v="199"/>
    <n v="217"/>
    <n v="18"/>
  </r>
  <r>
    <x v="55"/>
    <s v="EST"/>
    <n v="2021"/>
    <s v="Female"/>
    <s v="55-64"/>
    <x v="1"/>
    <n v="472"/>
    <n v="523"/>
    <n v="51"/>
  </r>
  <r>
    <x v="55"/>
    <s v="EST"/>
    <n v="2021"/>
    <s v="Female"/>
    <s v="65-74"/>
    <x v="1"/>
    <n v="1122"/>
    <n v="1422"/>
    <n v="300"/>
  </r>
  <r>
    <x v="55"/>
    <s v="EST"/>
    <n v="2021"/>
    <s v="Female"/>
    <s v="75-84"/>
    <x v="1"/>
    <n v="2438"/>
    <n v="2808"/>
    <n v="370"/>
  </r>
  <r>
    <x v="55"/>
    <s v="EST"/>
    <n v="2021"/>
    <s v="Female"/>
    <s v="&gt;85"/>
    <x v="1"/>
    <n v="3754"/>
    <n v="4531"/>
    <n v="777"/>
  </r>
  <r>
    <x v="55"/>
    <s v="EST"/>
    <n v="2021"/>
    <s v="Male"/>
    <s v="0-24"/>
    <x v="1"/>
    <n v="61"/>
    <n v="76"/>
    <n v="15"/>
  </r>
  <r>
    <x v="55"/>
    <s v="EST"/>
    <n v="2021"/>
    <s v="Male"/>
    <s v="25-34"/>
    <x v="1"/>
    <n v="108"/>
    <n v="108"/>
    <n v="0"/>
  </r>
  <r>
    <x v="55"/>
    <s v="EST"/>
    <n v="2021"/>
    <s v="Male"/>
    <s v="35-44"/>
    <x v="1"/>
    <n v="201"/>
    <n v="274"/>
    <n v="73"/>
  </r>
  <r>
    <x v="55"/>
    <s v="EST"/>
    <n v="2021"/>
    <s v="Male"/>
    <s v="45-54"/>
    <x v="1"/>
    <n v="522"/>
    <n v="564"/>
    <n v="42"/>
  </r>
  <r>
    <x v="55"/>
    <s v="EST"/>
    <n v="2021"/>
    <s v="Male"/>
    <s v="55-64"/>
    <x v="1"/>
    <n v="1166"/>
    <n v="1377"/>
    <n v="212"/>
  </r>
  <r>
    <x v="55"/>
    <s v="EST"/>
    <n v="2021"/>
    <s v="Male"/>
    <s v="65-74"/>
    <x v="1"/>
    <n v="1944"/>
    <n v="2278"/>
    <n v="334"/>
  </r>
  <r>
    <x v="55"/>
    <s v="EST"/>
    <n v="2021"/>
    <s v="Male"/>
    <s v="75-84"/>
    <x v="1"/>
    <n v="1953"/>
    <n v="2333"/>
    <n v="381"/>
  </r>
  <r>
    <x v="55"/>
    <s v="EST"/>
    <n v="2021"/>
    <s v="Male"/>
    <s v="&gt;85"/>
    <x v="1"/>
    <n v="1210"/>
    <n v="1670"/>
    <n v="461"/>
  </r>
  <r>
    <x v="56"/>
    <s v="ETH"/>
    <n v="2020"/>
    <s v="Female"/>
    <s v="0-24"/>
    <x v="0"/>
    <n v="104025"/>
    <n v="104051"/>
    <n v="0"/>
  </r>
  <r>
    <x v="56"/>
    <s v="ETH"/>
    <n v="2020"/>
    <s v="Female"/>
    <s v="25-34"/>
    <x v="0"/>
    <n v="18506"/>
    <n v="16210"/>
    <n v="-2364"/>
  </r>
  <r>
    <x v="56"/>
    <s v="ETH"/>
    <n v="2020"/>
    <s v="Female"/>
    <s v="35-44"/>
    <x v="0"/>
    <n v="16655"/>
    <n v="16045"/>
    <n v="-631"/>
  </r>
  <r>
    <x v="56"/>
    <s v="ETH"/>
    <n v="2020"/>
    <s v="Female"/>
    <s v="45-54"/>
    <x v="0"/>
    <n v="19069"/>
    <n v="19492"/>
    <n v="429"/>
  </r>
  <r>
    <x v="56"/>
    <s v="ETH"/>
    <n v="2020"/>
    <s v="Female"/>
    <s v="55-64"/>
    <x v="0"/>
    <n v="24405"/>
    <n v="25523"/>
    <n v="1142"/>
  </r>
  <r>
    <x v="56"/>
    <s v="ETH"/>
    <n v="2020"/>
    <s v="Female"/>
    <s v="65-74"/>
    <x v="0"/>
    <n v="35759"/>
    <n v="37112"/>
    <n v="1381"/>
  </r>
  <r>
    <x v="56"/>
    <s v="ETH"/>
    <n v="2020"/>
    <s v="Female"/>
    <s v="75-84"/>
    <x v="0"/>
    <n v="35857"/>
    <n v="34745"/>
    <n v="-1151"/>
  </r>
  <r>
    <x v="56"/>
    <s v="ETH"/>
    <n v="2020"/>
    <s v="Female"/>
    <s v="&gt;85"/>
    <x v="0"/>
    <n v="12443"/>
    <n v="13539"/>
    <n v="1124"/>
  </r>
  <r>
    <x v="56"/>
    <s v="ETH"/>
    <n v="2020"/>
    <s v="Male"/>
    <s v="0-24"/>
    <x v="0"/>
    <n v="154891"/>
    <n v="154930"/>
    <n v="0"/>
  </r>
  <r>
    <x v="56"/>
    <s v="ETH"/>
    <n v="2020"/>
    <s v="Male"/>
    <s v="25-34"/>
    <x v="0"/>
    <n v="31798"/>
    <n v="27353"/>
    <n v="-4577"/>
  </r>
  <r>
    <x v="56"/>
    <s v="ETH"/>
    <n v="2020"/>
    <s v="Male"/>
    <s v="35-44"/>
    <x v="0"/>
    <n v="25285"/>
    <n v="23946"/>
    <n v="-1382"/>
  </r>
  <r>
    <x v="56"/>
    <s v="ETH"/>
    <n v="2020"/>
    <s v="Male"/>
    <s v="45-54"/>
    <x v="0"/>
    <n v="27539"/>
    <n v="28478"/>
    <n v="958"/>
  </r>
  <r>
    <x v="56"/>
    <s v="ETH"/>
    <n v="2020"/>
    <s v="Male"/>
    <s v="55-64"/>
    <x v="0"/>
    <n v="33140"/>
    <n v="36329"/>
    <n v="3269"/>
  </r>
  <r>
    <x v="56"/>
    <s v="ETH"/>
    <n v="2020"/>
    <s v="Male"/>
    <s v="65-74"/>
    <x v="0"/>
    <n v="41228"/>
    <n v="45462"/>
    <n v="4341"/>
  </r>
  <r>
    <x v="56"/>
    <s v="ETH"/>
    <n v="2020"/>
    <s v="Male"/>
    <s v="75-84"/>
    <x v="0"/>
    <n v="34717"/>
    <n v="36185"/>
    <n v="1500"/>
  </r>
  <r>
    <x v="56"/>
    <s v="ETH"/>
    <n v="2020"/>
    <s v="Male"/>
    <s v="&gt;85"/>
    <x v="0"/>
    <n v="10050"/>
    <n v="11768"/>
    <n v="1764"/>
  </r>
  <r>
    <x v="56"/>
    <s v="ETH"/>
    <n v="2021"/>
    <s v="Female"/>
    <s v="0-24"/>
    <x v="0"/>
    <n v="100489"/>
    <n v="100498"/>
    <n v="0"/>
  </r>
  <r>
    <x v="56"/>
    <s v="ETH"/>
    <n v="2021"/>
    <s v="Female"/>
    <s v="25-34"/>
    <x v="0"/>
    <n v="18307"/>
    <n v="18753"/>
    <n v="445"/>
  </r>
  <r>
    <x v="56"/>
    <s v="ETH"/>
    <n v="2021"/>
    <s v="Female"/>
    <s v="35-44"/>
    <x v="0"/>
    <n v="16570"/>
    <n v="18878"/>
    <n v="2309"/>
  </r>
  <r>
    <x v="56"/>
    <s v="ETH"/>
    <n v="2021"/>
    <s v="Female"/>
    <s v="45-54"/>
    <x v="0"/>
    <n v="19065"/>
    <n v="23163"/>
    <n v="4101"/>
  </r>
  <r>
    <x v="56"/>
    <s v="ETH"/>
    <n v="2021"/>
    <s v="Female"/>
    <s v="55-64"/>
    <x v="0"/>
    <n v="24735"/>
    <n v="29214"/>
    <n v="4482"/>
  </r>
  <r>
    <x v="56"/>
    <s v="ETH"/>
    <n v="2021"/>
    <s v="Female"/>
    <s v="65-74"/>
    <x v="0"/>
    <n v="35840"/>
    <n v="39889"/>
    <n v="4051"/>
  </r>
  <r>
    <x v="56"/>
    <s v="ETH"/>
    <n v="2021"/>
    <s v="Female"/>
    <s v="75-84"/>
    <x v="0"/>
    <n v="36792"/>
    <n v="39655"/>
    <n v="2864"/>
  </r>
  <r>
    <x v="56"/>
    <s v="ETH"/>
    <n v="2021"/>
    <s v="Female"/>
    <s v="&gt;85"/>
    <x v="0"/>
    <n v="12749"/>
    <n v="15552"/>
    <n v="2805"/>
  </r>
  <r>
    <x v="56"/>
    <s v="ETH"/>
    <n v="2021"/>
    <s v="Male"/>
    <s v="0-24"/>
    <x v="0"/>
    <n v="151876"/>
    <n v="151890"/>
    <n v="0"/>
  </r>
  <r>
    <x v="56"/>
    <s v="ETH"/>
    <n v="2021"/>
    <s v="Male"/>
    <s v="25-34"/>
    <x v="0"/>
    <n v="32310"/>
    <n v="33447"/>
    <n v="1135"/>
  </r>
  <r>
    <x v="56"/>
    <s v="ETH"/>
    <n v="2021"/>
    <s v="Male"/>
    <s v="35-44"/>
    <x v="0"/>
    <n v="25830"/>
    <n v="29484"/>
    <n v="3656"/>
  </r>
  <r>
    <x v="56"/>
    <s v="ETH"/>
    <n v="2021"/>
    <s v="Male"/>
    <s v="45-54"/>
    <x v="0"/>
    <n v="27923"/>
    <n v="33542"/>
    <n v="5623"/>
  </r>
  <r>
    <x v="56"/>
    <s v="ETH"/>
    <n v="2021"/>
    <s v="Male"/>
    <s v="55-64"/>
    <x v="0"/>
    <n v="34003"/>
    <n v="39338"/>
    <n v="5339"/>
  </r>
  <r>
    <x v="56"/>
    <s v="ETH"/>
    <n v="2021"/>
    <s v="Male"/>
    <s v="65-74"/>
    <x v="0"/>
    <n v="41680"/>
    <n v="46773"/>
    <n v="5096"/>
  </r>
  <r>
    <x v="56"/>
    <s v="ETH"/>
    <n v="2021"/>
    <s v="Male"/>
    <s v="75-84"/>
    <x v="0"/>
    <n v="35670"/>
    <n v="38523"/>
    <n v="2853"/>
  </r>
  <r>
    <x v="56"/>
    <s v="ETH"/>
    <n v="2021"/>
    <s v="Male"/>
    <s v="&gt;85"/>
    <x v="0"/>
    <n v="10262"/>
    <n v="11909"/>
    <n v="1648"/>
  </r>
  <r>
    <x v="57"/>
    <s v="FIN"/>
    <n v="2020"/>
    <s v="Female"/>
    <s v="0-24"/>
    <x v="1"/>
    <n v="159"/>
    <n v="138"/>
    <n v="-21"/>
  </r>
  <r>
    <x v="57"/>
    <s v="FIN"/>
    <n v="2020"/>
    <s v="Female"/>
    <s v="25-34"/>
    <x v="1"/>
    <n v="120"/>
    <n v="130"/>
    <n v="10"/>
  </r>
  <r>
    <x v="57"/>
    <s v="FIN"/>
    <n v="2020"/>
    <s v="Female"/>
    <s v="35-44"/>
    <x v="1"/>
    <n v="216"/>
    <n v="216"/>
    <n v="-1"/>
  </r>
  <r>
    <x v="57"/>
    <s v="FIN"/>
    <n v="2020"/>
    <s v="Female"/>
    <s v="45-54"/>
    <x v="1"/>
    <n v="535"/>
    <n v="504"/>
    <n v="-31"/>
  </r>
  <r>
    <x v="57"/>
    <s v="FIN"/>
    <n v="2020"/>
    <s v="Female"/>
    <s v="55-64"/>
    <x v="1"/>
    <n v="1464"/>
    <n v="1421"/>
    <n v="-43"/>
  </r>
  <r>
    <x v="57"/>
    <s v="FIN"/>
    <n v="2020"/>
    <s v="Female"/>
    <s v="65-74"/>
    <x v="1"/>
    <n v="3756"/>
    <n v="3938"/>
    <n v="182"/>
  </r>
  <r>
    <x v="57"/>
    <s v="FIN"/>
    <n v="2020"/>
    <s v="Female"/>
    <s v="75-84"/>
    <x v="1"/>
    <n v="6998"/>
    <n v="6941"/>
    <n v="-56"/>
  </r>
  <r>
    <x v="57"/>
    <s v="FIN"/>
    <n v="2020"/>
    <s v="Female"/>
    <s v="&gt;85"/>
    <x v="1"/>
    <n v="14155"/>
    <n v="14209"/>
    <n v="55"/>
  </r>
  <r>
    <x v="57"/>
    <s v="FIN"/>
    <n v="2020"/>
    <s v="Male"/>
    <s v="0-24"/>
    <x v="1"/>
    <n v="268"/>
    <n v="308"/>
    <n v="40"/>
  </r>
  <r>
    <x v="57"/>
    <s v="FIN"/>
    <n v="2020"/>
    <s v="Male"/>
    <s v="25-34"/>
    <x v="1"/>
    <n v="333"/>
    <n v="333"/>
    <n v="-1"/>
  </r>
  <r>
    <x v="57"/>
    <s v="FIN"/>
    <n v="2020"/>
    <s v="Male"/>
    <s v="35-44"/>
    <x v="1"/>
    <n v="523"/>
    <n v="551"/>
    <n v="29"/>
  </r>
  <r>
    <x v="57"/>
    <s v="FIN"/>
    <n v="2020"/>
    <s v="Male"/>
    <s v="45-54"/>
    <x v="1"/>
    <n v="1079"/>
    <n v="1136"/>
    <n v="57"/>
  </r>
  <r>
    <x v="57"/>
    <s v="FIN"/>
    <n v="2020"/>
    <s v="Male"/>
    <s v="55-64"/>
    <x v="1"/>
    <n v="2956"/>
    <n v="3006"/>
    <n v="50"/>
  </r>
  <r>
    <x v="57"/>
    <s v="FIN"/>
    <n v="2020"/>
    <s v="Male"/>
    <s v="65-74"/>
    <x v="1"/>
    <n v="6631"/>
    <n v="6620"/>
    <n v="-11"/>
  </r>
  <r>
    <x v="57"/>
    <s v="FIN"/>
    <n v="2020"/>
    <s v="Male"/>
    <s v="75-84"/>
    <x v="1"/>
    <n v="8121"/>
    <n v="8297"/>
    <n v="176"/>
  </r>
  <r>
    <x v="57"/>
    <s v="FIN"/>
    <n v="2020"/>
    <s v="Male"/>
    <s v="&gt;85"/>
    <x v="1"/>
    <n v="7223"/>
    <n v="7688"/>
    <n v="465"/>
  </r>
  <r>
    <x v="57"/>
    <s v="FIN"/>
    <n v="2021"/>
    <s v="Female"/>
    <s v="0-24"/>
    <x v="1"/>
    <n v="158"/>
    <n v="153"/>
    <n v="-5"/>
  </r>
  <r>
    <x v="57"/>
    <s v="FIN"/>
    <n v="2021"/>
    <s v="Female"/>
    <s v="25-34"/>
    <x v="1"/>
    <n v="118"/>
    <n v="114"/>
    <n v="-4"/>
  </r>
  <r>
    <x v="57"/>
    <s v="FIN"/>
    <n v="2021"/>
    <s v="Female"/>
    <s v="35-44"/>
    <x v="1"/>
    <n v="215"/>
    <n v="221"/>
    <n v="6"/>
  </r>
  <r>
    <x v="57"/>
    <s v="FIN"/>
    <n v="2021"/>
    <s v="Female"/>
    <s v="45-54"/>
    <x v="1"/>
    <n v="511"/>
    <n v="519"/>
    <n v="8"/>
  </r>
  <r>
    <x v="57"/>
    <s v="FIN"/>
    <n v="2021"/>
    <s v="Female"/>
    <s v="55-64"/>
    <x v="1"/>
    <n v="1408"/>
    <n v="1487"/>
    <n v="80"/>
  </r>
  <r>
    <x v="57"/>
    <s v="FIN"/>
    <n v="2021"/>
    <s v="Female"/>
    <s v="65-74"/>
    <x v="1"/>
    <n v="3694"/>
    <n v="3842"/>
    <n v="148"/>
  </r>
  <r>
    <x v="57"/>
    <s v="FIN"/>
    <n v="2021"/>
    <s v="Female"/>
    <s v="75-84"/>
    <x v="1"/>
    <n v="7279"/>
    <n v="7482"/>
    <n v="203"/>
  </r>
  <r>
    <x v="57"/>
    <s v="FIN"/>
    <n v="2021"/>
    <s v="Female"/>
    <s v="&gt;85"/>
    <x v="1"/>
    <n v="14260"/>
    <n v="14705"/>
    <n v="445"/>
  </r>
  <r>
    <x v="57"/>
    <s v="FIN"/>
    <n v="2021"/>
    <s v="Male"/>
    <s v="0-24"/>
    <x v="1"/>
    <n v="264"/>
    <n v="278"/>
    <n v="14"/>
  </r>
  <r>
    <x v="57"/>
    <s v="FIN"/>
    <n v="2021"/>
    <s v="Male"/>
    <s v="25-34"/>
    <x v="1"/>
    <n v="329"/>
    <n v="300"/>
    <n v="-29"/>
  </r>
  <r>
    <x v="57"/>
    <s v="FIN"/>
    <n v="2021"/>
    <s v="Male"/>
    <s v="35-44"/>
    <x v="1"/>
    <n v="510"/>
    <n v="478"/>
    <n v="-32"/>
  </r>
  <r>
    <x v="57"/>
    <s v="FIN"/>
    <n v="2021"/>
    <s v="Male"/>
    <s v="45-54"/>
    <x v="1"/>
    <n v="1025"/>
    <n v="1066"/>
    <n v="41"/>
  </r>
  <r>
    <x v="57"/>
    <s v="FIN"/>
    <n v="2021"/>
    <s v="Male"/>
    <s v="55-64"/>
    <x v="1"/>
    <n v="2832"/>
    <n v="2984"/>
    <n v="152"/>
  </r>
  <r>
    <x v="57"/>
    <s v="FIN"/>
    <n v="2021"/>
    <s v="Male"/>
    <s v="65-74"/>
    <x v="1"/>
    <n v="6519"/>
    <n v="6924"/>
    <n v="405"/>
  </r>
  <r>
    <x v="57"/>
    <s v="FIN"/>
    <n v="2021"/>
    <s v="Male"/>
    <s v="75-84"/>
    <x v="1"/>
    <n v="8387"/>
    <n v="8736"/>
    <n v="349"/>
  </r>
  <r>
    <x v="57"/>
    <s v="FIN"/>
    <n v="2021"/>
    <s v="Male"/>
    <s v="&gt;85"/>
    <x v="1"/>
    <n v="7326"/>
    <n v="8412"/>
    <n v="1086"/>
  </r>
  <r>
    <x v="58"/>
    <s v="FJI"/>
    <n v="2020"/>
    <s v="Female"/>
    <s v="0-24"/>
    <x v="0"/>
    <n v="298"/>
    <n v="298"/>
    <n v="0"/>
  </r>
  <r>
    <x v="58"/>
    <s v="FJI"/>
    <n v="2020"/>
    <s v="Female"/>
    <s v="25-34"/>
    <x v="0"/>
    <n v="89"/>
    <n v="83"/>
    <n v="-6"/>
  </r>
  <r>
    <x v="58"/>
    <s v="FJI"/>
    <n v="2020"/>
    <s v="Female"/>
    <s v="35-44"/>
    <x v="0"/>
    <n v="179"/>
    <n v="174"/>
    <n v="-6"/>
  </r>
  <r>
    <x v="58"/>
    <s v="FJI"/>
    <n v="2020"/>
    <s v="Female"/>
    <s v="45-54"/>
    <x v="0"/>
    <n v="360"/>
    <n v="358"/>
    <n v="-1"/>
  </r>
  <r>
    <x v="58"/>
    <s v="FJI"/>
    <n v="2020"/>
    <s v="Female"/>
    <s v="55-64"/>
    <x v="0"/>
    <n v="701"/>
    <n v="693"/>
    <n v="-8"/>
  </r>
  <r>
    <x v="58"/>
    <s v="FJI"/>
    <n v="2020"/>
    <s v="Female"/>
    <s v="65-74"/>
    <x v="0"/>
    <n v="820"/>
    <n v="817"/>
    <n v="-3"/>
  </r>
  <r>
    <x v="58"/>
    <s v="FJI"/>
    <n v="2020"/>
    <s v="Female"/>
    <s v="75-84"/>
    <x v="0"/>
    <n v="692"/>
    <n v="682"/>
    <n v="-10"/>
  </r>
  <r>
    <x v="58"/>
    <s v="FJI"/>
    <n v="2020"/>
    <s v="Female"/>
    <s v="&gt;85"/>
    <x v="0"/>
    <n v="231"/>
    <n v="226"/>
    <n v="-5"/>
  </r>
  <r>
    <x v="58"/>
    <s v="FJI"/>
    <n v="2020"/>
    <s v="Male"/>
    <s v="0-24"/>
    <x v="0"/>
    <n v="366"/>
    <n v="366"/>
    <n v="0"/>
  </r>
  <r>
    <x v="58"/>
    <s v="FJI"/>
    <n v="2020"/>
    <s v="Male"/>
    <s v="25-34"/>
    <x v="0"/>
    <n v="106"/>
    <n v="108"/>
    <n v="2"/>
  </r>
  <r>
    <x v="58"/>
    <s v="FJI"/>
    <n v="2020"/>
    <s v="Male"/>
    <s v="35-44"/>
    <x v="0"/>
    <n v="229"/>
    <n v="243"/>
    <n v="14"/>
  </r>
  <r>
    <x v="58"/>
    <s v="FJI"/>
    <n v="2020"/>
    <s v="Male"/>
    <s v="45-54"/>
    <x v="0"/>
    <n v="517"/>
    <n v="547"/>
    <n v="31"/>
  </r>
  <r>
    <x v="58"/>
    <s v="FJI"/>
    <n v="2020"/>
    <s v="Male"/>
    <s v="55-64"/>
    <x v="0"/>
    <n v="985"/>
    <n v="1019"/>
    <n v="34"/>
  </r>
  <r>
    <x v="58"/>
    <s v="FJI"/>
    <n v="2020"/>
    <s v="Male"/>
    <s v="65-74"/>
    <x v="0"/>
    <n v="954"/>
    <n v="975"/>
    <n v="22"/>
  </r>
  <r>
    <x v="58"/>
    <s v="FJI"/>
    <n v="2020"/>
    <s v="Male"/>
    <s v="75-84"/>
    <x v="0"/>
    <n v="592"/>
    <n v="603"/>
    <n v="11"/>
  </r>
  <r>
    <x v="58"/>
    <s v="FJI"/>
    <n v="2020"/>
    <s v="Male"/>
    <s v="&gt;85"/>
    <x v="0"/>
    <n v="139"/>
    <n v="143"/>
    <n v="4"/>
  </r>
  <r>
    <x v="58"/>
    <s v="FJI"/>
    <n v="2021"/>
    <s v="Female"/>
    <s v="0-24"/>
    <x v="0"/>
    <n v="299"/>
    <n v="299"/>
    <n v="0"/>
  </r>
  <r>
    <x v="58"/>
    <s v="FJI"/>
    <n v="2021"/>
    <s v="Female"/>
    <s v="25-34"/>
    <x v="0"/>
    <n v="88"/>
    <n v="99"/>
    <n v="11"/>
  </r>
  <r>
    <x v="58"/>
    <s v="FJI"/>
    <n v="2021"/>
    <s v="Female"/>
    <s v="35-44"/>
    <x v="0"/>
    <n v="182"/>
    <n v="228"/>
    <n v="46"/>
  </r>
  <r>
    <x v="58"/>
    <s v="FJI"/>
    <n v="2021"/>
    <s v="Female"/>
    <s v="45-54"/>
    <x v="0"/>
    <n v="362"/>
    <n v="482"/>
    <n v="120"/>
  </r>
  <r>
    <x v="58"/>
    <s v="FJI"/>
    <n v="2021"/>
    <s v="Female"/>
    <s v="55-64"/>
    <x v="0"/>
    <n v="712"/>
    <n v="919"/>
    <n v="207"/>
  </r>
  <r>
    <x v="58"/>
    <s v="FJI"/>
    <n v="2021"/>
    <s v="Female"/>
    <s v="65-74"/>
    <x v="0"/>
    <n v="852"/>
    <n v="1039"/>
    <n v="187"/>
  </r>
  <r>
    <x v="58"/>
    <s v="FJI"/>
    <n v="2021"/>
    <s v="Female"/>
    <s v="75-84"/>
    <x v="0"/>
    <n v="711"/>
    <n v="839"/>
    <n v="128"/>
  </r>
  <r>
    <x v="58"/>
    <s v="FJI"/>
    <n v="2021"/>
    <s v="Female"/>
    <s v="&gt;85"/>
    <x v="0"/>
    <n v="240"/>
    <n v="319"/>
    <n v="78"/>
  </r>
  <r>
    <x v="58"/>
    <s v="FJI"/>
    <n v="2021"/>
    <s v="Male"/>
    <s v="0-24"/>
    <x v="0"/>
    <n v="367"/>
    <n v="367"/>
    <n v="0"/>
  </r>
  <r>
    <x v="58"/>
    <s v="FJI"/>
    <n v="2021"/>
    <s v="Male"/>
    <s v="25-34"/>
    <x v="0"/>
    <n v="105"/>
    <n v="119"/>
    <n v="14"/>
  </r>
  <r>
    <x v="58"/>
    <s v="FJI"/>
    <n v="2021"/>
    <s v="Male"/>
    <s v="35-44"/>
    <x v="0"/>
    <n v="231"/>
    <n v="291"/>
    <n v="59"/>
  </r>
  <r>
    <x v="58"/>
    <s v="FJI"/>
    <n v="2021"/>
    <s v="Male"/>
    <s v="45-54"/>
    <x v="0"/>
    <n v="517"/>
    <n v="679"/>
    <n v="162"/>
  </r>
  <r>
    <x v="58"/>
    <s v="FJI"/>
    <n v="2021"/>
    <s v="Male"/>
    <s v="55-64"/>
    <x v="0"/>
    <n v="997"/>
    <n v="1259"/>
    <n v="262"/>
  </r>
  <r>
    <x v="58"/>
    <s v="FJI"/>
    <n v="2021"/>
    <s v="Male"/>
    <s v="65-74"/>
    <x v="0"/>
    <n v="992"/>
    <n v="1217"/>
    <n v="225"/>
  </r>
  <r>
    <x v="58"/>
    <s v="FJI"/>
    <n v="2021"/>
    <s v="Male"/>
    <s v="75-84"/>
    <x v="0"/>
    <n v="604"/>
    <n v="713"/>
    <n v="109"/>
  </r>
  <r>
    <x v="58"/>
    <s v="FJI"/>
    <n v="2021"/>
    <s v="Male"/>
    <s v="&gt;85"/>
    <x v="0"/>
    <n v="144"/>
    <n v="181"/>
    <n v="37"/>
  </r>
  <r>
    <x v="59"/>
    <s v="FRA"/>
    <n v="2020"/>
    <s v="Female"/>
    <s v="0-24"/>
    <x v="1"/>
    <n v="2193"/>
    <n v="2094"/>
    <n v="-220"/>
  </r>
  <r>
    <x v="59"/>
    <s v="FRA"/>
    <n v="2020"/>
    <s v="Female"/>
    <s v="25-34"/>
    <x v="1"/>
    <n v="1120"/>
    <n v="1142"/>
    <n v="-100"/>
  </r>
  <r>
    <x v="59"/>
    <s v="FRA"/>
    <n v="2020"/>
    <s v="Female"/>
    <s v="35-44"/>
    <x v="1"/>
    <n v="2808"/>
    <n v="2800"/>
    <n v="-130"/>
  </r>
  <r>
    <x v="59"/>
    <s v="FRA"/>
    <n v="2020"/>
    <s v="Female"/>
    <s v="45-54"/>
    <x v="1"/>
    <n v="8222"/>
    <n v="8306"/>
    <n v="-37"/>
  </r>
  <r>
    <x v="59"/>
    <s v="FRA"/>
    <n v="2020"/>
    <s v="Female"/>
    <s v="55-64"/>
    <x v="1"/>
    <n v="18192"/>
    <n v="18611"/>
    <n v="298"/>
  </r>
  <r>
    <x v="59"/>
    <s v="FRA"/>
    <n v="2020"/>
    <s v="Female"/>
    <s v="65-74"/>
    <x v="1"/>
    <n v="33375"/>
    <n v="36021"/>
    <n v="2525"/>
  </r>
  <r>
    <x v="59"/>
    <s v="FRA"/>
    <n v="2020"/>
    <s v="Female"/>
    <s v="75-84"/>
    <x v="1"/>
    <n v="58723"/>
    <n v="63560"/>
    <n v="4715"/>
  </r>
  <r>
    <x v="59"/>
    <s v="FRA"/>
    <n v="2020"/>
    <s v="Female"/>
    <s v="&gt;85"/>
    <x v="1"/>
    <n v="180713"/>
    <n v="194729"/>
    <n v="13895"/>
  </r>
  <r>
    <x v="59"/>
    <s v="FRA"/>
    <n v="2020"/>
    <s v="Male"/>
    <s v="0-24"/>
    <x v="1"/>
    <n v="3650"/>
    <n v="3521"/>
    <n v="-251"/>
  </r>
  <r>
    <x v="59"/>
    <s v="FRA"/>
    <n v="2020"/>
    <s v="Male"/>
    <s v="25-34"/>
    <x v="1"/>
    <n v="2778"/>
    <n v="2828"/>
    <n v="-72"/>
  </r>
  <r>
    <x v="59"/>
    <s v="FRA"/>
    <n v="2020"/>
    <s v="Male"/>
    <s v="35-44"/>
    <x v="1"/>
    <n v="5593"/>
    <n v="5680"/>
    <n v="-34"/>
  </r>
  <r>
    <x v="59"/>
    <s v="FRA"/>
    <n v="2020"/>
    <s v="Male"/>
    <s v="45-54"/>
    <x v="1"/>
    <n v="14951"/>
    <n v="15439"/>
    <n v="366"/>
  </r>
  <r>
    <x v="59"/>
    <s v="FRA"/>
    <n v="2020"/>
    <s v="Male"/>
    <s v="55-64"/>
    <x v="1"/>
    <n v="35336"/>
    <n v="35818"/>
    <n v="360"/>
  </r>
  <r>
    <x v="59"/>
    <s v="FRA"/>
    <n v="2020"/>
    <s v="Male"/>
    <s v="65-74"/>
    <x v="1"/>
    <n v="60816"/>
    <n v="66163"/>
    <n v="5225"/>
  </r>
  <r>
    <x v="59"/>
    <s v="FRA"/>
    <n v="2020"/>
    <s v="Male"/>
    <s v="75-84"/>
    <x v="1"/>
    <n v="73093"/>
    <n v="82412"/>
    <n v="9197"/>
  </r>
  <r>
    <x v="59"/>
    <s v="FRA"/>
    <n v="2020"/>
    <s v="Male"/>
    <s v="&gt;85"/>
    <x v="1"/>
    <n v="100830"/>
    <n v="115417"/>
    <n v="14465"/>
  </r>
  <r>
    <x v="59"/>
    <s v="FRA"/>
    <n v="2021"/>
    <s v="Female"/>
    <s v="0-24"/>
    <x v="1"/>
    <n v="2169"/>
    <n v="2091"/>
    <n v="-81"/>
  </r>
  <r>
    <x v="59"/>
    <s v="FRA"/>
    <n v="2021"/>
    <s v="Female"/>
    <s v="25-34"/>
    <x v="1"/>
    <n v="1101"/>
    <n v="1118"/>
    <n v="15"/>
  </r>
  <r>
    <x v="59"/>
    <s v="FRA"/>
    <n v="2021"/>
    <s v="Female"/>
    <s v="35-44"/>
    <x v="1"/>
    <n v="2779"/>
    <n v="2999"/>
    <n v="218"/>
  </r>
  <r>
    <x v="59"/>
    <s v="FRA"/>
    <n v="2021"/>
    <s v="Female"/>
    <s v="45-54"/>
    <x v="1"/>
    <n v="8051"/>
    <n v="7654"/>
    <n v="-399"/>
  </r>
  <r>
    <x v="59"/>
    <s v="FRA"/>
    <n v="2021"/>
    <s v="Female"/>
    <s v="55-64"/>
    <x v="1"/>
    <n v="18328"/>
    <n v="17758"/>
    <n v="-572"/>
  </r>
  <r>
    <x v="59"/>
    <s v="FRA"/>
    <n v="2021"/>
    <s v="Female"/>
    <s v="65-74"/>
    <x v="1"/>
    <n v="33840"/>
    <n v="36537"/>
    <n v="2695"/>
  </r>
  <r>
    <x v="59"/>
    <s v="FRA"/>
    <n v="2021"/>
    <s v="Female"/>
    <s v="75-84"/>
    <x v="1"/>
    <n v="58606"/>
    <n v="60293"/>
    <n v="1685"/>
  </r>
  <r>
    <x v="59"/>
    <s v="FRA"/>
    <n v="2021"/>
    <s v="Female"/>
    <s v="&gt;85"/>
    <x v="1"/>
    <n v="182460"/>
    <n v="191179"/>
    <n v="8717"/>
  </r>
  <r>
    <x v="59"/>
    <s v="FRA"/>
    <n v="2021"/>
    <s v="Male"/>
    <s v="0-24"/>
    <x v="1"/>
    <n v="3610"/>
    <n v="3835"/>
    <n v="223"/>
  </r>
  <r>
    <x v="59"/>
    <s v="FRA"/>
    <n v="2021"/>
    <s v="Male"/>
    <s v="25-34"/>
    <x v="1"/>
    <n v="2710"/>
    <n v="2902"/>
    <n v="189"/>
  </r>
  <r>
    <x v="59"/>
    <s v="FRA"/>
    <n v="2021"/>
    <s v="Male"/>
    <s v="35-44"/>
    <x v="1"/>
    <n v="5524"/>
    <n v="6135"/>
    <n v="609"/>
  </r>
  <r>
    <x v="59"/>
    <s v="FRA"/>
    <n v="2021"/>
    <s v="Male"/>
    <s v="45-54"/>
    <x v="1"/>
    <n v="14499"/>
    <n v="15294"/>
    <n v="793"/>
  </r>
  <r>
    <x v="59"/>
    <s v="FRA"/>
    <n v="2021"/>
    <s v="Male"/>
    <s v="55-64"/>
    <x v="1"/>
    <n v="35132"/>
    <n v="33489"/>
    <n v="-1646"/>
  </r>
  <r>
    <x v="59"/>
    <s v="FRA"/>
    <n v="2021"/>
    <s v="Male"/>
    <s v="65-74"/>
    <x v="1"/>
    <n v="61384"/>
    <n v="66209"/>
    <n v="4823"/>
  </r>
  <r>
    <x v="59"/>
    <s v="FRA"/>
    <n v="2021"/>
    <s v="Male"/>
    <s v="75-84"/>
    <x v="1"/>
    <n v="73822"/>
    <n v="80652"/>
    <n v="6828"/>
  </r>
  <r>
    <x v="59"/>
    <s v="FRA"/>
    <n v="2021"/>
    <s v="Male"/>
    <s v="&gt;85"/>
    <x v="1"/>
    <n v="102250"/>
    <n v="115603"/>
    <n v="13350"/>
  </r>
  <r>
    <x v="60"/>
    <s v="FSM"/>
    <n v="2020"/>
    <s v="Female"/>
    <s v="0-24"/>
    <x v="0"/>
    <n v="65"/>
    <n v="65"/>
    <n v="0"/>
  </r>
  <r>
    <x v="60"/>
    <s v="FSM"/>
    <n v="2020"/>
    <s v="Female"/>
    <s v="25-34"/>
    <x v="0"/>
    <n v="15"/>
    <n v="13"/>
    <n v="-2"/>
  </r>
  <r>
    <x v="60"/>
    <s v="FSM"/>
    <n v="2020"/>
    <s v="Female"/>
    <s v="35-44"/>
    <x v="0"/>
    <n v="16"/>
    <n v="15"/>
    <n v="-1"/>
  </r>
  <r>
    <x v="60"/>
    <s v="FSM"/>
    <n v="2020"/>
    <s v="Female"/>
    <s v="45-54"/>
    <x v="0"/>
    <n v="32"/>
    <n v="32"/>
    <n v="1"/>
  </r>
  <r>
    <x v="60"/>
    <s v="FSM"/>
    <n v="2020"/>
    <s v="Female"/>
    <s v="55-64"/>
    <x v="0"/>
    <n v="66"/>
    <n v="69"/>
    <n v="3"/>
  </r>
  <r>
    <x v="60"/>
    <s v="FSM"/>
    <n v="2020"/>
    <s v="Female"/>
    <s v="65-74"/>
    <x v="0"/>
    <n v="108"/>
    <n v="112"/>
    <n v="4"/>
  </r>
  <r>
    <x v="60"/>
    <s v="FSM"/>
    <n v="2020"/>
    <s v="Female"/>
    <s v="75-84"/>
    <x v="0"/>
    <n v="97"/>
    <n v="94"/>
    <n v="-4"/>
  </r>
  <r>
    <x v="60"/>
    <s v="FSM"/>
    <n v="2020"/>
    <s v="Female"/>
    <s v="&gt;85"/>
    <x v="0"/>
    <n v="45"/>
    <n v="47"/>
    <n v="3"/>
  </r>
  <r>
    <x v="60"/>
    <s v="FSM"/>
    <n v="2020"/>
    <s v="Male"/>
    <s v="0-24"/>
    <x v="0"/>
    <n v="112"/>
    <n v="112"/>
    <n v="0"/>
  </r>
  <r>
    <x v="60"/>
    <s v="FSM"/>
    <n v="2020"/>
    <s v="Male"/>
    <s v="25-34"/>
    <x v="0"/>
    <n v="20"/>
    <n v="17"/>
    <n v="-3"/>
  </r>
  <r>
    <x v="60"/>
    <s v="FSM"/>
    <n v="2020"/>
    <s v="Male"/>
    <s v="35-44"/>
    <x v="0"/>
    <n v="26"/>
    <n v="25"/>
    <n v="-1"/>
  </r>
  <r>
    <x v="60"/>
    <s v="FSM"/>
    <n v="2020"/>
    <s v="Male"/>
    <s v="45-54"/>
    <x v="0"/>
    <n v="57"/>
    <n v="59"/>
    <n v="2"/>
  </r>
  <r>
    <x v="60"/>
    <s v="FSM"/>
    <n v="2020"/>
    <s v="Male"/>
    <s v="55-64"/>
    <x v="0"/>
    <n v="124"/>
    <n v="136"/>
    <n v="13"/>
  </r>
  <r>
    <x v="60"/>
    <s v="FSM"/>
    <n v="2020"/>
    <s v="Male"/>
    <s v="65-74"/>
    <x v="0"/>
    <n v="157"/>
    <n v="173"/>
    <n v="17"/>
  </r>
  <r>
    <x v="60"/>
    <s v="FSM"/>
    <n v="2020"/>
    <s v="Male"/>
    <s v="75-84"/>
    <x v="0"/>
    <n v="84"/>
    <n v="88"/>
    <n v="4"/>
  </r>
  <r>
    <x v="60"/>
    <s v="FSM"/>
    <n v="2020"/>
    <s v="Male"/>
    <s v="&gt;85"/>
    <x v="0"/>
    <n v="23"/>
    <n v="27"/>
    <n v="4"/>
  </r>
  <r>
    <x v="60"/>
    <s v="FSM"/>
    <n v="2021"/>
    <s v="Female"/>
    <s v="0-24"/>
    <x v="0"/>
    <n v="87"/>
    <n v="87"/>
    <n v="0"/>
  </r>
  <r>
    <x v="60"/>
    <s v="FSM"/>
    <n v="2021"/>
    <s v="Female"/>
    <s v="25-34"/>
    <x v="0"/>
    <n v="40"/>
    <n v="37"/>
    <n v="-3"/>
  </r>
  <r>
    <x v="60"/>
    <s v="FSM"/>
    <n v="2021"/>
    <s v="Female"/>
    <s v="35-44"/>
    <x v="0"/>
    <n v="15"/>
    <n v="16"/>
    <n v="1"/>
  </r>
  <r>
    <x v="60"/>
    <s v="FSM"/>
    <n v="2021"/>
    <s v="Female"/>
    <s v="45-54"/>
    <x v="0"/>
    <n v="30"/>
    <n v="34"/>
    <n v="4"/>
  </r>
  <r>
    <x v="60"/>
    <s v="FSM"/>
    <n v="2021"/>
    <s v="Female"/>
    <s v="55-64"/>
    <x v="0"/>
    <n v="63"/>
    <n v="69"/>
    <n v="6"/>
  </r>
  <r>
    <x v="60"/>
    <s v="FSM"/>
    <n v="2021"/>
    <s v="Female"/>
    <s v="65-74"/>
    <x v="0"/>
    <n v="110"/>
    <n v="113"/>
    <n v="3"/>
  </r>
  <r>
    <x v="60"/>
    <s v="FSM"/>
    <n v="2021"/>
    <s v="Female"/>
    <s v="75-84"/>
    <x v="0"/>
    <n v="95"/>
    <n v="95"/>
    <n v="0"/>
  </r>
  <r>
    <x v="60"/>
    <s v="FSM"/>
    <n v="2021"/>
    <s v="Female"/>
    <s v="&gt;85"/>
    <x v="0"/>
    <n v="44"/>
    <n v="48"/>
    <n v="5"/>
  </r>
  <r>
    <x v="60"/>
    <s v="FSM"/>
    <n v="2021"/>
    <s v="Male"/>
    <s v="0-24"/>
    <x v="0"/>
    <n v="105"/>
    <n v="105"/>
    <n v="0"/>
  </r>
  <r>
    <x v="60"/>
    <s v="FSM"/>
    <n v="2021"/>
    <s v="Male"/>
    <s v="25-34"/>
    <x v="0"/>
    <n v="20"/>
    <n v="19"/>
    <n v="-1"/>
  </r>
  <r>
    <x v="60"/>
    <s v="FSM"/>
    <n v="2021"/>
    <s v="Male"/>
    <s v="35-44"/>
    <x v="0"/>
    <n v="25"/>
    <n v="26"/>
    <n v="2"/>
  </r>
  <r>
    <x v="60"/>
    <s v="FSM"/>
    <n v="2021"/>
    <s v="Male"/>
    <s v="45-54"/>
    <x v="0"/>
    <n v="54"/>
    <n v="60"/>
    <n v="6"/>
  </r>
  <r>
    <x v="60"/>
    <s v="FSM"/>
    <n v="2021"/>
    <s v="Male"/>
    <s v="55-64"/>
    <x v="0"/>
    <n v="118"/>
    <n v="126"/>
    <n v="8"/>
  </r>
  <r>
    <x v="60"/>
    <s v="FSM"/>
    <n v="2021"/>
    <s v="Male"/>
    <s v="65-74"/>
    <x v="0"/>
    <n v="160"/>
    <n v="166"/>
    <n v="6"/>
  </r>
  <r>
    <x v="60"/>
    <s v="FSM"/>
    <n v="2021"/>
    <s v="Male"/>
    <s v="75-84"/>
    <x v="0"/>
    <n v="83"/>
    <n v="83"/>
    <n v="0"/>
  </r>
  <r>
    <x v="60"/>
    <s v="FSM"/>
    <n v="2021"/>
    <s v="Male"/>
    <s v="&gt;85"/>
    <x v="0"/>
    <n v="23"/>
    <n v="24"/>
    <n v="1"/>
  </r>
  <r>
    <x v="61"/>
    <s v="GAB"/>
    <n v="2020"/>
    <s v="Female"/>
    <s v="0-24"/>
    <x v="0"/>
    <n v="1515"/>
    <n v="1516"/>
    <n v="0"/>
  </r>
  <r>
    <x v="61"/>
    <s v="GAB"/>
    <n v="2020"/>
    <s v="Female"/>
    <s v="25-34"/>
    <x v="0"/>
    <n v="354"/>
    <n v="312"/>
    <n v="-44"/>
  </r>
  <r>
    <x v="61"/>
    <s v="GAB"/>
    <n v="2020"/>
    <s v="Female"/>
    <s v="35-44"/>
    <x v="0"/>
    <n v="487"/>
    <n v="470"/>
    <n v="-18"/>
  </r>
  <r>
    <x v="61"/>
    <s v="GAB"/>
    <n v="2020"/>
    <s v="Female"/>
    <s v="45-54"/>
    <x v="0"/>
    <n v="593"/>
    <n v="607"/>
    <n v="14"/>
  </r>
  <r>
    <x v="61"/>
    <s v="GAB"/>
    <n v="2020"/>
    <s v="Female"/>
    <s v="55-64"/>
    <x v="0"/>
    <n v="758"/>
    <n v="794"/>
    <n v="36"/>
  </r>
  <r>
    <x v="61"/>
    <s v="GAB"/>
    <n v="2020"/>
    <s v="Female"/>
    <s v="65-74"/>
    <x v="0"/>
    <n v="1010"/>
    <n v="1049"/>
    <n v="40"/>
  </r>
  <r>
    <x v="61"/>
    <s v="GAB"/>
    <n v="2020"/>
    <s v="Female"/>
    <s v="75-84"/>
    <x v="0"/>
    <n v="1020"/>
    <n v="989"/>
    <n v="-33"/>
  </r>
  <r>
    <x v="61"/>
    <s v="GAB"/>
    <n v="2020"/>
    <s v="Female"/>
    <s v="&gt;85"/>
    <x v="0"/>
    <n v="534"/>
    <n v="604"/>
    <n v="71"/>
  </r>
  <r>
    <x v="61"/>
    <s v="GAB"/>
    <n v="2020"/>
    <s v="Male"/>
    <s v="0-24"/>
    <x v="0"/>
    <n v="1898"/>
    <n v="1899"/>
    <n v="0"/>
  </r>
  <r>
    <x v="61"/>
    <s v="GAB"/>
    <n v="2020"/>
    <s v="Male"/>
    <s v="25-34"/>
    <x v="0"/>
    <n v="586"/>
    <n v="506"/>
    <n v="-82"/>
  </r>
  <r>
    <x v="61"/>
    <s v="GAB"/>
    <n v="2020"/>
    <s v="Male"/>
    <s v="35-44"/>
    <x v="0"/>
    <n v="803"/>
    <n v="762"/>
    <n v="-42"/>
  </r>
  <r>
    <x v="61"/>
    <s v="GAB"/>
    <n v="2020"/>
    <s v="Male"/>
    <s v="45-54"/>
    <x v="0"/>
    <n v="957"/>
    <n v="990"/>
    <n v="33"/>
  </r>
  <r>
    <x v="61"/>
    <s v="GAB"/>
    <n v="2020"/>
    <s v="Male"/>
    <s v="55-64"/>
    <x v="0"/>
    <n v="1116"/>
    <n v="1225"/>
    <n v="110"/>
  </r>
  <r>
    <x v="61"/>
    <s v="GAB"/>
    <n v="2020"/>
    <s v="Male"/>
    <s v="65-74"/>
    <x v="0"/>
    <n v="1215"/>
    <n v="1342"/>
    <n v="129"/>
  </r>
  <r>
    <x v="61"/>
    <s v="GAB"/>
    <n v="2020"/>
    <s v="Male"/>
    <s v="75-84"/>
    <x v="0"/>
    <n v="993"/>
    <n v="1035"/>
    <n v="42"/>
  </r>
  <r>
    <x v="61"/>
    <s v="GAB"/>
    <n v="2020"/>
    <s v="Male"/>
    <s v="&gt;85"/>
    <x v="0"/>
    <n v="461"/>
    <n v="582"/>
    <n v="124"/>
  </r>
  <r>
    <x v="61"/>
    <s v="GAB"/>
    <n v="2021"/>
    <s v="Female"/>
    <s v="0-24"/>
    <x v="0"/>
    <n v="1485"/>
    <n v="1485"/>
    <n v="0"/>
  </r>
  <r>
    <x v="61"/>
    <s v="GAB"/>
    <n v="2021"/>
    <s v="Female"/>
    <s v="25-34"/>
    <x v="0"/>
    <n v="352"/>
    <n v="343"/>
    <n v="-9"/>
  </r>
  <r>
    <x v="61"/>
    <s v="GAB"/>
    <n v="2021"/>
    <s v="Female"/>
    <s v="35-44"/>
    <x v="0"/>
    <n v="500"/>
    <n v="540"/>
    <n v="40"/>
  </r>
  <r>
    <x v="61"/>
    <s v="GAB"/>
    <n v="2021"/>
    <s v="Female"/>
    <s v="45-54"/>
    <x v="0"/>
    <n v="615"/>
    <n v="708"/>
    <n v="93"/>
  </r>
  <r>
    <x v="61"/>
    <s v="GAB"/>
    <n v="2021"/>
    <s v="Female"/>
    <s v="55-64"/>
    <x v="0"/>
    <n v="782"/>
    <n v="876"/>
    <n v="94"/>
  </r>
  <r>
    <x v="61"/>
    <s v="GAB"/>
    <n v="2021"/>
    <s v="Female"/>
    <s v="65-74"/>
    <x v="0"/>
    <n v="1030"/>
    <n v="1086"/>
    <n v="57"/>
  </r>
  <r>
    <x v="61"/>
    <s v="GAB"/>
    <n v="2021"/>
    <s v="Female"/>
    <s v="75-84"/>
    <x v="0"/>
    <n v="1025"/>
    <n v="1047"/>
    <n v="22"/>
  </r>
  <r>
    <x v="61"/>
    <s v="GAB"/>
    <n v="2021"/>
    <s v="Female"/>
    <s v="&gt;85"/>
    <x v="0"/>
    <n v="527"/>
    <n v="622"/>
    <n v="96"/>
  </r>
  <r>
    <x v="61"/>
    <s v="GAB"/>
    <n v="2021"/>
    <s v="Male"/>
    <s v="0-24"/>
    <x v="0"/>
    <n v="1868"/>
    <n v="1868"/>
    <n v="0"/>
  </r>
  <r>
    <x v="61"/>
    <s v="GAB"/>
    <n v="2021"/>
    <s v="Male"/>
    <s v="25-34"/>
    <x v="0"/>
    <n v="575"/>
    <n v="566"/>
    <n v="-9"/>
  </r>
  <r>
    <x v="61"/>
    <s v="GAB"/>
    <n v="2021"/>
    <s v="Male"/>
    <s v="35-44"/>
    <x v="0"/>
    <n v="809"/>
    <n v="877"/>
    <n v="68"/>
  </r>
  <r>
    <x v="61"/>
    <s v="GAB"/>
    <n v="2021"/>
    <s v="Male"/>
    <s v="45-54"/>
    <x v="0"/>
    <n v="974"/>
    <n v="1108"/>
    <n v="134"/>
  </r>
  <r>
    <x v="61"/>
    <s v="GAB"/>
    <n v="2021"/>
    <s v="Male"/>
    <s v="55-64"/>
    <x v="0"/>
    <n v="1132"/>
    <n v="1241"/>
    <n v="109"/>
  </r>
  <r>
    <x v="61"/>
    <s v="GAB"/>
    <n v="2021"/>
    <s v="Male"/>
    <s v="65-74"/>
    <x v="0"/>
    <n v="1223"/>
    <n v="1301"/>
    <n v="78"/>
  </r>
  <r>
    <x v="61"/>
    <s v="GAB"/>
    <n v="2021"/>
    <s v="Male"/>
    <s v="75-84"/>
    <x v="0"/>
    <n v="993"/>
    <n v="1015"/>
    <n v="22"/>
  </r>
  <r>
    <x v="61"/>
    <s v="GAB"/>
    <n v="2021"/>
    <s v="Male"/>
    <s v="&gt;85"/>
    <x v="0"/>
    <n v="449"/>
    <n v="514"/>
    <n v="66"/>
  </r>
  <r>
    <x v="62"/>
    <s v="GBR"/>
    <n v="2020"/>
    <s v="Female"/>
    <s v="0-24"/>
    <x v="1"/>
    <n v="2398"/>
    <n v="2221"/>
    <n v="-337"/>
  </r>
  <r>
    <x v="62"/>
    <s v="GBR"/>
    <n v="2020"/>
    <s v="Female"/>
    <s v="25-34"/>
    <x v="1"/>
    <n v="1710"/>
    <n v="1712"/>
    <n v="-158"/>
  </r>
  <r>
    <x v="62"/>
    <s v="GBR"/>
    <n v="2020"/>
    <s v="Female"/>
    <s v="35-44"/>
    <x v="1"/>
    <n v="3834"/>
    <n v="4153"/>
    <n v="159"/>
  </r>
  <r>
    <x v="62"/>
    <s v="GBR"/>
    <n v="2020"/>
    <s v="Female"/>
    <s v="45-54"/>
    <x v="1"/>
    <n v="9587"/>
    <n v="10580"/>
    <n v="833"/>
  </r>
  <r>
    <x v="62"/>
    <s v="GBR"/>
    <n v="2020"/>
    <s v="Female"/>
    <s v="55-64"/>
    <x v="1"/>
    <n v="20668"/>
    <n v="22336"/>
    <n v="1509"/>
  </r>
  <r>
    <x v="62"/>
    <s v="GBR"/>
    <n v="2020"/>
    <s v="Female"/>
    <s v="65-74"/>
    <x v="1"/>
    <n v="42461"/>
    <n v="46608"/>
    <n v="3987"/>
  </r>
  <r>
    <x v="62"/>
    <s v="GBR"/>
    <n v="2020"/>
    <s v="Female"/>
    <s v="75-84"/>
    <x v="1"/>
    <n v="81615"/>
    <n v="91624"/>
    <n v="9849"/>
  </r>
  <r>
    <x v="62"/>
    <s v="GBR"/>
    <n v="2020"/>
    <s v="Female"/>
    <s v="&gt;85"/>
    <x v="1"/>
    <n v="138795"/>
    <n v="160253"/>
    <n v="21299"/>
  </r>
  <r>
    <x v="62"/>
    <s v="GBR"/>
    <n v="2020"/>
    <s v="Male"/>
    <s v="0-24"/>
    <x v="1"/>
    <n v="3725"/>
    <n v="3585"/>
    <n v="-300"/>
  </r>
  <r>
    <x v="62"/>
    <s v="GBR"/>
    <n v="2020"/>
    <s v="Male"/>
    <s v="25-34"/>
    <x v="1"/>
    <n v="3492"/>
    <n v="3414"/>
    <n v="-238"/>
  </r>
  <r>
    <x v="62"/>
    <s v="GBR"/>
    <n v="2020"/>
    <s v="Male"/>
    <s v="35-44"/>
    <x v="1"/>
    <n v="6451"/>
    <n v="6861"/>
    <n v="249"/>
  </r>
  <r>
    <x v="62"/>
    <s v="GBR"/>
    <n v="2020"/>
    <s v="Male"/>
    <s v="45-54"/>
    <x v="1"/>
    <n v="14583"/>
    <n v="16608"/>
    <n v="1865"/>
  </r>
  <r>
    <x v="62"/>
    <s v="GBR"/>
    <n v="2020"/>
    <s v="Male"/>
    <s v="55-64"/>
    <x v="1"/>
    <n v="29766"/>
    <n v="34118"/>
    <n v="4192"/>
  </r>
  <r>
    <x v="62"/>
    <s v="GBR"/>
    <n v="2020"/>
    <s v="Male"/>
    <s v="65-74"/>
    <x v="1"/>
    <n v="58824"/>
    <n v="66716"/>
    <n v="7732"/>
  </r>
  <r>
    <x v="62"/>
    <s v="GBR"/>
    <n v="2020"/>
    <s v="Male"/>
    <s v="75-84"/>
    <x v="1"/>
    <n v="93381"/>
    <n v="107631"/>
    <n v="14089"/>
  </r>
  <r>
    <x v="62"/>
    <s v="GBR"/>
    <n v="2020"/>
    <s v="Male"/>
    <s v="&gt;85"/>
    <x v="1"/>
    <n v="91597"/>
    <n v="108762"/>
    <n v="17005"/>
  </r>
  <r>
    <x v="62"/>
    <s v="GBR"/>
    <n v="2021"/>
    <s v="Female"/>
    <s v="0-24"/>
    <x v="1"/>
    <n v="2390"/>
    <n v="2470"/>
    <n v="81"/>
  </r>
  <r>
    <x v="62"/>
    <s v="GBR"/>
    <n v="2021"/>
    <s v="Female"/>
    <s v="25-34"/>
    <x v="1"/>
    <n v="1727"/>
    <n v="1877"/>
    <n v="149"/>
  </r>
  <r>
    <x v="62"/>
    <s v="GBR"/>
    <n v="2021"/>
    <s v="Female"/>
    <s v="35-44"/>
    <x v="1"/>
    <n v="3928"/>
    <n v="4320"/>
    <n v="391"/>
  </r>
  <r>
    <x v="62"/>
    <s v="GBR"/>
    <n v="2021"/>
    <s v="Female"/>
    <s v="45-54"/>
    <x v="1"/>
    <n v="9460"/>
    <n v="10880"/>
    <n v="1419"/>
  </r>
  <r>
    <x v="62"/>
    <s v="GBR"/>
    <n v="2021"/>
    <s v="Female"/>
    <s v="55-64"/>
    <x v="1"/>
    <n v="20919"/>
    <n v="23487"/>
    <n v="2568"/>
  </r>
  <r>
    <x v="62"/>
    <s v="GBR"/>
    <n v="2021"/>
    <s v="Female"/>
    <s v="65-74"/>
    <x v="1"/>
    <n v="41528"/>
    <n v="46995"/>
    <n v="5466"/>
  </r>
  <r>
    <x v="62"/>
    <s v="GBR"/>
    <n v="2021"/>
    <s v="Female"/>
    <s v="75-84"/>
    <x v="1"/>
    <n v="81171"/>
    <n v="88707"/>
    <n v="7536"/>
  </r>
  <r>
    <x v="62"/>
    <s v="GBR"/>
    <n v="2021"/>
    <s v="Female"/>
    <s v="&gt;85"/>
    <x v="1"/>
    <n v="136850"/>
    <n v="150039"/>
    <n v="13189"/>
  </r>
  <r>
    <x v="62"/>
    <s v="GBR"/>
    <n v="2021"/>
    <s v="Male"/>
    <s v="0-24"/>
    <x v="1"/>
    <n v="3704"/>
    <n v="3956"/>
    <n v="252"/>
  </r>
  <r>
    <x v="62"/>
    <s v="GBR"/>
    <n v="2021"/>
    <s v="Male"/>
    <s v="25-34"/>
    <x v="1"/>
    <n v="3598"/>
    <n v="3985"/>
    <n v="387"/>
  </r>
  <r>
    <x v="62"/>
    <s v="GBR"/>
    <n v="2021"/>
    <s v="Male"/>
    <s v="35-44"/>
    <x v="1"/>
    <n v="6653"/>
    <n v="7266"/>
    <n v="613"/>
  </r>
  <r>
    <x v="62"/>
    <s v="GBR"/>
    <n v="2021"/>
    <s v="Male"/>
    <s v="45-54"/>
    <x v="1"/>
    <n v="14536"/>
    <n v="17071"/>
    <n v="2535"/>
  </r>
  <r>
    <x v="62"/>
    <s v="GBR"/>
    <n v="2021"/>
    <s v="Male"/>
    <s v="55-64"/>
    <x v="1"/>
    <n v="29943"/>
    <n v="35126"/>
    <n v="5183"/>
  </r>
  <r>
    <x v="62"/>
    <s v="GBR"/>
    <n v="2021"/>
    <s v="Male"/>
    <s v="65-74"/>
    <x v="1"/>
    <n v="57540"/>
    <n v="65967"/>
    <n v="8427"/>
  </r>
  <r>
    <x v="62"/>
    <s v="GBR"/>
    <n v="2021"/>
    <s v="Male"/>
    <s v="75-84"/>
    <x v="1"/>
    <n v="94266"/>
    <n v="103120"/>
    <n v="8853"/>
  </r>
  <r>
    <x v="62"/>
    <s v="GBR"/>
    <n v="2021"/>
    <s v="Male"/>
    <s v="&gt;85"/>
    <x v="1"/>
    <n v="93750"/>
    <n v="102052"/>
    <n v="8301"/>
  </r>
  <r>
    <x v="63"/>
    <s v="GEO"/>
    <n v="2020"/>
    <s v="Female"/>
    <s v="0-24"/>
    <x v="1"/>
    <n v="335"/>
    <n v="345"/>
    <n v="9"/>
  </r>
  <r>
    <x v="63"/>
    <s v="GEO"/>
    <n v="2020"/>
    <s v="Female"/>
    <s v="25-34"/>
    <x v="1"/>
    <n v="132"/>
    <n v="137"/>
    <n v="3"/>
  </r>
  <r>
    <x v="63"/>
    <s v="GEO"/>
    <n v="2020"/>
    <s v="Female"/>
    <s v="35-44"/>
    <x v="1"/>
    <n v="302"/>
    <n v="299"/>
    <n v="-4"/>
  </r>
  <r>
    <x v="63"/>
    <s v="GEO"/>
    <n v="2020"/>
    <s v="Female"/>
    <s v="45-54"/>
    <x v="1"/>
    <n v="797"/>
    <n v="850"/>
    <n v="52"/>
  </r>
  <r>
    <x v="63"/>
    <s v="GEO"/>
    <n v="2020"/>
    <s v="Female"/>
    <s v="55-64"/>
    <x v="1"/>
    <n v="2234"/>
    <n v="2457"/>
    <n v="222"/>
  </r>
  <r>
    <x v="63"/>
    <s v="GEO"/>
    <n v="2020"/>
    <s v="Female"/>
    <s v="65-74"/>
    <x v="1"/>
    <n v="4350"/>
    <n v="4834"/>
    <n v="482"/>
  </r>
  <r>
    <x v="63"/>
    <s v="GEO"/>
    <n v="2020"/>
    <s v="Female"/>
    <s v="75-84"/>
    <x v="1"/>
    <n v="9597"/>
    <n v="10396"/>
    <n v="795"/>
  </r>
  <r>
    <x v="63"/>
    <s v="GEO"/>
    <n v="2020"/>
    <s v="Female"/>
    <s v="&gt;85"/>
    <x v="1"/>
    <n v="6989"/>
    <n v="8521"/>
    <n v="1535"/>
  </r>
  <r>
    <x v="63"/>
    <s v="GEO"/>
    <n v="2020"/>
    <s v="Male"/>
    <s v="0-24"/>
    <x v="1"/>
    <n v="576"/>
    <n v="552"/>
    <n v="-26"/>
  </r>
  <r>
    <x v="63"/>
    <s v="GEO"/>
    <n v="2020"/>
    <s v="Male"/>
    <s v="25-34"/>
    <x v="1"/>
    <n v="458"/>
    <n v="467"/>
    <n v="7"/>
  </r>
  <r>
    <x v="63"/>
    <s v="GEO"/>
    <n v="2020"/>
    <s v="Male"/>
    <s v="35-44"/>
    <x v="1"/>
    <n v="1065"/>
    <n v="1045"/>
    <n v="-22"/>
  </r>
  <r>
    <x v="63"/>
    <s v="GEO"/>
    <n v="2020"/>
    <s v="Male"/>
    <s v="45-54"/>
    <x v="1"/>
    <n v="2375"/>
    <n v="2480"/>
    <n v="103"/>
  </r>
  <r>
    <x v="63"/>
    <s v="GEO"/>
    <n v="2020"/>
    <s v="Male"/>
    <s v="55-64"/>
    <x v="1"/>
    <n v="5539"/>
    <n v="5767"/>
    <n v="224"/>
  </r>
  <r>
    <x v="63"/>
    <s v="GEO"/>
    <n v="2020"/>
    <s v="Male"/>
    <s v="65-74"/>
    <x v="1"/>
    <n v="6461"/>
    <n v="7453"/>
    <n v="993"/>
  </r>
  <r>
    <x v="63"/>
    <s v="GEO"/>
    <n v="2020"/>
    <s v="Male"/>
    <s v="75-84"/>
    <x v="1"/>
    <n v="7383"/>
    <n v="8106"/>
    <n v="721"/>
  </r>
  <r>
    <x v="63"/>
    <s v="GEO"/>
    <n v="2020"/>
    <s v="Male"/>
    <s v="&gt;85"/>
    <x v="1"/>
    <n v="3425"/>
    <n v="4069"/>
    <n v="644"/>
  </r>
  <r>
    <x v="63"/>
    <s v="GEO"/>
    <n v="2021"/>
    <s v="Female"/>
    <s v="0-24"/>
    <x v="1"/>
    <n v="319"/>
    <n v="354"/>
    <n v="33"/>
  </r>
  <r>
    <x v="63"/>
    <s v="GEO"/>
    <n v="2021"/>
    <s v="Female"/>
    <s v="25-34"/>
    <x v="1"/>
    <n v="126"/>
    <n v="181"/>
    <n v="56"/>
  </r>
  <r>
    <x v="63"/>
    <s v="GEO"/>
    <n v="2021"/>
    <s v="Female"/>
    <s v="35-44"/>
    <x v="1"/>
    <n v="295"/>
    <n v="387"/>
    <n v="92"/>
  </r>
  <r>
    <x v="63"/>
    <s v="GEO"/>
    <n v="2021"/>
    <s v="Female"/>
    <s v="45-54"/>
    <x v="1"/>
    <n v="775"/>
    <n v="1099"/>
    <n v="325"/>
  </r>
  <r>
    <x v="63"/>
    <s v="GEO"/>
    <n v="2021"/>
    <s v="Female"/>
    <s v="55-64"/>
    <x v="1"/>
    <n v="2188"/>
    <n v="3341"/>
    <n v="1159"/>
  </r>
  <r>
    <x v="63"/>
    <s v="GEO"/>
    <n v="2021"/>
    <s v="Female"/>
    <s v="65-74"/>
    <x v="1"/>
    <n v="4394"/>
    <n v="6904"/>
    <n v="2524"/>
  </r>
  <r>
    <x v="63"/>
    <s v="GEO"/>
    <n v="2021"/>
    <s v="Female"/>
    <s v="75-84"/>
    <x v="1"/>
    <n v="9030"/>
    <n v="11951"/>
    <n v="2920"/>
  </r>
  <r>
    <x v="63"/>
    <s v="GEO"/>
    <n v="2021"/>
    <s v="Female"/>
    <s v="&gt;85"/>
    <x v="1"/>
    <n v="6971"/>
    <n v="9705"/>
    <n v="2739"/>
  </r>
  <r>
    <x v="63"/>
    <s v="GEO"/>
    <n v="2021"/>
    <s v="Male"/>
    <s v="0-24"/>
    <x v="1"/>
    <n v="550"/>
    <n v="620"/>
    <n v="69"/>
  </r>
  <r>
    <x v="63"/>
    <s v="GEO"/>
    <n v="2021"/>
    <s v="Male"/>
    <s v="25-34"/>
    <x v="1"/>
    <n v="437"/>
    <n v="521"/>
    <n v="84"/>
  </r>
  <r>
    <x v="63"/>
    <s v="GEO"/>
    <n v="2021"/>
    <s v="Male"/>
    <s v="35-44"/>
    <x v="1"/>
    <n v="1068"/>
    <n v="1162"/>
    <n v="90"/>
  </r>
  <r>
    <x v="63"/>
    <s v="GEO"/>
    <n v="2021"/>
    <s v="Male"/>
    <s v="45-54"/>
    <x v="1"/>
    <n v="2340"/>
    <n v="2708"/>
    <n v="363"/>
  </r>
  <r>
    <x v="63"/>
    <s v="GEO"/>
    <n v="2021"/>
    <s v="Male"/>
    <s v="55-64"/>
    <x v="1"/>
    <n v="5554"/>
    <n v="6596"/>
    <n v="1031"/>
  </r>
  <r>
    <x v="63"/>
    <s v="GEO"/>
    <n v="2021"/>
    <s v="Male"/>
    <s v="65-74"/>
    <x v="1"/>
    <n v="6671"/>
    <n v="9038"/>
    <n v="2369"/>
  </r>
  <r>
    <x v="63"/>
    <s v="GEO"/>
    <n v="2021"/>
    <s v="Male"/>
    <s v="75-84"/>
    <x v="1"/>
    <n v="7013"/>
    <n v="9107"/>
    <n v="2091"/>
  </r>
  <r>
    <x v="63"/>
    <s v="GEO"/>
    <n v="2021"/>
    <s v="Male"/>
    <s v="&gt;85"/>
    <x v="1"/>
    <n v="3503"/>
    <n v="4811"/>
    <n v="1310"/>
  </r>
  <r>
    <x v="64"/>
    <s v="GHA"/>
    <n v="2020"/>
    <s v="Female"/>
    <s v="0-24"/>
    <x v="0"/>
    <n v="27862"/>
    <n v="27870"/>
    <n v="0"/>
  </r>
  <r>
    <x v="64"/>
    <s v="GHA"/>
    <n v="2020"/>
    <s v="Female"/>
    <s v="25-34"/>
    <x v="0"/>
    <n v="6678"/>
    <n v="5920"/>
    <n v="-773"/>
  </r>
  <r>
    <x v="64"/>
    <s v="GHA"/>
    <n v="2020"/>
    <s v="Female"/>
    <s v="35-44"/>
    <x v="0"/>
    <n v="7294"/>
    <n v="7094"/>
    <n v="-206"/>
  </r>
  <r>
    <x v="64"/>
    <s v="GHA"/>
    <n v="2020"/>
    <s v="Female"/>
    <s v="45-54"/>
    <x v="0"/>
    <n v="7123"/>
    <n v="7355"/>
    <n v="234"/>
  </r>
  <r>
    <x v="64"/>
    <s v="GHA"/>
    <n v="2020"/>
    <s v="Female"/>
    <s v="55-64"/>
    <x v="0"/>
    <n v="10234"/>
    <n v="10815"/>
    <n v="588"/>
  </r>
  <r>
    <x v="64"/>
    <s v="GHA"/>
    <n v="2020"/>
    <s v="Female"/>
    <s v="65-74"/>
    <x v="0"/>
    <n v="11363"/>
    <n v="11927"/>
    <n v="570"/>
  </r>
  <r>
    <x v="64"/>
    <s v="GHA"/>
    <n v="2020"/>
    <s v="Female"/>
    <s v="75-84"/>
    <x v="0"/>
    <n v="11821"/>
    <n v="11557"/>
    <n v="-272"/>
  </r>
  <r>
    <x v="64"/>
    <s v="GHA"/>
    <n v="2020"/>
    <s v="Female"/>
    <s v="&gt;85"/>
    <x v="0"/>
    <n v="4789"/>
    <n v="5237"/>
    <n v="455"/>
  </r>
  <r>
    <x v="64"/>
    <s v="GHA"/>
    <n v="2020"/>
    <s v="Male"/>
    <s v="0-24"/>
    <x v="0"/>
    <n v="36828"/>
    <n v="36839"/>
    <n v="0"/>
  </r>
  <r>
    <x v="64"/>
    <s v="GHA"/>
    <n v="2020"/>
    <s v="Male"/>
    <s v="25-34"/>
    <x v="0"/>
    <n v="9371"/>
    <n v="8156"/>
    <n v="-1239"/>
  </r>
  <r>
    <x v="64"/>
    <s v="GHA"/>
    <n v="2020"/>
    <s v="Male"/>
    <s v="35-44"/>
    <x v="0"/>
    <n v="9617"/>
    <n v="9203"/>
    <n v="-424"/>
  </r>
  <r>
    <x v="64"/>
    <s v="GHA"/>
    <n v="2020"/>
    <s v="Male"/>
    <s v="45-54"/>
    <x v="0"/>
    <n v="8885"/>
    <n v="9272"/>
    <n v="391"/>
  </r>
  <r>
    <x v="64"/>
    <s v="GHA"/>
    <n v="2020"/>
    <s v="Male"/>
    <s v="55-64"/>
    <x v="0"/>
    <n v="11230"/>
    <n v="12444"/>
    <n v="1232"/>
  </r>
  <r>
    <x v="64"/>
    <s v="GHA"/>
    <n v="2020"/>
    <s v="Male"/>
    <s v="65-74"/>
    <x v="0"/>
    <n v="12793"/>
    <n v="14262"/>
    <n v="1491"/>
  </r>
  <r>
    <x v="64"/>
    <s v="GHA"/>
    <n v="2020"/>
    <s v="Male"/>
    <s v="75-84"/>
    <x v="0"/>
    <n v="10249"/>
    <n v="10780"/>
    <n v="537"/>
  </r>
  <r>
    <x v="64"/>
    <s v="GHA"/>
    <n v="2020"/>
    <s v="Male"/>
    <s v="&gt;85"/>
    <x v="0"/>
    <n v="3673"/>
    <n v="4332"/>
    <n v="670"/>
  </r>
  <r>
    <x v="64"/>
    <s v="GHA"/>
    <n v="2021"/>
    <s v="Female"/>
    <s v="0-24"/>
    <x v="0"/>
    <n v="26962"/>
    <n v="26964"/>
    <n v="0"/>
  </r>
  <r>
    <x v="64"/>
    <s v="GHA"/>
    <n v="2021"/>
    <s v="Female"/>
    <s v="25-34"/>
    <x v="0"/>
    <n v="6531"/>
    <n v="6403"/>
    <n v="-128"/>
  </r>
  <r>
    <x v="64"/>
    <s v="GHA"/>
    <n v="2021"/>
    <s v="Female"/>
    <s v="35-44"/>
    <x v="0"/>
    <n v="7320"/>
    <n v="7962"/>
    <n v="643"/>
  </r>
  <r>
    <x v="64"/>
    <s v="GHA"/>
    <n v="2021"/>
    <s v="Female"/>
    <s v="45-54"/>
    <x v="0"/>
    <n v="7197"/>
    <n v="8356"/>
    <n v="1159"/>
  </r>
  <r>
    <x v="64"/>
    <s v="GHA"/>
    <n v="2021"/>
    <s v="Female"/>
    <s v="55-64"/>
    <x v="0"/>
    <n v="10385"/>
    <n v="11717"/>
    <n v="1333"/>
  </r>
  <r>
    <x v="64"/>
    <s v="GHA"/>
    <n v="2021"/>
    <s v="Female"/>
    <s v="65-74"/>
    <x v="0"/>
    <n v="11757"/>
    <n v="12526"/>
    <n v="769"/>
  </r>
  <r>
    <x v="64"/>
    <s v="GHA"/>
    <n v="2021"/>
    <s v="Female"/>
    <s v="75-84"/>
    <x v="0"/>
    <n v="11752"/>
    <n v="12106"/>
    <n v="353"/>
  </r>
  <r>
    <x v="64"/>
    <s v="GHA"/>
    <n v="2021"/>
    <s v="Female"/>
    <s v="&gt;85"/>
    <x v="0"/>
    <n v="4846"/>
    <n v="5640"/>
    <n v="794"/>
  </r>
  <r>
    <x v="64"/>
    <s v="GHA"/>
    <n v="2021"/>
    <s v="Male"/>
    <s v="0-24"/>
    <x v="0"/>
    <n v="35986"/>
    <n v="35988"/>
    <n v="0"/>
  </r>
  <r>
    <x v="64"/>
    <s v="GHA"/>
    <n v="2021"/>
    <s v="Male"/>
    <s v="25-34"/>
    <x v="0"/>
    <n v="9274"/>
    <n v="9184"/>
    <n v="-91"/>
  </r>
  <r>
    <x v="64"/>
    <s v="GHA"/>
    <n v="2021"/>
    <s v="Male"/>
    <s v="35-44"/>
    <x v="0"/>
    <n v="9778"/>
    <n v="10672"/>
    <n v="894"/>
  </r>
  <r>
    <x v="64"/>
    <s v="GHA"/>
    <n v="2021"/>
    <s v="Male"/>
    <s v="45-54"/>
    <x v="0"/>
    <n v="9165"/>
    <n v="10519"/>
    <n v="1355"/>
  </r>
  <r>
    <x v="64"/>
    <s v="GHA"/>
    <n v="2021"/>
    <s v="Male"/>
    <s v="55-64"/>
    <x v="0"/>
    <n v="11297"/>
    <n v="12484"/>
    <n v="1187"/>
  </r>
  <r>
    <x v="64"/>
    <s v="GHA"/>
    <n v="2021"/>
    <s v="Male"/>
    <s v="65-74"/>
    <x v="0"/>
    <n v="13378"/>
    <n v="14352"/>
    <n v="975"/>
  </r>
  <r>
    <x v="64"/>
    <s v="GHA"/>
    <n v="2021"/>
    <s v="Male"/>
    <s v="75-84"/>
    <x v="0"/>
    <n v="10176"/>
    <n v="10495"/>
    <n v="319"/>
  </r>
  <r>
    <x v="64"/>
    <s v="GHA"/>
    <n v="2021"/>
    <s v="Male"/>
    <s v="&gt;85"/>
    <x v="0"/>
    <n v="3673"/>
    <n v="4073"/>
    <n v="401"/>
  </r>
  <r>
    <x v="65"/>
    <s v="GIN"/>
    <n v="2020"/>
    <s v="Female"/>
    <s v="0-24"/>
    <x v="0"/>
    <n v="25673"/>
    <n v="25680"/>
    <n v="0"/>
  </r>
  <r>
    <x v="65"/>
    <s v="GIN"/>
    <n v="2020"/>
    <s v="Female"/>
    <s v="25-34"/>
    <x v="0"/>
    <n v="3593"/>
    <n v="3254"/>
    <n v="-344"/>
  </r>
  <r>
    <x v="65"/>
    <s v="GIN"/>
    <n v="2020"/>
    <s v="Female"/>
    <s v="35-44"/>
    <x v="0"/>
    <n v="3033"/>
    <n v="3016"/>
    <n v="-18"/>
  </r>
  <r>
    <x v="65"/>
    <s v="GIN"/>
    <n v="2020"/>
    <s v="Female"/>
    <s v="45-54"/>
    <x v="0"/>
    <n v="3091"/>
    <n v="3265"/>
    <n v="175"/>
  </r>
  <r>
    <x v="65"/>
    <s v="GIN"/>
    <n v="2020"/>
    <s v="Female"/>
    <s v="55-64"/>
    <x v="0"/>
    <n v="4186"/>
    <n v="4525"/>
    <n v="342"/>
  </r>
  <r>
    <x v="65"/>
    <s v="GIN"/>
    <n v="2020"/>
    <s v="Female"/>
    <s v="65-74"/>
    <x v="0"/>
    <n v="5858"/>
    <n v="6285"/>
    <n v="431"/>
  </r>
  <r>
    <x v="65"/>
    <s v="GIN"/>
    <n v="2020"/>
    <s v="Female"/>
    <s v="75-84"/>
    <x v="0"/>
    <n v="6097"/>
    <n v="6104"/>
    <n v="5"/>
  </r>
  <r>
    <x v="65"/>
    <s v="GIN"/>
    <n v="2020"/>
    <s v="Female"/>
    <s v="&gt;85"/>
    <x v="0"/>
    <n v="2227"/>
    <n v="2497"/>
    <n v="273"/>
  </r>
  <r>
    <x v="65"/>
    <s v="GIN"/>
    <n v="2020"/>
    <s v="Male"/>
    <s v="0-24"/>
    <x v="0"/>
    <n v="29675"/>
    <n v="29684"/>
    <n v="0"/>
  </r>
  <r>
    <x v="65"/>
    <s v="GIN"/>
    <n v="2020"/>
    <s v="Male"/>
    <s v="25-34"/>
    <x v="0"/>
    <n v="3961"/>
    <n v="3519"/>
    <n v="-448"/>
  </r>
  <r>
    <x v="65"/>
    <s v="GIN"/>
    <n v="2020"/>
    <s v="Male"/>
    <s v="35-44"/>
    <x v="0"/>
    <n v="2780"/>
    <n v="2719"/>
    <n v="-63"/>
  </r>
  <r>
    <x v="65"/>
    <s v="GIN"/>
    <n v="2020"/>
    <s v="Male"/>
    <s v="45-54"/>
    <x v="0"/>
    <n v="3083"/>
    <n v="3297"/>
    <n v="215"/>
  </r>
  <r>
    <x v="65"/>
    <s v="GIN"/>
    <n v="2020"/>
    <s v="Male"/>
    <s v="55-64"/>
    <x v="0"/>
    <n v="3883"/>
    <n v="4403"/>
    <n v="525"/>
  </r>
  <r>
    <x v="65"/>
    <s v="GIN"/>
    <n v="2020"/>
    <s v="Male"/>
    <s v="65-74"/>
    <x v="0"/>
    <n v="4688"/>
    <n v="5346"/>
    <n v="665"/>
  </r>
  <r>
    <x v="65"/>
    <s v="GIN"/>
    <n v="2020"/>
    <s v="Male"/>
    <s v="75-84"/>
    <x v="0"/>
    <n v="4625"/>
    <n v="4980"/>
    <n v="358"/>
  </r>
  <r>
    <x v="65"/>
    <s v="GIN"/>
    <n v="2020"/>
    <s v="Male"/>
    <s v="&gt;85"/>
    <x v="0"/>
    <n v="1524"/>
    <n v="1838"/>
    <n v="318"/>
  </r>
  <r>
    <x v="65"/>
    <s v="GIN"/>
    <n v="2021"/>
    <s v="Female"/>
    <s v="0-24"/>
    <x v="0"/>
    <n v="25405"/>
    <n v="25407"/>
    <n v="0"/>
  </r>
  <r>
    <x v="65"/>
    <s v="GIN"/>
    <n v="2021"/>
    <s v="Female"/>
    <s v="25-34"/>
    <x v="0"/>
    <n v="3649"/>
    <n v="3583"/>
    <n v="-67"/>
  </r>
  <r>
    <x v="65"/>
    <s v="GIN"/>
    <n v="2021"/>
    <s v="Female"/>
    <s v="35-44"/>
    <x v="0"/>
    <n v="3111"/>
    <n v="3390"/>
    <n v="280"/>
  </r>
  <r>
    <x v="65"/>
    <s v="GIN"/>
    <n v="2021"/>
    <s v="Female"/>
    <s v="45-54"/>
    <x v="0"/>
    <n v="3106"/>
    <n v="3618"/>
    <n v="513"/>
  </r>
  <r>
    <x v="65"/>
    <s v="GIN"/>
    <n v="2021"/>
    <s v="Female"/>
    <s v="55-64"/>
    <x v="0"/>
    <n v="4240"/>
    <n v="4802"/>
    <n v="563"/>
  </r>
  <r>
    <x v="65"/>
    <s v="GIN"/>
    <n v="2021"/>
    <s v="Female"/>
    <s v="65-74"/>
    <x v="0"/>
    <n v="5921"/>
    <n v="6323"/>
    <n v="402"/>
  </r>
  <r>
    <x v="65"/>
    <s v="GIN"/>
    <n v="2021"/>
    <s v="Female"/>
    <s v="75-84"/>
    <x v="0"/>
    <n v="6107"/>
    <n v="6305"/>
    <n v="198"/>
  </r>
  <r>
    <x v="65"/>
    <s v="GIN"/>
    <n v="2021"/>
    <s v="Female"/>
    <s v="&gt;85"/>
    <x v="0"/>
    <n v="2214"/>
    <n v="2587"/>
    <n v="374"/>
  </r>
  <r>
    <x v="65"/>
    <s v="GIN"/>
    <n v="2021"/>
    <s v="Male"/>
    <s v="0-24"/>
    <x v="0"/>
    <n v="29372"/>
    <n v="29375"/>
    <n v="0"/>
  </r>
  <r>
    <x v="65"/>
    <s v="GIN"/>
    <n v="2021"/>
    <s v="Male"/>
    <s v="25-34"/>
    <x v="0"/>
    <n v="4042"/>
    <n v="4007"/>
    <n v="-35"/>
  </r>
  <r>
    <x v="65"/>
    <s v="GIN"/>
    <n v="2021"/>
    <s v="Male"/>
    <s v="35-44"/>
    <x v="0"/>
    <n v="2844"/>
    <n v="3109"/>
    <n v="265"/>
  </r>
  <r>
    <x v="65"/>
    <s v="GIN"/>
    <n v="2021"/>
    <s v="Male"/>
    <s v="45-54"/>
    <x v="0"/>
    <n v="3091"/>
    <n v="3560"/>
    <n v="470"/>
  </r>
  <r>
    <x v="65"/>
    <s v="GIN"/>
    <n v="2021"/>
    <s v="Male"/>
    <s v="55-64"/>
    <x v="0"/>
    <n v="3939"/>
    <n v="4372"/>
    <n v="434"/>
  </r>
  <r>
    <x v="65"/>
    <s v="GIN"/>
    <n v="2021"/>
    <s v="Male"/>
    <s v="65-74"/>
    <x v="0"/>
    <n v="4708"/>
    <n v="5069"/>
    <n v="361"/>
  </r>
  <r>
    <x v="65"/>
    <s v="GIN"/>
    <n v="2021"/>
    <s v="Male"/>
    <s v="75-84"/>
    <x v="0"/>
    <n v="4597"/>
    <n v="4757"/>
    <n v="160"/>
  </r>
  <r>
    <x v="65"/>
    <s v="GIN"/>
    <n v="2021"/>
    <s v="Male"/>
    <s v="&gt;85"/>
    <x v="0"/>
    <n v="1511"/>
    <n v="1682"/>
    <n v="172"/>
  </r>
  <r>
    <x v="66"/>
    <s v="GMB"/>
    <n v="2020"/>
    <s v="Female"/>
    <s v="0-24"/>
    <x v="0"/>
    <n v="2865"/>
    <n v="2866"/>
    <n v="0"/>
  </r>
  <r>
    <x v="66"/>
    <s v="GMB"/>
    <n v="2020"/>
    <s v="Female"/>
    <s v="25-34"/>
    <x v="0"/>
    <n v="535"/>
    <n v="484"/>
    <n v="-51"/>
  </r>
  <r>
    <x v="66"/>
    <s v="GMB"/>
    <n v="2020"/>
    <s v="Female"/>
    <s v="35-44"/>
    <x v="0"/>
    <n v="522"/>
    <n v="520"/>
    <n v="-3"/>
  </r>
  <r>
    <x v="66"/>
    <s v="GMB"/>
    <n v="2020"/>
    <s v="Female"/>
    <s v="45-54"/>
    <x v="0"/>
    <n v="550"/>
    <n v="581"/>
    <n v="31"/>
  </r>
  <r>
    <x v="66"/>
    <s v="GMB"/>
    <n v="2020"/>
    <s v="Female"/>
    <s v="55-64"/>
    <x v="0"/>
    <n v="581"/>
    <n v="629"/>
    <n v="48"/>
  </r>
  <r>
    <x v="66"/>
    <s v="GMB"/>
    <n v="2020"/>
    <s v="Female"/>
    <s v="65-74"/>
    <x v="0"/>
    <n v="638"/>
    <n v="685"/>
    <n v="47"/>
  </r>
  <r>
    <x v="66"/>
    <s v="GMB"/>
    <n v="2020"/>
    <s v="Female"/>
    <s v="75-84"/>
    <x v="0"/>
    <n v="733"/>
    <n v="735"/>
    <n v="1"/>
  </r>
  <r>
    <x v="66"/>
    <s v="GMB"/>
    <n v="2020"/>
    <s v="Female"/>
    <s v="&gt;85"/>
    <x v="0"/>
    <n v="308"/>
    <n v="352"/>
    <n v="44"/>
  </r>
  <r>
    <x v="66"/>
    <s v="GMB"/>
    <n v="2020"/>
    <s v="Male"/>
    <s v="0-24"/>
    <x v="0"/>
    <n v="3461"/>
    <n v="3462"/>
    <n v="0"/>
  </r>
  <r>
    <x v="66"/>
    <s v="GMB"/>
    <n v="2020"/>
    <s v="Male"/>
    <s v="25-34"/>
    <x v="0"/>
    <n v="637"/>
    <n v="566"/>
    <n v="-71"/>
  </r>
  <r>
    <x v="66"/>
    <s v="GMB"/>
    <n v="2020"/>
    <s v="Male"/>
    <s v="35-44"/>
    <x v="0"/>
    <n v="550"/>
    <n v="539"/>
    <n v="-12"/>
  </r>
  <r>
    <x v="66"/>
    <s v="GMB"/>
    <n v="2020"/>
    <s v="Male"/>
    <s v="45-54"/>
    <x v="0"/>
    <n v="605"/>
    <n v="647"/>
    <n v="42"/>
  </r>
  <r>
    <x v="66"/>
    <s v="GMB"/>
    <n v="2020"/>
    <s v="Male"/>
    <s v="55-64"/>
    <x v="0"/>
    <n v="666"/>
    <n v="755"/>
    <n v="90"/>
  </r>
  <r>
    <x v="66"/>
    <s v="GMB"/>
    <n v="2020"/>
    <s v="Male"/>
    <s v="65-74"/>
    <x v="0"/>
    <n v="699"/>
    <n v="798"/>
    <n v="99"/>
  </r>
  <r>
    <x v="66"/>
    <s v="GMB"/>
    <n v="2020"/>
    <s v="Male"/>
    <s v="75-84"/>
    <x v="0"/>
    <n v="685"/>
    <n v="738"/>
    <n v="54"/>
  </r>
  <r>
    <x v="66"/>
    <s v="GMB"/>
    <n v="2020"/>
    <s v="Male"/>
    <s v="&gt;85"/>
    <x v="0"/>
    <n v="235"/>
    <n v="287"/>
    <n v="52"/>
  </r>
  <r>
    <x v="66"/>
    <s v="GMB"/>
    <n v="2021"/>
    <s v="Female"/>
    <s v="0-24"/>
    <x v="0"/>
    <n v="2808"/>
    <n v="2808"/>
    <n v="0"/>
  </r>
  <r>
    <x v="66"/>
    <s v="GMB"/>
    <n v="2021"/>
    <s v="Female"/>
    <s v="25-34"/>
    <x v="0"/>
    <n v="541"/>
    <n v="565"/>
    <n v="23"/>
  </r>
  <r>
    <x v="66"/>
    <s v="GMB"/>
    <n v="2021"/>
    <s v="Female"/>
    <s v="35-44"/>
    <x v="0"/>
    <n v="530"/>
    <n v="614"/>
    <n v="84"/>
  </r>
  <r>
    <x v="66"/>
    <s v="GMB"/>
    <n v="2021"/>
    <s v="Female"/>
    <s v="45-54"/>
    <x v="0"/>
    <n v="566"/>
    <n v="699"/>
    <n v="134"/>
  </r>
  <r>
    <x v="66"/>
    <s v="GMB"/>
    <n v="2021"/>
    <s v="Female"/>
    <s v="55-64"/>
    <x v="0"/>
    <n v="612"/>
    <n v="736"/>
    <n v="125"/>
  </r>
  <r>
    <x v="66"/>
    <s v="GMB"/>
    <n v="2021"/>
    <s v="Female"/>
    <s v="65-74"/>
    <x v="0"/>
    <n v="641"/>
    <n v="727"/>
    <n v="86"/>
  </r>
  <r>
    <x v="66"/>
    <s v="GMB"/>
    <n v="2021"/>
    <s v="Female"/>
    <s v="75-84"/>
    <x v="0"/>
    <n v="734"/>
    <n v="805"/>
    <n v="71"/>
  </r>
  <r>
    <x v="66"/>
    <s v="GMB"/>
    <n v="2021"/>
    <s v="Female"/>
    <s v="&gt;85"/>
    <x v="0"/>
    <n v="300"/>
    <n v="376"/>
    <n v="76"/>
  </r>
  <r>
    <x v="66"/>
    <s v="GMB"/>
    <n v="2021"/>
    <s v="Male"/>
    <s v="0-24"/>
    <x v="0"/>
    <n v="3430"/>
    <n v="3430"/>
    <n v="0"/>
  </r>
  <r>
    <x v="66"/>
    <s v="GMB"/>
    <n v="2021"/>
    <s v="Male"/>
    <s v="25-34"/>
    <x v="0"/>
    <n v="660"/>
    <n v="695"/>
    <n v="35"/>
  </r>
  <r>
    <x v="66"/>
    <s v="GMB"/>
    <n v="2021"/>
    <s v="Male"/>
    <s v="35-44"/>
    <x v="0"/>
    <n v="569"/>
    <n v="661"/>
    <n v="92"/>
  </r>
  <r>
    <x v="66"/>
    <s v="GMB"/>
    <n v="2021"/>
    <s v="Male"/>
    <s v="45-54"/>
    <x v="0"/>
    <n v="624"/>
    <n v="763"/>
    <n v="139"/>
  </r>
  <r>
    <x v="66"/>
    <s v="GMB"/>
    <n v="2021"/>
    <s v="Male"/>
    <s v="55-64"/>
    <x v="0"/>
    <n v="700"/>
    <n v="825"/>
    <n v="125"/>
  </r>
  <r>
    <x v="66"/>
    <s v="GMB"/>
    <n v="2021"/>
    <s v="Male"/>
    <s v="65-74"/>
    <x v="0"/>
    <n v="715"/>
    <n v="818"/>
    <n v="103"/>
  </r>
  <r>
    <x v="66"/>
    <s v="GMB"/>
    <n v="2021"/>
    <s v="Male"/>
    <s v="75-84"/>
    <x v="0"/>
    <n v="694"/>
    <n v="763"/>
    <n v="69"/>
  </r>
  <r>
    <x v="66"/>
    <s v="GMB"/>
    <n v="2021"/>
    <s v="Male"/>
    <s v="&gt;85"/>
    <x v="0"/>
    <n v="231"/>
    <n v="274"/>
    <n v="43"/>
  </r>
  <r>
    <x v="67"/>
    <s v="GNB"/>
    <n v="2020"/>
    <s v="Female"/>
    <s v="0-24"/>
    <x v="0"/>
    <n v="3035"/>
    <n v="3037"/>
    <n v="0"/>
  </r>
  <r>
    <x v="67"/>
    <s v="GNB"/>
    <n v="2020"/>
    <s v="Female"/>
    <s v="25-34"/>
    <x v="0"/>
    <n v="529"/>
    <n v="512"/>
    <n v="-18"/>
  </r>
  <r>
    <x v="67"/>
    <s v="GNB"/>
    <n v="2020"/>
    <s v="Female"/>
    <s v="35-44"/>
    <x v="0"/>
    <n v="632"/>
    <n v="669"/>
    <n v="37"/>
  </r>
  <r>
    <x v="67"/>
    <s v="GNB"/>
    <n v="2020"/>
    <s v="Female"/>
    <s v="45-54"/>
    <x v="0"/>
    <n v="641"/>
    <n v="721"/>
    <n v="80"/>
  </r>
  <r>
    <x v="67"/>
    <s v="GNB"/>
    <n v="2020"/>
    <s v="Female"/>
    <s v="55-64"/>
    <x v="0"/>
    <n v="822"/>
    <n v="946"/>
    <n v="125"/>
  </r>
  <r>
    <x v="67"/>
    <s v="GNB"/>
    <n v="2020"/>
    <s v="Female"/>
    <s v="65-74"/>
    <x v="0"/>
    <n v="981"/>
    <n v="1122"/>
    <n v="142"/>
  </r>
  <r>
    <x v="67"/>
    <s v="GNB"/>
    <n v="2020"/>
    <s v="Female"/>
    <s v="75-84"/>
    <x v="0"/>
    <n v="713"/>
    <n v="760"/>
    <n v="48"/>
  </r>
  <r>
    <x v="67"/>
    <s v="GNB"/>
    <n v="2020"/>
    <s v="Female"/>
    <s v="&gt;85"/>
    <x v="0"/>
    <n v="274"/>
    <n v="327"/>
    <n v="54"/>
  </r>
  <r>
    <x v="67"/>
    <s v="GNB"/>
    <n v="2020"/>
    <s v="Male"/>
    <s v="0-24"/>
    <x v="0"/>
    <n v="3782"/>
    <n v="3784"/>
    <n v="0"/>
  </r>
  <r>
    <x v="67"/>
    <s v="GNB"/>
    <n v="2020"/>
    <s v="Male"/>
    <s v="25-34"/>
    <x v="0"/>
    <n v="710"/>
    <n v="673"/>
    <n v="-37"/>
  </r>
  <r>
    <x v="67"/>
    <s v="GNB"/>
    <n v="2020"/>
    <s v="Male"/>
    <s v="35-44"/>
    <x v="0"/>
    <n v="833"/>
    <n v="868"/>
    <n v="35"/>
  </r>
  <r>
    <x v="67"/>
    <s v="GNB"/>
    <n v="2020"/>
    <s v="Male"/>
    <s v="45-54"/>
    <x v="0"/>
    <n v="752"/>
    <n v="853"/>
    <n v="102"/>
  </r>
  <r>
    <x v="67"/>
    <s v="GNB"/>
    <n v="2020"/>
    <s v="Male"/>
    <s v="55-64"/>
    <x v="0"/>
    <n v="732"/>
    <n v="884"/>
    <n v="153"/>
  </r>
  <r>
    <x v="67"/>
    <s v="GNB"/>
    <n v="2020"/>
    <s v="Male"/>
    <s v="65-74"/>
    <x v="0"/>
    <n v="881"/>
    <n v="1071"/>
    <n v="191"/>
  </r>
  <r>
    <x v="67"/>
    <s v="GNB"/>
    <n v="2020"/>
    <s v="Male"/>
    <s v="75-84"/>
    <x v="0"/>
    <n v="625"/>
    <n v="718"/>
    <n v="93"/>
  </r>
  <r>
    <x v="67"/>
    <s v="GNB"/>
    <n v="2020"/>
    <s v="Male"/>
    <s v="&gt;85"/>
    <x v="0"/>
    <n v="209"/>
    <n v="276"/>
    <n v="67"/>
  </r>
  <r>
    <x v="67"/>
    <s v="GNB"/>
    <n v="2021"/>
    <s v="Female"/>
    <s v="0-24"/>
    <x v="0"/>
    <n v="2961"/>
    <n v="2961"/>
    <n v="0"/>
  </r>
  <r>
    <x v="67"/>
    <s v="GNB"/>
    <n v="2021"/>
    <s v="Female"/>
    <s v="25-34"/>
    <x v="0"/>
    <n v="523"/>
    <n v="534"/>
    <n v="11"/>
  </r>
  <r>
    <x v="67"/>
    <s v="GNB"/>
    <n v="2021"/>
    <s v="Female"/>
    <s v="35-44"/>
    <x v="0"/>
    <n v="634"/>
    <n v="719"/>
    <n v="84"/>
  </r>
  <r>
    <x v="67"/>
    <s v="GNB"/>
    <n v="2021"/>
    <s v="Female"/>
    <s v="45-54"/>
    <x v="0"/>
    <n v="662"/>
    <n v="800"/>
    <n v="138"/>
  </r>
  <r>
    <x v="67"/>
    <s v="GNB"/>
    <n v="2021"/>
    <s v="Female"/>
    <s v="55-64"/>
    <x v="0"/>
    <n v="830"/>
    <n v="976"/>
    <n v="146"/>
  </r>
  <r>
    <x v="67"/>
    <s v="GNB"/>
    <n v="2021"/>
    <s v="Female"/>
    <s v="65-74"/>
    <x v="0"/>
    <n v="1013"/>
    <n v="1125"/>
    <n v="112"/>
  </r>
  <r>
    <x v="67"/>
    <s v="GNB"/>
    <n v="2021"/>
    <s v="Female"/>
    <s v="75-84"/>
    <x v="0"/>
    <n v="715"/>
    <n v="768"/>
    <n v="52"/>
  </r>
  <r>
    <x v="67"/>
    <s v="GNB"/>
    <n v="2021"/>
    <s v="Female"/>
    <s v="&gt;85"/>
    <x v="0"/>
    <n v="266"/>
    <n v="324"/>
    <n v="57"/>
  </r>
  <r>
    <x v="67"/>
    <s v="GNB"/>
    <n v="2021"/>
    <s v="Male"/>
    <s v="0-24"/>
    <x v="0"/>
    <n v="3697"/>
    <n v="3698"/>
    <n v="0"/>
  </r>
  <r>
    <x v="67"/>
    <s v="GNB"/>
    <n v="2021"/>
    <s v="Male"/>
    <s v="25-34"/>
    <x v="0"/>
    <n v="706"/>
    <n v="729"/>
    <n v="23"/>
  </r>
  <r>
    <x v="67"/>
    <s v="GNB"/>
    <n v="2021"/>
    <s v="Male"/>
    <s v="35-44"/>
    <x v="0"/>
    <n v="847"/>
    <n v="962"/>
    <n v="116"/>
  </r>
  <r>
    <x v="67"/>
    <s v="GNB"/>
    <n v="2021"/>
    <s v="Male"/>
    <s v="45-54"/>
    <x v="0"/>
    <n v="789"/>
    <n v="943"/>
    <n v="155"/>
  </r>
  <r>
    <x v="67"/>
    <s v="GNB"/>
    <n v="2021"/>
    <s v="Male"/>
    <s v="55-64"/>
    <x v="0"/>
    <n v="730"/>
    <n v="841"/>
    <n v="112"/>
  </r>
  <r>
    <x v="67"/>
    <s v="GNB"/>
    <n v="2021"/>
    <s v="Male"/>
    <s v="65-74"/>
    <x v="0"/>
    <n v="902"/>
    <n v="1009"/>
    <n v="108"/>
  </r>
  <r>
    <x v="67"/>
    <s v="GNB"/>
    <n v="2021"/>
    <s v="Male"/>
    <s v="75-84"/>
    <x v="0"/>
    <n v="628"/>
    <n v="676"/>
    <n v="48"/>
  </r>
  <r>
    <x v="67"/>
    <s v="GNB"/>
    <n v="2021"/>
    <s v="Male"/>
    <s v="&gt;85"/>
    <x v="0"/>
    <n v="202"/>
    <n v="237"/>
    <n v="35"/>
  </r>
  <r>
    <x v="68"/>
    <s v="GNQ"/>
    <n v="2020"/>
    <s v="Female"/>
    <s v="0-24"/>
    <x v="0"/>
    <n v="1784"/>
    <n v="1785"/>
    <n v="0"/>
  </r>
  <r>
    <x v="68"/>
    <s v="GNQ"/>
    <n v="2020"/>
    <s v="Female"/>
    <s v="25-34"/>
    <x v="0"/>
    <n v="289"/>
    <n v="265"/>
    <n v="-25"/>
  </r>
  <r>
    <x v="68"/>
    <s v="GNQ"/>
    <n v="2020"/>
    <s v="Female"/>
    <s v="35-44"/>
    <x v="0"/>
    <n v="300"/>
    <n v="301"/>
    <n v="1"/>
  </r>
  <r>
    <x v="68"/>
    <s v="GNQ"/>
    <n v="2020"/>
    <s v="Female"/>
    <s v="45-54"/>
    <x v="0"/>
    <n v="364"/>
    <n v="389"/>
    <n v="24"/>
  </r>
  <r>
    <x v="68"/>
    <s v="GNQ"/>
    <n v="2020"/>
    <s v="Female"/>
    <s v="55-64"/>
    <x v="0"/>
    <n v="497"/>
    <n v="542"/>
    <n v="45"/>
  </r>
  <r>
    <x v="68"/>
    <s v="GNQ"/>
    <n v="2020"/>
    <s v="Female"/>
    <s v="65-74"/>
    <x v="0"/>
    <n v="596"/>
    <n v="646"/>
    <n v="50"/>
  </r>
  <r>
    <x v="68"/>
    <s v="GNQ"/>
    <n v="2020"/>
    <s v="Female"/>
    <s v="75-84"/>
    <x v="0"/>
    <n v="549"/>
    <n v="555"/>
    <n v="6"/>
  </r>
  <r>
    <x v="68"/>
    <s v="GNQ"/>
    <n v="2020"/>
    <s v="Female"/>
    <s v="&gt;85"/>
    <x v="0"/>
    <n v="274"/>
    <n v="320"/>
    <n v="46"/>
  </r>
  <r>
    <x v="68"/>
    <s v="GNQ"/>
    <n v="2020"/>
    <s v="Male"/>
    <s v="0-24"/>
    <x v="0"/>
    <n v="2185"/>
    <n v="2187"/>
    <n v="0"/>
  </r>
  <r>
    <x v="68"/>
    <s v="GNQ"/>
    <n v="2020"/>
    <s v="Male"/>
    <s v="25-34"/>
    <x v="0"/>
    <n v="474"/>
    <n v="427"/>
    <n v="-48"/>
  </r>
  <r>
    <x v="68"/>
    <s v="GNQ"/>
    <n v="2020"/>
    <s v="Male"/>
    <s v="35-44"/>
    <x v="0"/>
    <n v="564"/>
    <n v="557"/>
    <n v="-7"/>
  </r>
  <r>
    <x v="68"/>
    <s v="GNQ"/>
    <n v="2020"/>
    <s v="Male"/>
    <s v="45-54"/>
    <x v="0"/>
    <n v="606"/>
    <n v="652"/>
    <n v="47"/>
  </r>
  <r>
    <x v="68"/>
    <s v="GNQ"/>
    <n v="2020"/>
    <s v="Male"/>
    <s v="55-64"/>
    <x v="0"/>
    <n v="653"/>
    <n v="745"/>
    <n v="93"/>
  </r>
  <r>
    <x v="68"/>
    <s v="GNQ"/>
    <n v="2020"/>
    <s v="Male"/>
    <s v="65-74"/>
    <x v="0"/>
    <n v="645"/>
    <n v="743"/>
    <n v="98"/>
  </r>
  <r>
    <x v="68"/>
    <s v="GNQ"/>
    <n v="2020"/>
    <s v="Male"/>
    <s v="75-84"/>
    <x v="0"/>
    <n v="463"/>
    <n v="503"/>
    <n v="40"/>
  </r>
  <r>
    <x v="68"/>
    <s v="GNQ"/>
    <n v="2020"/>
    <s v="Male"/>
    <s v="&gt;85"/>
    <x v="0"/>
    <n v="179"/>
    <n v="245"/>
    <n v="67"/>
  </r>
  <r>
    <x v="68"/>
    <s v="GNQ"/>
    <n v="2021"/>
    <s v="Female"/>
    <s v="0-24"/>
    <x v="0"/>
    <n v="1764"/>
    <n v="1764"/>
    <n v="0"/>
  </r>
  <r>
    <x v="68"/>
    <s v="GNQ"/>
    <n v="2021"/>
    <s v="Female"/>
    <s v="25-34"/>
    <x v="0"/>
    <n v="288"/>
    <n v="279"/>
    <n v="-9"/>
  </r>
  <r>
    <x v="68"/>
    <s v="GNQ"/>
    <n v="2021"/>
    <s v="Female"/>
    <s v="35-44"/>
    <x v="0"/>
    <n v="311"/>
    <n v="333"/>
    <n v="22"/>
  </r>
  <r>
    <x v="68"/>
    <s v="GNQ"/>
    <n v="2021"/>
    <s v="Female"/>
    <s v="45-54"/>
    <x v="0"/>
    <n v="372"/>
    <n v="426"/>
    <n v="53"/>
  </r>
  <r>
    <x v="68"/>
    <s v="GNQ"/>
    <n v="2021"/>
    <s v="Female"/>
    <s v="55-64"/>
    <x v="0"/>
    <n v="519"/>
    <n v="578"/>
    <n v="58"/>
  </r>
  <r>
    <x v="68"/>
    <s v="GNQ"/>
    <n v="2021"/>
    <s v="Female"/>
    <s v="65-74"/>
    <x v="0"/>
    <n v="619"/>
    <n v="650"/>
    <n v="31"/>
  </r>
  <r>
    <x v="68"/>
    <s v="GNQ"/>
    <n v="2021"/>
    <s v="Female"/>
    <s v="75-84"/>
    <x v="0"/>
    <n v="543"/>
    <n v="551"/>
    <n v="8"/>
  </r>
  <r>
    <x v="68"/>
    <s v="GNQ"/>
    <n v="2021"/>
    <s v="Female"/>
    <s v="&gt;85"/>
    <x v="0"/>
    <n v="258"/>
    <n v="301"/>
    <n v="43"/>
  </r>
  <r>
    <x v="68"/>
    <s v="GNQ"/>
    <n v="2021"/>
    <s v="Male"/>
    <s v="0-24"/>
    <x v="0"/>
    <n v="2164"/>
    <n v="2164"/>
    <n v="0"/>
  </r>
  <r>
    <x v="68"/>
    <s v="GNQ"/>
    <n v="2021"/>
    <s v="Male"/>
    <s v="25-34"/>
    <x v="0"/>
    <n v="470"/>
    <n v="460"/>
    <n v="-10"/>
  </r>
  <r>
    <x v="68"/>
    <s v="GNQ"/>
    <n v="2021"/>
    <s v="Male"/>
    <s v="35-44"/>
    <x v="0"/>
    <n v="596"/>
    <n v="641"/>
    <n v="44"/>
  </r>
  <r>
    <x v="68"/>
    <s v="GNQ"/>
    <n v="2021"/>
    <s v="Male"/>
    <s v="45-54"/>
    <x v="0"/>
    <n v="638"/>
    <n v="721"/>
    <n v="83"/>
  </r>
  <r>
    <x v="68"/>
    <s v="GNQ"/>
    <n v="2021"/>
    <s v="Male"/>
    <s v="55-64"/>
    <x v="0"/>
    <n v="697"/>
    <n v="760"/>
    <n v="63"/>
  </r>
  <r>
    <x v="68"/>
    <s v="GNQ"/>
    <n v="2021"/>
    <s v="Male"/>
    <s v="65-74"/>
    <x v="0"/>
    <n v="687"/>
    <n v="726"/>
    <n v="39"/>
  </r>
  <r>
    <x v="68"/>
    <s v="GNQ"/>
    <n v="2021"/>
    <s v="Male"/>
    <s v="75-84"/>
    <x v="0"/>
    <n v="475"/>
    <n v="483"/>
    <n v="8"/>
  </r>
  <r>
    <x v="68"/>
    <s v="GNQ"/>
    <n v="2021"/>
    <s v="Male"/>
    <s v="&gt;85"/>
    <x v="0"/>
    <n v="169"/>
    <n v="197"/>
    <n v="28"/>
  </r>
  <r>
    <x v="69"/>
    <s v="GRC"/>
    <n v="2020"/>
    <s v="Female"/>
    <s v="0-24"/>
    <x v="1"/>
    <n v="303"/>
    <n v="238"/>
    <n v="-69"/>
  </r>
  <r>
    <x v="69"/>
    <s v="GRC"/>
    <n v="2020"/>
    <s v="Female"/>
    <s v="25-34"/>
    <x v="1"/>
    <n v="153"/>
    <n v="145"/>
    <n v="-12"/>
  </r>
  <r>
    <x v="69"/>
    <s v="GRC"/>
    <n v="2020"/>
    <s v="Female"/>
    <s v="35-44"/>
    <x v="1"/>
    <n v="459"/>
    <n v="492"/>
    <n v="29"/>
  </r>
  <r>
    <x v="69"/>
    <s v="GRC"/>
    <n v="2020"/>
    <s v="Female"/>
    <s v="45-54"/>
    <x v="1"/>
    <n v="1435"/>
    <n v="1456"/>
    <n v="16"/>
  </r>
  <r>
    <x v="69"/>
    <s v="GRC"/>
    <n v="2020"/>
    <s v="Female"/>
    <s v="55-64"/>
    <x v="1"/>
    <n v="2999"/>
    <n v="3113"/>
    <n v="111"/>
  </r>
  <r>
    <x v="69"/>
    <s v="GRC"/>
    <n v="2020"/>
    <s v="Female"/>
    <s v="65-74"/>
    <x v="1"/>
    <n v="6231"/>
    <n v="6635"/>
    <n v="401"/>
  </r>
  <r>
    <x v="69"/>
    <s v="GRC"/>
    <n v="2020"/>
    <s v="Female"/>
    <s v="75-84"/>
    <x v="1"/>
    <n v="17372"/>
    <n v="17577"/>
    <n v="201"/>
  </r>
  <r>
    <x v="69"/>
    <s v="GRC"/>
    <n v="2020"/>
    <s v="Female"/>
    <s v="&gt;85"/>
    <x v="1"/>
    <n v="31590"/>
    <n v="35181"/>
    <n v="3588"/>
  </r>
  <r>
    <x v="69"/>
    <s v="GRC"/>
    <n v="2020"/>
    <s v="Male"/>
    <s v="0-24"/>
    <x v="1"/>
    <n v="502"/>
    <n v="478"/>
    <n v="-28"/>
  </r>
  <r>
    <x v="69"/>
    <s v="GRC"/>
    <n v="2020"/>
    <s v="Male"/>
    <s v="25-34"/>
    <x v="1"/>
    <n v="429"/>
    <n v="415"/>
    <n v="-17"/>
  </r>
  <r>
    <x v="69"/>
    <s v="GRC"/>
    <n v="2020"/>
    <s v="Male"/>
    <s v="35-44"/>
    <x v="1"/>
    <n v="1025"/>
    <n v="999"/>
    <n v="-30"/>
  </r>
  <r>
    <x v="69"/>
    <s v="GRC"/>
    <n v="2020"/>
    <s v="Male"/>
    <s v="45-54"/>
    <x v="1"/>
    <n v="2854"/>
    <n v="2730"/>
    <n v="-128"/>
  </r>
  <r>
    <x v="69"/>
    <s v="GRC"/>
    <n v="2020"/>
    <s v="Male"/>
    <s v="55-64"/>
    <x v="1"/>
    <n v="6569"/>
    <n v="6465"/>
    <n v="-108"/>
  </r>
  <r>
    <x v="69"/>
    <s v="GRC"/>
    <n v="2020"/>
    <s v="Male"/>
    <s v="65-74"/>
    <x v="1"/>
    <n v="11558"/>
    <n v="12211"/>
    <n v="649"/>
  </r>
  <r>
    <x v="69"/>
    <s v="GRC"/>
    <n v="2020"/>
    <s v="Male"/>
    <s v="75-84"/>
    <x v="1"/>
    <n v="19363"/>
    <n v="19387"/>
    <n v="20"/>
  </r>
  <r>
    <x v="69"/>
    <s v="GRC"/>
    <n v="2020"/>
    <s v="Male"/>
    <s v="&gt;85"/>
    <x v="1"/>
    <n v="20853"/>
    <n v="23513"/>
    <n v="2656"/>
  </r>
  <r>
    <x v="69"/>
    <s v="GRC"/>
    <n v="2021"/>
    <s v="Female"/>
    <s v="0-24"/>
    <x v="1"/>
    <n v="275"/>
    <n v="267"/>
    <n v="-8"/>
  </r>
  <r>
    <x v="69"/>
    <s v="GRC"/>
    <n v="2021"/>
    <s v="Female"/>
    <s v="25-34"/>
    <x v="1"/>
    <n v="139"/>
    <n v="145"/>
    <n v="5"/>
  </r>
  <r>
    <x v="69"/>
    <s v="GRC"/>
    <n v="2021"/>
    <s v="Female"/>
    <s v="35-44"/>
    <x v="1"/>
    <n v="445"/>
    <n v="509"/>
    <n v="63"/>
  </r>
  <r>
    <x v="69"/>
    <s v="GRC"/>
    <n v="2021"/>
    <s v="Female"/>
    <s v="45-54"/>
    <x v="1"/>
    <n v="1409"/>
    <n v="1590"/>
    <n v="180"/>
  </r>
  <r>
    <x v="69"/>
    <s v="GRC"/>
    <n v="2021"/>
    <s v="Female"/>
    <s v="55-64"/>
    <x v="1"/>
    <n v="2939"/>
    <n v="3682"/>
    <n v="743"/>
  </r>
  <r>
    <x v="69"/>
    <s v="GRC"/>
    <n v="2021"/>
    <s v="Female"/>
    <s v="65-74"/>
    <x v="1"/>
    <n v="6087"/>
    <n v="7816"/>
    <n v="1729"/>
  </r>
  <r>
    <x v="69"/>
    <s v="GRC"/>
    <n v="2021"/>
    <s v="Female"/>
    <s v="75-84"/>
    <x v="1"/>
    <n v="16986"/>
    <n v="18559"/>
    <n v="1573"/>
  </r>
  <r>
    <x v="69"/>
    <s v="GRC"/>
    <n v="2021"/>
    <s v="Female"/>
    <s v="&gt;85"/>
    <x v="1"/>
    <n v="32566"/>
    <n v="37874"/>
    <n v="5307"/>
  </r>
  <r>
    <x v="69"/>
    <s v="GRC"/>
    <n v="2021"/>
    <s v="Male"/>
    <s v="0-24"/>
    <x v="1"/>
    <n v="460"/>
    <n v="495"/>
    <n v="34"/>
  </r>
  <r>
    <x v="69"/>
    <s v="GRC"/>
    <n v="2021"/>
    <s v="Male"/>
    <s v="25-34"/>
    <x v="1"/>
    <n v="412"/>
    <n v="481"/>
    <n v="67"/>
  </r>
  <r>
    <x v="69"/>
    <s v="GRC"/>
    <n v="2021"/>
    <s v="Male"/>
    <s v="35-44"/>
    <x v="1"/>
    <n v="995"/>
    <n v="1178"/>
    <n v="182"/>
  </r>
  <r>
    <x v="69"/>
    <s v="GRC"/>
    <n v="2021"/>
    <s v="Male"/>
    <s v="45-54"/>
    <x v="1"/>
    <n v="2869"/>
    <n v="3207"/>
    <n v="337"/>
  </r>
  <r>
    <x v="69"/>
    <s v="GRC"/>
    <n v="2021"/>
    <s v="Male"/>
    <s v="55-64"/>
    <x v="1"/>
    <n v="6747"/>
    <n v="7509"/>
    <n v="761"/>
  </r>
  <r>
    <x v="69"/>
    <s v="GRC"/>
    <n v="2021"/>
    <s v="Male"/>
    <s v="65-74"/>
    <x v="1"/>
    <n v="11382"/>
    <n v="13565"/>
    <n v="2182"/>
  </r>
  <r>
    <x v="69"/>
    <s v="GRC"/>
    <n v="2021"/>
    <s v="Male"/>
    <s v="75-84"/>
    <x v="1"/>
    <n v="19367"/>
    <n v="21038"/>
    <n v="1670"/>
  </r>
  <r>
    <x v="69"/>
    <s v="GRC"/>
    <n v="2021"/>
    <s v="Male"/>
    <s v="&gt;85"/>
    <x v="1"/>
    <n v="21213"/>
    <n v="25875"/>
    <n v="4661"/>
  </r>
  <r>
    <x v="70"/>
    <s v="GRD"/>
    <n v="2020"/>
    <s v="Female"/>
    <s v="0-24"/>
    <x v="0"/>
    <n v="15"/>
    <n v="15"/>
    <n v="0"/>
  </r>
  <r>
    <x v="70"/>
    <s v="GRD"/>
    <n v="2020"/>
    <s v="Female"/>
    <s v="25-34"/>
    <x v="0"/>
    <n v="10"/>
    <n v="7"/>
    <n v="-3"/>
  </r>
  <r>
    <x v="70"/>
    <s v="GRD"/>
    <n v="2020"/>
    <s v="Female"/>
    <s v="35-44"/>
    <x v="0"/>
    <n v="12"/>
    <n v="8"/>
    <n v="-3"/>
  </r>
  <r>
    <x v="70"/>
    <s v="GRD"/>
    <n v="2020"/>
    <s v="Female"/>
    <s v="45-54"/>
    <x v="0"/>
    <n v="26"/>
    <n v="19"/>
    <n v="-7"/>
  </r>
  <r>
    <x v="70"/>
    <s v="GRD"/>
    <n v="2020"/>
    <s v="Female"/>
    <s v="55-64"/>
    <x v="0"/>
    <n v="60"/>
    <n v="44"/>
    <n v="-16"/>
  </r>
  <r>
    <x v="70"/>
    <s v="GRD"/>
    <n v="2020"/>
    <s v="Female"/>
    <s v="65-74"/>
    <x v="0"/>
    <n v="78"/>
    <n v="57"/>
    <n v="-21"/>
  </r>
  <r>
    <x v="70"/>
    <s v="GRD"/>
    <n v="2020"/>
    <s v="Female"/>
    <s v="75-84"/>
    <x v="0"/>
    <n v="122"/>
    <n v="88"/>
    <n v="-33"/>
  </r>
  <r>
    <x v="70"/>
    <s v="GRD"/>
    <n v="2020"/>
    <s v="Female"/>
    <s v="&gt;85"/>
    <x v="0"/>
    <n v="144"/>
    <n v="103"/>
    <n v="-41"/>
  </r>
  <r>
    <x v="70"/>
    <s v="GRD"/>
    <n v="2020"/>
    <s v="Male"/>
    <s v="0-24"/>
    <x v="0"/>
    <n v="25"/>
    <n v="25"/>
    <n v="0"/>
  </r>
  <r>
    <x v="70"/>
    <s v="GRD"/>
    <n v="2020"/>
    <s v="Male"/>
    <s v="25-34"/>
    <x v="0"/>
    <n v="11"/>
    <n v="8"/>
    <n v="-3"/>
  </r>
  <r>
    <x v="70"/>
    <s v="GRD"/>
    <n v="2020"/>
    <s v="Male"/>
    <s v="35-44"/>
    <x v="0"/>
    <n v="22"/>
    <n v="17"/>
    <n v="-5"/>
  </r>
  <r>
    <x v="70"/>
    <s v="GRD"/>
    <n v="2020"/>
    <s v="Male"/>
    <s v="45-54"/>
    <x v="0"/>
    <n v="47"/>
    <n v="37"/>
    <n v="-10"/>
  </r>
  <r>
    <x v="70"/>
    <s v="GRD"/>
    <n v="2020"/>
    <s v="Male"/>
    <s v="55-64"/>
    <x v="0"/>
    <n v="118"/>
    <n v="90"/>
    <n v="-28"/>
  </r>
  <r>
    <x v="70"/>
    <s v="GRD"/>
    <n v="2020"/>
    <s v="Male"/>
    <s v="65-74"/>
    <x v="0"/>
    <n v="119"/>
    <n v="90"/>
    <n v="-29"/>
  </r>
  <r>
    <x v="70"/>
    <s v="GRD"/>
    <n v="2020"/>
    <s v="Male"/>
    <s v="75-84"/>
    <x v="0"/>
    <n v="130"/>
    <n v="97"/>
    <n v="-32"/>
  </r>
  <r>
    <x v="70"/>
    <s v="GRD"/>
    <n v="2020"/>
    <s v="Male"/>
    <s v="&gt;85"/>
    <x v="0"/>
    <n v="92"/>
    <n v="70"/>
    <n v="-22"/>
  </r>
  <r>
    <x v="70"/>
    <s v="GRD"/>
    <n v="2021"/>
    <s v="Female"/>
    <s v="0-24"/>
    <x v="0"/>
    <n v="15"/>
    <n v="15"/>
    <n v="0"/>
  </r>
  <r>
    <x v="70"/>
    <s v="GRD"/>
    <n v="2021"/>
    <s v="Female"/>
    <s v="25-34"/>
    <x v="0"/>
    <n v="9"/>
    <n v="9"/>
    <n v="-1"/>
  </r>
  <r>
    <x v="70"/>
    <s v="GRD"/>
    <n v="2021"/>
    <s v="Female"/>
    <s v="35-44"/>
    <x v="0"/>
    <n v="12"/>
    <n v="13"/>
    <n v="0"/>
  </r>
  <r>
    <x v="70"/>
    <s v="GRD"/>
    <n v="2021"/>
    <s v="Female"/>
    <s v="45-54"/>
    <x v="0"/>
    <n v="26"/>
    <n v="29"/>
    <n v="3"/>
  </r>
  <r>
    <x v="70"/>
    <s v="GRD"/>
    <n v="2021"/>
    <s v="Female"/>
    <s v="55-64"/>
    <x v="0"/>
    <n v="60"/>
    <n v="65"/>
    <n v="4"/>
  </r>
  <r>
    <x v="70"/>
    <s v="GRD"/>
    <n v="2021"/>
    <s v="Female"/>
    <s v="65-74"/>
    <x v="0"/>
    <n v="81"/>
    <n v="82"/>
    <n v="1"/>
  </r>
  <r>
    <x v="70"/>
    <s v="GRD"/>
    <n v="2021"/>
    <s v="Female"/>
    <s v="75-84"/>
    <x v="0"/>
    <n v="119"/>
    <n v="117"/>
    <n v="-3"/>
  </r>
  <r>
    <x v="70"/>
    <s v="GRD"/>
    <n v="2021"/>
    <s v="Female"/>
    <s v="&gt;85"/>
    <x v="0"/>
    <n v="146"/>
    <n v="170"/>
    <n v="24"/>
  </r>
  <r>
    <x v="70"/>
    <s v="GRD"/>
    <n v="2021"/>
    <s v="Male"/>
    <s v="0-24"/>
    <x v="0"/>
    <n v="25"/>
    <n v="25"/>
    <n v="0"/>
  </r>
  <r>
    <x v="70"/>
    <s v="GRD"/>
    <n v="2021"/>
    <s v="Male"/>
    <s v="25-34"/>
    <x v="0"/>
    <n v="10"/>
    <n v="10"/>
    <n v="-1"/>
  </r>
  <r>
    <x v="70"/>
    <s v="GRD"/>
    <n v="2021"/>
    <s v="Male"/>
    <s v="35-44"/>
    <x v="0"/>
    <n v="22"/>
    <n v="23"/>
    <n v="1"/>
  </r>
  <r>
    <x v="70"/>
    <s v="GRD"/>
    <n v="2021"/>
    <s v="Male"/>
    <s v="45-54"/>
    <x v="0"/>
    <n v="46"/>
    <n v="50"/>
    <n v="4"/>
  </r>
  <r>
    <x v="70"/>
    <s v="GRD"/>
    <n v="2021"/>
    <s v="Male"/>
    <s v="55-64"/>
    <x v="0"/>
    <n v="119"/>
    <n v="125"/>
    <n v="5"/>
  </r>
  <r>
    <x v="70"/>
    <s v="GRD"/>
    <n v="2021"/>
    <s v="Male"/>
    <s v="65-74"/>
    <x v="0"/>
    <n v="123"/>
    <n v="125"/>
    <n v="2"/>
  </r>
  <r>
    <x v="70"/>
    <s v="GRD"/>
    <n v="2021"/>
    <s v="Male"/>
    <s v="75-84"/>
    <x v="0"/>
    <n v="127"/>
    <n v="123"/>
    <n v="-3"/>
  </r>
  <r>
    <x v="70"/>
    <s v="GRD"/>
    <n v="2021"/>
    <s v="Male"/>
    <s v="&gt;85"/>
    <x v="0"/>
    <n v="93"/>
    <n v="101"/>
    <n v="8"/>
  </r>
  <r>
    <x v="71"/>
    <s v="GTM"/>
    <n v="2020"/>
    <s v="Female"/>
    <s v="0-24"/>
    <x v="1"/>
    <n v="6975"/>
    <n v="5493"/>
    <n v="-1494"/>
  </r>
  <r>
    <x v="71"/>
    <s v="GTM"/>
    <n v="2020"/>
    <s v="Female"/>
    <s v="25-34"/>
    <x v="1"/>
    <n v="1725"/>
    <n v="1662"/>
    <n v="-74"/>
  </r>
  <r>
    <x v="71"/>
    <s v="GTM"/>
    <n v="2020"/>
    <s v="Female"/>
    <s v="35-44"/>
    <x v="1"/>
    <n v="2545"/>
    <n v="2707"/>
    <n v="150"/>
  </r>
  <r>
    <x v="71"/>
    <s v="GTM"/>
    <n v="2020"/>
    <s v="Female"/>
    <s v="45-54"/>
    <x v="1"/>
    <n v="3636"/>
    <n v="4236"/>
    <n v="588"/>
  </r>
  <r>
    <x v="71"/>
    <s v="GTM"/>
    <n v="2020"/>
    <s v="Female"/>
    <s v="55-64"/>
    <x v="1"/>
    <n v="5795"/>
    <n v="7042"/>
    <n v="1234"/>
  </r>
  <r>
    <x v="71"/>
    <s v="GTM"/>
    <n v="2020"/>
    <s v="Female"/>
    <s v="65-74"/>
    <x v="1"/>
    <n v="7579"/>
    <n v="8787"/>
    <n v="1195"/>
  </r>
  <r>
    <x v="71"/>
    <s v="GTM"/>
    <n v="2020"/>
    <s v="Female"/>
    <s v="75-84"/>
    <x v="1"/>
    <n v="8056"/>
    <n v="9055"/>
    <n v="987"/>
  </r>
  <r>
    <x v="71"/>
    <s v="GTM"/>
    <n v="2020"/>
    <s v="Female"/>
    <s v="&gt;85"/>
    <x v="1"/>
    <n v="7434"/>
    <n v="8008"/>
    <n v="562"/>
  </r>
  <r>
    <x v="71"/>
    <s v="GTM"/>
    <n v="2020"/>
    <s v="Male"/>
    <s v="0-24"/>
    <x v="1"/>
    <n v="10871"/>
    <n v="8557"/>
    <n v="-2326"/>
  </r>
  <r>
    <x v="71"/>
    <s v="GTM"/>
    <n v="2020"/>
    <s v="Male"/>
    <s v="25-34"/>
    <x v="1"/>
    <n v="4531"/>
    <n v="4224"/>
    <n v="-320"/>
  </r>
  <r>
    <x v="71"/>
    <s v="GTM"/>
    <n v="2020"/>
    <s v="Male"/>
    <s v="35-44"/>
    <x v="1"/>
    <n v="4803"/>
    <n v="5255"/>
    <n v="440"/>
  </r>
  <r>
    <x v="71"/>
    <s v="GTM"/>
    <n v="2020"/>
    <s v="Male"/>
    <s v="45-54"/>
    <x v="1"/>
    <n v="5038"/>
    <n v="6376"/>
    <n v="1326"/>
  </r>
  <r>
    <x v="71"/>
    <s v="GTM"/>
    <n v="2020"/>
    <s v="Male"/>
    <s v="55-64"/>
    <x v="1"/>
    <n v="6167"/>
    <n v="9109"/>
    <n v="2929"/>
  </r>
  <r>
    <x v="71"/>
    <s v="GTM"/>
    <n v="2020"/>
    <s v="Male"/>
    <s v="65-74"/>
    <x v="1"/>
    <n v="7845"/>
    <n v="11333"/>
    <n v="3476"/>
  </r>
  <r>
    <x v="71"/>
    <s v="GTM"/>
    <n v="2020"/>
    <s v="Male"/>
    <s v="75-84"/>
    <x v="1"/>
    <n v="8119"/>
    <n v="10693"/>
    <n v="2562"/>
  </r>
  <r>
    <x v="71"/>
    <s v="GTM"/>
    <n v="2020"/>
    <s v="Male"/>
    <s v="&gt;85"/>
    <x v="1"/>
    <n v="6612"/>
    <n v="7968"/>
    <n v="1344"/>
  </r>
  <r>
    <x v="71"/>
    <s v="GTM"/>
    <n v="2021"/>
    <s v="Female"/>
    <s v="0-24"/>
    <x v="1"/>
    <n v="6731"/>
    <n v="6209"/>
    <n v="-562"/>
  </r>
  <r>
    <x v="71"/>
    <s v="GTM"/>
    <n v="2021"/>
    <s v="Female"/>
    <s v="25-34"/>
    <x v="1"/>
    <n v="1734"/>
    <n v="2204"/>
    <n v="430"/>
  </r>
  <r>
    <x v="71"/>
    <s v="GTM"/>
    <n v="2021"/>
    <s v="Female"/>
    <s v="35-44"/>
    <x v="1"/>
    <n v="2621"/>
    <n v="3638"/>
    <n v="978"/>
  </r>
  <r>
    <x v="71"/>
    <s v="GTM"/>
    <n v="2021"/>
    <s v="Female"/>
    <s v="45-54"/>
    <x v="1"/>
    <n v="3731"/>
    <n v="5532"/>
    <n v="1761"/>
  </r>
  <r>
    <x v="71"/>
    <s v="GTM"/>
    <n v="2021"/>
    <s v="Female"/>
    <s v="55-64"/>
    <x v="1"/>
    <n v="5851"/>
    <n v="8900"/>
    <n v="3009"/>
  </r>
  <r>
    <x v="71"/>
    <s v="GTM"/>
    <n v="2021"/>
    <s v="Female"/>
    <s v="65-74"/>
    <x v="1"/>
    <n v="7879"/>
    <n v="11192"/>
    <n v="3272"/>
  </r>
  <r>
    <x v="71"/>
    <s v="GTM"/>
    <n v="2021"/>
    <s v="Female"/>
    <s v="75-84"/>
    <x v="1"/>
    <n v="8187"/>
    <n v="11199"/>
    <n v="2971"/>
  </r>
  <r>
    <x v="71"/>
    <s v="GTM"/>
    <n v="2021"/>
    <s v="Female"/>
    <s v="&gt;85"/>
    <x v="1"/>
    <n v="7646"/>
    <n v="10163"/>
    <n v="2477"/>
  </r>
  <r>
    <x v="71"/>
    <s v="GTM"/>
    <n v="2021"/>
    <s v="Male"/>
    <s v="0-24"/>
    <x v="1"/>
    <n v="10478"/>
    <n v="9553"/>
    <n v="-965"/>
  </r>
  <r>
    <x v="71"/>
    <s v="GTM"/>
    <n v="2021"/>
    <s v="Male"/>
    <s v="25-34"/>
    <x v="1"/>
    <n v="4504"/>
    <n v="5417"/>
    <n v="873"/>
  </r>
  <r>
    <x v="71"/>
    <s v="GTM"/>
    <n v="2021"/>
    <s v="Male"/>
    <s v="35-44"/>
    <x v="1"/>
    <n v="4837"/>
    <n v="6741"/>
    <n v="1863"/>
  </r>
  <r>
    <x v="71"/>
    <s v="GTM"/>
    <n v="2021"/>
    <s v="Male"/>
    <s v="45-54"/>
    <x v="1"/>
    <n v="5159"/>
    <n v="8033"/>
    <n v="2834"/>
  </r>
  <r>
    <x v="71"/>
    <s v="GTM"/>
    <n v="2021"/>
    <s v="Male"/>
    <s v="55-64"/>
    <x v="1"/>
    <n v="6204"/>
    <n v="10697"/>
    <n v="4452"/>
  </r>
  <r>
    <x v="71"/>
    <s v="GTM"/>
    <n v="2021"/>
    <s v="Male"/>
    <s v="65-74"/>
    <x v="1"/>
    <n v="8052"/>
    <n v="13310"/>
    <n v="5218"/>
  </r>
  <r>
    <x v="71"/>
    <s v="GTM"/>
    <n v="2021"/>
    <s v="Male"/>
    <s v="75-84"/>
    <x v="1"/>
    <n v="8313"/>
    <n v="13263"/>
    <n v="4910"/>
  </r>
  <r>
    <x v="71"/>
    <s v="GTM"/>
    <n v="2021"/>
    <s v="Male"/>
    <s v="&gt;85"/>
    <x v="1"/>
    <n v="6800"/>
    <n v="9795"/>
    <n v="2955"/>
  </r>
  <r>
    <x v="72"/>
    <s v="GUY"/>
    <n v="2020"/>
    <s v="Female"/>
    <s v="0-24"/>
    <x v="0"/>
    <n v="411"/>
    <n v="412"/>
    <n v="0"/>
  </r>
  <r>
    <x v="72"/>
    <s v="GUY"/>
    <n v="2020"/>
    <s v="Female"/>
    <s v="25-34"/>
    <x v="0"/>
    <n v="155"/>
    <n v="143"/>
    <n v="-12"/>
  </r>
  <r>
    <x v="72"/>
    <s v="GUY"/>
    <n v="2020"/>
    <s v="Female"/>
    <s v="35-44"/>
    <x v="0"/>
    <n v="203"/>
    <n v="207"/>
    <n v="4"/>
  </r>
  <r>
    <x v="72"/>
    <s v="GUY"/>
    <n v="2020"/>
    <s v="Female"/>
    <s v="45-54"/>
    <x v="0"/>
    <n v="388"/>
    <n v="419"/>
    <n v="31"/>
  </r>
  <r>
    <x v="72"/>
    <s v="GUY"/>
    <n v="2020"/>
    <s v="Female"/>
    <s v="55-64"/>
    <x v="0"/>
    <n v="672"/>
    <n v="742"/>
    <n v="71"/>
  </r>
  <r>
    <x v="72"/>
    <s v="GUY"/>
    <n v="2020"/>
    <s v="Female"/>
    <s v="65-74"/>
    <x v="0"/>
    <n v="734"/>
    <n v="806"/>
    <n v="72"/>
  </r>
  <r>
    <x v="72"/>
    <s v="GUY"/>
    <n v="2020"/>
    <s v="Female"/>
    <s v="75-84"/>
    <x v="0"/>
    <n v="608"/>
    <n v="622"/>
    <n v="13"/>
  </r>
  <r>
    <x v="72"/>
    <s v="GUY"/>
    <n v="2020"/>
    <s v="Female"/>
    <s v="&gt;85"/>
    <x v="0"/>
    <n v="397"/>
    <n v="512"/>
    <n v="117"/>
  </r>
  <r>
    <x v="72"/>
    <s v="GUY"/>
    <n v="2020"/>
    <s v="Male"/>
    <s v="0-24"/>
    <x v="0"/>
    <n v="568"/>
    <n v="569"/>
    <n v="0"/>
  </r>
  <r>
    <x v="72"/>
    <s v="GUY"/>
    <n v="2020"/>
    <s v="Male"/>
    <s v="25-34"/>
    <x v="0"/>
    <n v="269"/>
    <n v="245"/>
    <n v="-25"/>
  </r>
  <r>
    <x v="72"/>
    <s v="GUY"/>
    <n v="2020"/>
    <s v="Male"/>
    <s v="35-44"/>
    <x v="0"/>
    <n v="370"/>
    <n v="373"/>
    <n v="1"/>
  </r>
  <r>
    <x v="72"/>
    <s v="GUY"/>
    <n v="2020"/>
    <s v="Male"/>
    <s v="45-54"/>
    <x v="0"/>
    <n v="675"/>
    <n v="738"/>
    <n v="64"/>
  </r>
  <r>
    <x v="72"/>
    <s v="GUY"/>
    <n v="2020"/>
    <s v="Male"/>
    <s v="55-64"/>
    <x v="0"/>
    <n v="1049"/>
    <n v="1214"/>
    <n v="167"/>
  </r>
  <r>
    <x v="72"/>
    <s v="GUY"/>
    <n v="2020"/>
    <s v="Male"/>
    <s v="65-74"/>
    <x v="0"/>
    <n v="971"/>
    <n v="1131"/>
    <n v="162"/>
  </r>
  <r>
    <x v="72"/>
    <s v="GUY"/>
    <n v="2020"/>
    <s v="Male"/>
    <s v="75-84"/>
    <x v="0"/>
    <n v="605"/>
    <n v="666"/>
    <n v="61"/>
  </r>
  <r>
    <x v="72"/>
    <s v="GUY"/>
    <n v="2020"/>
    <s v="Male"/>
    <s v="&gt;85"/>
    <x v="0"/>
    <n v="273"/>
    <n v="355"/>
    <n v="84"/>
  </r>
  <r>
    <x v="72"/>
    <s v="GUY"/>
    <n v="2021"/>
    <s v="Female"/>
    <s v="0-24"/>
    <x v="0"/>
    <n v="410"/>
    <n v="411"/>
    <n v="0"/>
  </r>
  <r>
    <x v="72"/>
    <s v="GUY"/>
    <n v="2021"/>
    <s v="Female"/>
    <s v="25-34"/>
    <x v="0"/>
    <n v="163"/>
    <n v="196"/>
    <n v="33"/>
  </r>
  <r>
    <x v="72"/>
    <s v="GUY"/>
    <n v="2021"/>
    <s v="Female"/>
    <s v="35-44"/>
    <x v="0"/>
    <n v="206"/>
    <n v="270"/>
    <n v="64"/>
  </r>
  <r>
    <x v="72"/>
    <s v="GUY"/>
    <n v="2021"/>
    <s v="Female"/>
    <s v="45-54"/>
    <x v="0"/>
    <n v="397"/>
    <n v="565"/>
    <n v="168"/>
  </r>
  <r>
    <x v="72"/>
    <s v="GUY"/>
    <n v="2021"/>
    <s v="Female"/>
    <s v="55-64"/>
    <x v="0"/>
    <n v="705"/>
    <n v="1045"/>
    <n v="340"/>
  </r>
  <r>
    <x v="72"/>
    <s v="GUY"/>
    <n v="2021"/>
    <s v="Female"/>
    <s v="65-74"/>
    <x v="0"/>
    <n v="769"/>
    <n v="1148"/>
    <n v="380"/>
  </r>
  <r>
    <x v="72"/>
    <s v="GUY"/>
    <n v="2021"/>
    <s v="Female"/>
    <s v="75-84"/>
    <x v="0"/>
    <n v="632"/>
    <n v="858"/>
    <n v="226"/>
  </r>
  <r>
    <x v="72"/>
    <s v="GUY"/>
    <n v="2021"/>
    <s v="Female"/>
    <s v="&gt;85"/>
    <x v="0"/>
    <n v="399"/>
    <n v="533"/>
    <n v="135"/>
  </r>
  <r>
    <x v="72"/>
    <s v="GUY"/>
    <n v="2021"/>
    <s v="Male"/>
    <s v="0-24"/>
    <x v="0"/>
    <n v="569"/>
    <n v="570"/>
    <n v="0"/>
  </r>
  <r>
    <x v="72"/>
    <s v="GUY"/>
    <n v="2021"/>
    <s v="Male"/>
    <s v="25-34"/>
    <x v="0"/>
    <n v="287"/>
    <n v="328"/>
    <n v="41"/>
  </r>
  <r>
    <x v="72"/>
    <s v="GUY"/>
    <n v="2021"/>
    <s v="Male"/>
    <s v="35-44"/>
    <x v="0"/>
    <n v="380"/>
    <n v="489"/>
    <n v="109"/>
  </r>
  <r>
    <x v="72"/>
    <s v="GUY"/>
    <n v="2021"/>
    <s v="Male"/>
    <s v="45-54"/>
    <x v="0"/>
    <n v="696"/>
    <n v="967"/>
    <n v="270"/>
  </r>
  <r>
    <x v="72"/>
    <s v="GUY"/>
    <n v="2021"/>
    <s v="Male"/>
    <s v="55-64"/>
    <x v="0"/>
    <n v="1109"/>
    <n v="1558"/>
    <n v="448"/>
  </r>
  <r>
    <x v="72"/>
    <s v="GUY"/>
    <n v="2021"/>
    <s v="Male"/>
    <s v="65-74"/>
    <x v="0"/>
    <n v="1023"/>
    <n v="1463"/>
    <n v="440"/>
  </r>
  <r>
    <x v="72"/>
    <s v="GUY"/>
    <n v="2021"/>
    <s v="Male"/>
    <s v="75-84"/>
    <x v="0"/>
    <n v="631"/>
    <n v="875"/>
    <n v="244"/>
  </r>
  <r>
    <x v="72"/>
    <s v="GUY"/>
    <n v="2021"/>
    <s v="Male"/>
    <s v="&gt;85"/>
    <x v="0"/>
    <n v="288"/>
    <n v="402"/>
    <n v="114"/>
  </r>
  <r>
    <x v="73"/>
    <s v="HND"/>
    <n v="2020"/>
    <s v="Female"/>
    <s v="0-24"/>
    <x v="0"/>
    <n v="3296"/>
    <n v="3304"/>
    <n v="0"/>
  </r>
  <r>
    <x v="73"/>
    <s v="HND"/>
    <n v="2020"/>
    <s v="Female"/>
    <s v="25-34"/>
    <x v="0"/>
    <n v="1016"/>
    <n v="966"/>
    <n v="-53"/>
  </r>
  <r>
    <x v="73"/>
    <s v="HND"/>
    <n v="2020"/>
    <s v="Female"/>
    <s v="35-44"/>
    <x v="0"/>
    <n v="1552"/>
    <n v="1622"/>
    <n v="68"/>
  </r>
  <r>
    <x v="73"/>
    <s v="HND"/>
    <n v="2020"/>
    <s v="Female"/>
    <s v="45-54"/>
    <x v="0"/>
    <n v="2323"/>
    <n v="2571"/>
    <n v="248"/>
  </r>
  <r>
    <x v="73"/>
    <s v="HND"/>
    <n v="2020"/>
    <s v="Female"/>
    <s v="55-64"/>
    <x v="0"/>
    <n v="3346"/>
    <n v="3790"/>
    <n v="445"/>
  </r>
  <r>
    <x v="73"/>
    <s v="HND"/>
    <n v="2020"/>
    <s v="Female"/>
    <s v="65-74"/>
    <x v="0"/>
    <n v="4837"/>
    <n v="5437"/>
    <n v="602"/>
  </r>
  <r>
    <x v="73"/>
    <s v="HND"/>
    <n v="2020"/>
    <s v="Female"/>
    <s v="75-84"/>
    <x v="0"/>
    <n v="5206"/>
    <n v="5451"/>
    <n v="239"/>
  </r>
  <r>
    <x v="73"/>
    <s v="HND"/>
    <n v="2020"/>
    <s v="Female"/>
    <s v="&gt;85"/>
    <x v="0"/>
    <n v="2832"/>
    <n v="3333"/>
    <n v="505"/>
  </r>
  <r>
    <x v="73"/>
    <s v="HND"/>
    <n v="2020"/>
    <s v="Male"/>
    <s v="0-24"/>
    <x v="0"/>
    <n v="4773"/>
    <n v="4784"/>
    <n v="0"/>
  </r>
  <r>
    <x v="73"/>
    <s v="HND"/>
    <n v="2020"/>
    <s v="Male"/>
    <s v="25-34"/>
    <x v="0"/>
    <n v="1628"/>
    <n v="1519"/>
    <n v="-115"/>
  </r>
  <r>
    <x v="73"/>
    <s v="HND"/>
    <n v="2020"/>
    <s v="Male"/>
    <s v="35-44"/>
    <x v="0"/>
    <n v="2203"/>
    <n v="2268"/>
    <n v="60"/>
  </r>
  <r>
    <x v="73"/>
    <s v="HND"/>
    <n v="2020"/>
    <s v="Male"/>
    <s v="45-54"/>
    <x v="0"/>
    <n v="3344"/>
    <n v="3746"/>
    <n v="403"/>
  </r>
  <r>
    <x v="73"/>
    <s v="HND"/>
    <n v="2020"/>
    <s v="Male"/>
    <s v="55-64"/>
    <x v="0"/>
    <n v="5439"/>
    <n v="6462"/>
    <n v="1032"/>
  </r>
  <r>
    <x v="73"/>
    <s v="HND"/>
    <n v="2020"/>
    <s v="Male"/>
    <s v="65-74"/>
    <x v="0"/>
    <n v="7356"/>
    <n v="8783"/>
    <n v="1442"/>
  </r>
  <r>
    <x v="73"/>
    <s v="HND"/>
    <n v="2020"/>
    <s v="Male"/>
    <s v="75-84"/>
    <x v="0"/>
    <n v="5326"/>
    <n v="6008"/>
    <n v="684"/>
  </r>
  <r>
    <x v="73"/>
    <s v="HND"/>
    <n v="2020"/>
    <s v="Male"/>
    <s v="&gt;85"/>
    <x v="0"/>
    <n v="1725"/>
    <n v="2171"/>
    <n v="452"/>
  </r>
  <r>
    <x v="73"/>
    <s v="HND"/>
    <n v="2021"/>
    <s v="Female"/>
    <s v="0-24"/>
    <x v="0"/>
    <n v="3269"/>
    <n v="3274"/>
    <n v="0"/>
  </r>
  <r>
    <x v="73"/>
    <s v="HND"/>
    <n v="2021"/>
    <s v="Female"/>
    <s v="25-34"/>
    <x v="0"/>
    <n v="1047"/>
    <n v="1216"/>
    <n v="169"/>
  </r>
  <r>
    <x v="73"/>
    <s v="HND"/>
    <n v="2021"/>
    <s v="Female"/>
    <s v="35-44"/>
    <x v="0"/>
    <n v="1603"/>
    <n v="2070"/>
    <n v="468"/>
  </r>
  <r>
    <x v="73"/>
    <s v="HND"/>
    <n v="2021"/>
    <s v="Female"/>
    <s v="45-54"/>
    <x v="0"/>
    <n v="2441"/>
    <n v="3354"/>
    <n v="915"/>
  </r>
  <r>
    <x v="73"/>
    <s v="HND"/>
    <n v="2021"/>
    <s v="Female"/>
    <s v="55-64"/>
    <x v="0"/>
    <n v="3463"/>
    <n v="4625"/>
    <n v="1164"/>
  </r>
  <r>
    <x v="73"/>
    <s v="HND"/>
    <n v="2021"/>
    <s v="Female"/>
    <s v="65-74"/>
    <x v="0"/>
    <n v="5036"/>
    <n v="6337"/>
    <n v="1301"/>
  </r>
  <r>
    <x v="73"/>
    <s v="HND"/>
    <n v="2021"/>
    <s v="Female"/>
    <s v="75-84"/>
    <x v="0"/>
    <n v="5290"/>
    <n v="6446"/>
    <n v="1155"/>
  </r>
  <r>
    <x v="73"/>
    <s v="HND"/>
    <n v="2021"/>
    <s v="Female"/>
    <s v="&gt;85"/>
    <x v="0"/>
    <n v="2836"/>
    <n v="3881"/>
    <n v="1048"/>
  </r>
  <r>
    <x v="73"/>
    <s v="HND"/>
    <n v="2021"/>
    <s v="Male"/>
    <s v="0-24"/>
    <x v="0"/>
    <n v="4714"/>
    <n v="4722"/>
    <n v="0"/>
  </r>
  <r>
    <x v="73"/>
    <s v="HND"/>
    <n v="2021"/>
    <s v="Male"/>
    <s v="25-34"/>
    <x v="0"/>
    <n v="1662"/>
    <n v="1949"/>
    <n v="286"/>
  </r>
  <r>
    <x v="73"/>
    <s v="HND"/>
    <n v="2021"/>
    <s v="Male"/>
    <s v="35-44"/>
    <x v="0"/>
    <n v="2277"/>
    <n v="2949"/>
    <n v="674"/>
  </r>
  <r>
    <x v="73"/>
    <s v="HND"/>
    <n v="2021"/>
    <s v="Male"/>
    <s v="45-54"/>
    <x v="0"/>
    <n v="3505"/>
    <n v="4756"/>
    <n v="1255"/>
  </r>
  <r>
    <x v="73"/>
    <s v="HND"/>
    <n v="2021"/>
    <s v="Male"/>
    <s v="55-64"/>
    <x v="0"/>
    <n v="5562"/>
    <n v="7258"/>
    <n v="1699"/>
  </r>
  <r>
    <x v="73"/>
    <s v="HND"/>
    <n v="2021"/>
    <s v="Male"/>
    <s v="65-74"/>
    <x v="0"/>
    <n v="7650"/>
    <n v="9695"/>
    <n v="2045"/>
  </r>
  <r>
    <x v="73"/>
    <s v="HND"/>
    <n v="2021"/>
    <s v="Male"/>
    <s v="75-84"/>
    <x v="0"/>
    <n v="5469"/>
    <n v="6667"/>
    <n v="1198"/>
  </r>
  <r>
    <x v="73"/>
    <s v="HND"/>
    <n v="2021"/>
    <s v="Male"/>
    <s v="&gt;85"/>
    <x v="0"/>
    <n v="1722"/>
    <n v="2240"/>
    <n v="518"/>
  </r>
  <r>
    <x v="74"/>
    <s v="HRV"/>
    <n v="2020"/>
    <s v="Female"/>
    <s v="0-24"/>
    <x v="1"/>
    <n v="125"/>
    <n v="126"/>
    <n v="1"/>
  </r>
  <r>
    <x v="74"/>
    <s v="HRV"/>
    <n v="2020"/>
    <s v="Female"/>
    <s v="25-34"/>
    <x v="1"/>
    <n v="72"/>
    <n v="56"/>
    <n v="-16"/>
  </r>
  <r>
    <x v="74"/>
    <s v="HRV"/>
    <n v="2020"/>
    <s v="Female"/>
    <s v="35-44"/>
    <x v="1"/>
    <n v="195"/>
    <n v="210"/>
    <n v="14"/>
  </r>
  <r>
    <x v="74"/>
    <s v="HRV"/>
    <n v="2020"/>
    <s v="Female"/>
    <s v="45-54"/>
    <x v="1"/>
    <n v="535"/>
    <n v="585"/>
    <n v="50"/>
  </r>
  <r>
    <x v="74"/>
    <s v="HRV"/>
    <n v="2020"/>
    <s v="Female"/>
    <s v="55-64"/>
    <x v="1"/>
    <n v="1674"/>
    <n v="1788"/>
    <n v="114"/>
  </r>
  <r>
    <x v="74"/>
    <s v="HRV"/>
    <n v="2020"/>
    <s v="Female"/>
    <s v="65-74"/>
    <x v="1"/>
    <n v="3619"/>
    <n v="4083"/>
    <n v="463"/>
  </r>
  <r>
    <x v="74"/>
    <s v="HRV"/>
    <n v="2020"/>
    <s v="Female"/>
    <s v="75-84"/>
    <x v="1"/>
    <n v="9011"/>
    <n v="9958"/>
    <n v="946"/>
  </r>
  <r>
    <x v="74"/>
    <s v="HRV"/>
    <n v="2020"/>
    <s v="Female"/>
    <s v="&gt;85"/>
    <x v="1"/>
    <n v="10901"/>
    <n v="12109"/>
    <n v="1208"/>
  </r>
  <r>
    <x v="74"/>
    <s v="HRV"/>
    <n v="2020"/>
    <s v="Male"/>
    <s v="0-24"/>
    <x v="1"/>
    <n v="227"/>
    <n v="251"/>
    <n v="23"/>
  </r>
  <r>
    <x v="74"/>
    <s v="HRV"/>
    <n v="2020"/>
    <s v="Male"/>
    <s v="25-34"/>
    <x v="1"/>
    <n v="183"/>
    <n v="188"/>
    <n v="4"/>
  </r>
  <r>
    <x v="74"/>
    <s v="HRV"/>
    <n v="2020"/>
    <s v="Male"/>
    <s v="35-44"/>
    <x v="1"/>
    <n v="499"/>
    <n v="403"/>
    <n v="-97"/>
  </r>
  <r>
    <x v="74"/>
    <s v="HRV"/>
    <n v="2020"/>
    <s v="Male"/>
    <s v="45-54"/>
    <x v="1"/>
    <n v="1259"/>
    <n v="1320"/>
    <n v="61"/>
  </r>
  <r>
    <x v="74"/>
    <s v="HRV"/>
    <n v="2020"/>
    <s v="Male"/>
    <s v="55-64"/>
    <x v="1"/>
    <n v="3735"/>
    <n v="3965"/>
    <n v="229"/>
  </r>
  <r>
    <x v="74"/>
    <s v="HRV"/>
    <n v="2020"/>
    <s v="Male"/>
    <s v="65-74"/>
    <x v="1"/>
    <n v="6378"/>
    <n v="7339"/>
    <n v="960"/>
  </r>
  <r>
    <x v="74"/>
    <s v="HRV"/>
    <n v="2020"/>
    <s v="Male"/>
    <s v="75-84"/>
    <x v="1"/>
    <n v="7737"/>
    <n v="8820"/>
    <n v="1082"/>
  </r>
  <r>
    <x v="74"/>
    <s v="HRV"/>
    <n v="2020"/>
    <s v="Male"/>
    <s v="&gt;85"/>
    <x v="1"/>
    <n v="4963"/>
    <n v="5792"/>
    <n v="828"/>
  </r>
  <r>
    <x v="74"/>
    <s v="HRV"/>
    <n v="2021"/>
    <s v="Female"/>
    <s v="0-24"/>
    <x v="1"/>
    <n v="118"/>
    <n v="123"/>
    <n v="4"/>
  </r>
  <r>
    <x v="74"/>
    <s v="HRV"/>
    <n v="2021"/>
    <s v="Female"/>
    <s v="25-34"/>
    <x v="1"/>
    <n v="68"/>
    <n v="57"/>
    <n v="-11"/>
  </r>
  <r>
    <x v="74"/>
    <s v="HRV"/>
    <n v="2021"/>
    <s v="Female"/>
    <s v="35-44"/>
    <x v="1"/>
    <n v="186"/>
    <n v="189"/>
    <n v="2"/>
  </r>
  <r>
    <x v="74"/>
    <s v="HRV"/>
    <n v="2021"/>
    <s v="Female"/>
    <s v="45-54"/>
    <x v="1"/>
    <n v="509"/>
    <n v="596"/>
    <n v="86"/>
  </r>
  <r>
    <x v="74"/>
    <s v="HRV"/>
    <n v="2021"/>
    <s v="Female"/>
    <s v="55-64"/>
    <x v="1"/>
    <n v="1634"/>
    <n v="2160"/>
    <n v="525"/>
  </r>
  <r>
    <x v="74"/>
    <s v="HRV"/>
    <n v="2021"/>
    <s v="Female"/>
    <s v="65-74"/>
    <x v="1"/>
    <n v="3673"/>
    <n v="4878"/>
    <n v="1205"/>
  </r>
  <r>
    <x v="74"/>
    <s v="HRV"/>
    <n v="2021"/>
    <s v="Female"/>
    <s v="75-84"/>
    <x v="1"/>
    <n v="8608"/>
    <n v="10369"/>
    <n v="1761"/>
  </r>
  <r>
    <x v="74"/>
    <s v="HRV"/>
    <n v="2021"/>
    <s v="Female"/>
    <s v="&gt;85"/>
    <x v="1"/>
    <n v="11001"/>
    <n v="13261"/>
    <n v="2259"/>
  </r>
  <r>
    <x v="74"/>
    <s v="HRV"/>
    <n v="2021"/>
    <s v="Male"/>
    <s v="0-24"/>
    <x v="1"/>
    <n v="219"/>
    <n v="169"/>
    <n v="-50"/>
  </r>
  <r>
    <x v="74"/>
    <s v="HRV"/>
    <n v="2021"/>
    <s v="Male"/>
    <s v="25-34"/>
    <x v="1"/>
    <n v="173"/>
    <n v="130"/>
    <n v="-44"/>
  </r>
  <r>
    <x v="74"/>
    <s v="HRV"/>
    <n v="2021"/>
    <s v="Male"/>
    <s v="35-44"/>
    <x v="1"/>
    <n v="485"/>
    <n v="380"/>
    <n v="-105"/>
  </r>
  <r>
    <x v="74"/>
    <s v="HRV"/>
    <n v="2021"/>
    <s v="Male"/>
    <s v="45-54"/>
    <x v="1"/>
    <n v="1196"/>
    <n v="1337"/>
    <n v="140"/>
  </r>
  <r>
    <x v="74"/>
    <s v="HRV"/>
    <n v="2021"/>
    <s v="Male"/>
    <s v="55-64"/>
    <x v="1"/>
    <n v="3632"/>
    <n v="4648"/>
    <n v="1015"/>
  </r>
  <r>
    <x v="74"/>
    <s v="HRV"/>
    <n v="2021"/>
    <s v="Male"/>
    <s v="65-74"/>
    <x v="1"/>
    <n v="6524"/>
    <n v="8489"/>
    <n v="1964"/>
  </r>
  <r>
    <x v="74"/>
    <s v="HRV"/>
    <n v="2021"/>
    <s v="Male"/>
    <s v="75-84"/>
    <x v="1"/>
    <n v="7457"/>
    <n v="9575"/>
    <n v="2118"/>
  </r>
  <r>
    <x v="74"/>
    <s v="HRV"/>
    <n v="2021"/>
    <s v="Male"/>
    <s v="&gt;85"/>
    <x v="1"/>
    <n v="5112"/>
    <n v="6512"/>
    <n v="1399"/>
  </r>
  <r>
    <x v="75"/>
    <s v="HTI"/>
    <n v="2020"/>
    <s v="Female"/>
    <s v="0-24"/>
    <x v="0"/>
    <n v="10864"/>
    <n v="10869"/>
    <n v="0"/>
  </r>
  <r>
    <x v="75"/>
    <s v="HTI"/>
    <n v="2020"/>
    <s v="Female"/>
    <s v="25-34"/>
    <x v="0"/>
    <n v="2236"/>
    <n v="2034"/>
    <n v="-205"/>
  </r>
  <r>
    <x v="75"/>
    <s v="HTI"/>
    <n v="2020"/>
    <s v="Female"/>
    <s v="35-44"/>
    <x v="0"/>
    <n v="2519"/>
    <n v="2515"/>
    <n v="-6"/>
  </r>
  <r>
    <x v="75"/>
    <s v="HTI"/>
    <n v="2020"/>
    <s v="Female"/>
    <s v="45-54"/>
    <x v="0"/>
    <n v="3293"/>
    <n v="3489"/>
    <n v="197"/>
  </r>
  <r>
    <x v="75"/>
    <s v="HTI"/>
    <n v="2020"/>
    <s v="Female"/>
    <s v="55-64"/>
    <x v="0"/>
    <n v="5220"/>
    <n v="5660"/>
    <n v="442"/>
  </r>
  <r>
    <x v="75"/>
    <s v="HTI"/>
    <n v="2020"/>
    <s v="Female"/>
    <s v="65-74"/>
    <x v="0"/>
    <n v="7609"/>
    <n v="8188"/>
    <n v="581"/>
  </r>
  <r>
    <x v="75"/>
    <s v="HTI"/>
    <n v="2020"/>
    <s v="Female"/>
    <s v="75-84"/>
    <x v="0"/>
    <n v="7942"/>
    <n v="7975"/>
    <n v="30"/>
  </r>
  <r>
    <x v="75"/>
    <s v="HTI"/>
    <n v="2020"/>
    <s v="Female"/>
    <s v="&gt;85"/>
    <x v="0"/>
    <n v="2577"/>
    <n v="2819"/>
    <n v="244"/>
  </r>
  <r>
    <x v="75"/>
    <s v="HTI"/>
    <n v="2020"/>
    <s v="Male"/>
    <s v="0-24"/>
    <x v="0"/>
    <n v="15227"/>
    <n v="15234"/>
    <n v="0"/>
  </r>
  <r>
    <x v="75"/>
    <s v="HTI"/>
    <n v="2020"/>
    <s v="Male"/>
    <s v="25-34"/>
    <x v="0"/>
    <n v="3703"/>
    <n v="3308"/>
    <n v="-401"/>
  </r>
  <r>
    <x v="75"/>
    <s v="HTI"/>
    <n v="2020"/>
    <s v="Male"/>
    <s v="35-44"/>
    <x v="0"/>
    <n v="4112"/>
    <n v="4040"/>
    <n v="-75"/>
  </r>
  <r>
    <x v="75"/>
    <s v="HTI"/>
    <n v="2020"/>
    <s v="Male"/>
    <s v="45-54"/>
    <x v="0"/>
    <n v="5252"/>
    <n v="5628"/>
    <n v="377"/>
  </r>
  <r>
    <x v="75"/>
    <s v="HTI"/>
    <n v="2020"/>
    <s v="Male"/>
    <s v="55-64"/>
    <x v="0"/>
    <n v="7531"/>
    <n v="8554"/>
    <n v="1030"/>
  </r>
  <r>
    <x v="75"/>
    <s v="HTI"/>
    <n v="2020"/>
    <s v="Male"/>
    <s v="65-74"/>
    <x v="0"/>
    <n v="8687"/>
    <n v="9929"/>
    <n v="1251"/>
  </r>
  <r>
    <x v="75"/>
    <s v="HTI"/>
    <n v="2020"/>
    <s v="Male"/>
    <s v="75-84"/>
    <x v="0"/>
    <n v="6817"/>
    <n v="7368"/>
    <n v="553"/>
  </r>
  <r>
    <x v="75"/>
    <s v="HTI"/>
    <n v="2020"/>
    <s v="Male"/>
    <s v="&gt;85"/>
    <x v="0"/>
    <n v="1449"/>
    <n v="1701"/>
    <n v="254"/>
  </r>
  <r>
    <x v="75"/>
    <s v="HTI"/>
    <n v="2021"/>
    <s v="Female"/>
    <s v="0-24"/>
    <x v="0"/>
    <n v="10278"/>
    <n v="10282"/>
    <n v="0"/>
  </r>
  <r>
    <x v="75"/>
    <s v="HTI"/>
    <n v="2021"/>
    <s v="Female"/>
    <s v="25-34"/>
    <x v="0"/>
    <n v="2138"/>
    <n v="2247"/>
    <n v="109"/>
  </r>
  <r>
    <x v="75"/>
    <s v="HTI"/>
    <n v="2021"/>
    <s v="Female"/>
    <s v="35-44"/>
    <x v="0"/>
    <n v="2474"/>
    <n v="2886"/>
    <n v="412"/>
  </r>
  <r>
    <x v="75"/>
    <s v="HTI"/>
    <n v="2021"/>
    <s v="Female"/>
    <s v="45-54"/>
    <x v="0"/>
    <n v="3241"/>
    <n v="4033"/>
    <n v="793"/>
  </r>
  <r>
    <x v="75"/>
    <s v="HTI"/>
    <n v="2021"/>
    <s v="Female"/>
    <s v="55-64"/>
    <x v="0"/>
    <n v="5159"/>
    <n v="6236"/>
    <n v="1078"/>
  </r>
  <r>
    <x v="75"/>
    <s v="HTI"/>
    <n v="2021"/>
    <s v="Female"/>
    <s v="65-74"/>
    <x v="0"/>
    <n v="7604"/>
    <n v="8669"/>
    <n v="1065"/>
  </r>
  <r>
    <x v="75"/>
    <s v="HTI"/>
    <n v="2021"/>
    <s v="Female"/>
    <s v="75-84"/>
    <x v="0"/>
    <n v="7866"/>
    <n v="8681"/>
    <n v="814"/>
  </r>
  <r>
    <x v="75"/>
    <s v="HTI"/>
    <n v="2021"/>
    <s v="Female"/>
    <s v="&gt;85"/>
    <x v="0"/>
    <n v="2574"/>
    <n v="3150"/>
    <n v="576"/>
  </r>
  <r>
    <x v="75"/>
    <s v="HTI"/>
    <n v="2021"/>
    <s v="Male"/>
    <s v="0-24"/>
    <x v="0"/>
    <n v="14564"/>
    <n v="14568"/>
    <n v="0"/>
  </r>
  <r>
    <x v="75"/>
    <s v="HTI"/>
    <n v="2021"/>
    <s v="Male"/>
    <s v="25-34"/>
    <x v="0"/>
    <n v="3617"/>
    <n v="3841"/>
    <n v="223"/>
  </r>
  <r>
    <x v="75"/>
    <s v="HTI"/>
    <n v="2021"/>
    <s v="Male"/>
    <s v="35-44"/>
    <x v="0"/>
    <n v="4106"/>
    <n v="4806"/>
    <n v="701"/>
  </r>
  <r>
    <x v="75"/>
    <s v="HTI"/>
    <n v="2021"/>
    <s v="Male"/>
    <s v="45-54"/>
    <x v="0"/>
    <n v="5232"/>
    <n v="6433"/>
    <n v="1203"/>
  </r>
  <r>
    <x v="75"/>
    <s v="HTI"/>
    <n v="2021"/>
    <s v="Male"/>
    <s v="55-64"/>
    <x v="0"/>
    <n v="7497"/>
    <n v="8874"/>
    <n v="1379"/>
  </r>
  <r>
    <x v="75"/>
    <s v="HTI"/>
    <n v="2021"/>
    <s v="Male"/>
    <s v="65-74"/>
    <x v="0"/>
    <n v="8683"/>
    <n v="9977"/>
    <n v="1295"/>
  </r>
  <r>
    <x v="75"/>
    <s v="HTI"/>
    <n v="2021"/>
    <s v="Male"/>
    <s v="75-84"/>
    <x v="0"/>
    <n v="6807"/>
    <n v="7526"/>
    <n v="719"/>
  </r>
  <r>
    <x v="75"/>
    <s v="HTI"/>
    <n v="2021"/>
    <s v="Male"/>
    <s v="&gt;85"/>
    <x v="0"/>
    <n v="1452"/>
    <n v="1694"/>
    <n v="242"/>
  </r>
  <r>
    <x v="76"/>
    <s v="HUN"/>
    <n v="2020"/>
    <s v="Female"/>
    <s v="0-24"/>
    <x v="1"/>
    <n v="310"/>
    <n v="287"/>
    <n v="-23"/>
  </r>
  <r>
    <x v="76"/>
    <s v="HUN"/>
    <n v="2020"/>
    <s v="Female"/>
    <s v="25-34"/>
    <x v="1"/>
    <n v="210"/>
    <n v="228"/>
    <n v="18"/>
  </r>
  <r>
    <x v="76"/>
    <s v="HUN"/>
    <n v="2020"/>
    <s v="Female"/>
    <s v="35-44"/>
    <x v="1"/>
    <n v="675"/>
    <n v="746"/>
    <n v="71"/>
  </r>
  <r>
    <x v="76"/>
    <s v="HUN"/>
    <n v="2020"/>
    <s v="Female"/>
    <s v="45-54"/>
    <x v="1"/>
    <n v="2163"/>
    <n v="2160"/>
    <n v="-3"/>
  </r>
  <r>
    <x v="76"/>
    <s v="HUN"/>
    <n v="2020"/>
    <s v="Female"/>
    <s v="55-64"/>
    <x v="1"/>
    <n v="5825"/>
    <n v="6025"/>
    <n v="200"/>
  </r>
  <r>
    <x v="76"/>
    <s v="HUN"/>
    <n v="2020"/>
    <s v="Female"/>
    <s v="65-74"/>
    <x v="1"/>
    <n v="12388"/>
    <n v="13887"/>
    <n v="1499"/>
  </r>
  <r>
    <x v="76"/>
    <s v="HUN"/>
    <n v="2020"/>
    <s v="Female"/>
    <s v="75-84"/>
    <x v="1"/>
    <n v="21691"/>
    <n v="23367"/>
    <n v="1676"/>
  </r>
  <r>
    <x v="76"/>
    <s v="HUN"/>
    <n v="2020"/>
    <s v="Female"/>
    <s v="&gt;85"/>
    <x v="1"/>
    <n v="23283"/>
    <n v="25638"/>
    <n v="2355"/>
  </r>
  <r>
    <x v="76"/>
    <s v="HUN"/>
    <n v="2020"/>
    <s v="Male"/>
    <s v="0-24"/>
    <x v="1"/>
    <n v="531"/>
    <n v="520"/>
    <n v="-11"/>
  </r>
  <r>
    <x v="76"/>
    <s v="HUN"/>
    <n v="2020"/>
    <s v="Male"/>
    <s v="25-34"/>
    <x v="1"/>
    <n v="506"/>
    <n v="550"/>
    <n v="44"/>
  </r>
  <r>
    <x v="76"/>
    <s v="HUN"/>
    <n v="2020"/>
    <s v="Male"/>
    <s v="35-44"/>
    <x v="1"/>
    <n v="1292"/>
    <n v="1449"/>
    <n v="157"/>
  </r>
  <r>
    <x v="76"/>
    <s v="HUN"/>
    <n v="2020"/>
    <s v="Male"/>
    <s v="45-54"/>
    <x v="1"/>
    <n v="4550"/>
    <n v="4676"/>
    <n v="126"/>
  </r>
  <r>
    <x v="76"/>
    <s v="HUN"/>
    <n v="2020"/>
    <s v="Male"/>
    <s v="55-64"/>
    <x v="1"/>
    <n v="11173"/>
    <n v="11905"/>
    <n v="732"/>
  </r>
  <r>
    <x v="76"/>
    <s v="HUN"/>
    <n v="2020"/>
    <s v="Male"/>
    <s v="65-74"/>
    <x v="1"/>
    <n v="18117"/>
    <n v="20056"/>
    <n v="1939"/>
  </r>
  <r>
    <x v="76"/>
    <s v="HUN"/>
    <n v="2020"/>
    <s v="Male"/>
    <s v="75-84"/>
    <x v="1"/>
    <n v="16637"/>
    <n v="18609"/>
    <n v="1972"/>
  </r>
  <r>
    <x v="76"/>
    <s v="HUN"/>
    <n v="2020"/>
    <s v="Male"/>
    <s v="&gt;85"/>
    <x v="1"/>
    <n v="9598"/>
    <n v="10893"/>
    <n v="1295"/>
  </r>
  <r>
    <x v="76"/>
    <s v="HUN"/>
    <n v="2021"/>
    <s v="Female"/>
    <s v="0-24"/>
    <x v="1"/>
    <n v="303"/>
    <n v="308"/>
    <n v="5"/>
  </r>
  <r>
    <x v="76"/>
    <s v="HUN"/>
    <n v="2021"/>
    <s v="Female"/>
    <s v="25-34"/>
    <x v="1"/>
    <n v="210"/>
    <n v="325"/>
    <n v="116"/>
  </r>
  <r>
    <x v="76"/>
    <s v="HUN"/>
    <n v="2021"/>
    <s v="Female"/>
    <s v="35-44"/>
    <x v="1"/>
    <n v="637"/>
    <n v="772"/>
    <n v="135"/>
  </r>
  <r>
    <x v="76"/>
    <s v="HUN"/>
    <n v="2021"/>
    <s v="Female"/>
    <s v="45-54"/>
    <x v="1"/>
    <n v="2161"/>
    <n v="2858"/>
    <n v="698"/>
  </r>
  <r>
    <x v="76"/>
    <s v="HUN"/>
    <n v="2021"/>
    <s v="Female"/>
    <s v="55-64"/>
    <x v="1"/>
    <n v="5596"/>
    <n v="6928"/>
    <n v="1333"/>
  </r>
  <r>
    <x v="76"/>
    <s v="HUN"/>
    <n v="2021"/>
    <s v="Female"/>
    <s v="65-74"/>
    <x v="1"/>
    <n v="12628"/>
    <n v="16213"/>
    <n v="3585"/>
  </r>
  <r>
    <x v="76"/>
    <s v="HUN"/>
    <n v="2021"/>
    <s v="Female"/>
    <s v="75-84"/>
    <x v="1"/>
    <n v="21630"/>
    <n v="25104"/>
    <n v="3474"/>
  </r>
  <r>
    <x v="76"/>
    <s v="HUN"/>
    <n v="2021"/>
    <s v="Female"/>
    <s v="&gt;85"/>
    <x v="1"/>
    <n v="23317"/>
    <n v="25967"/>
    <n v="2650"/>
  </r>
  <r>
    <x v="76"/>
    <s v="HUN"/>
    <n v="2021"/>
    <s v="Male"/>
    <s v="0-24"/>
    <x v="1"/>
    <n v="519"/>
    <n v="507"/>
    <n v="-12"/>
  </r>
  <r>
    <x v="76"/>
    <s v="HUN"/>
    <n v="2021"/>
    <s v="Male"/>
    <s v="25-34"/>
    <x v="1"/>
    <n v="501"/>
    <n v="564"/>
    <n v="63"/>
  </r>
  <r>
    <x v="76"/>
    <s v="HUN"/>
    <n v="2021"/>
    <s v="Male"/>
    <s v="35-44"/>
    <x v="1"/>
    <n v="1207"/>
    <n v="1709"/>
    <n v="502"/>
  </r>
  <r>
    <x v="76"/>
    <s v="HUN"/>
    <n v="2021"/>
    <s v="Male"/>
    <s v="45-54"/>
    <x v="1"/>
    <n v="4533"/>
    <n v="6159"/>
    <n v="1626"/>
  </r>
  <r>
    <x v="76"/>
    <s v="HUN"/>
    <n v="2021"/>
    <s v="Male"/>
    <s v="55-64"/>
    <x v="1"/>
    <n v="10695"/>
    <n v="13010"/>
    <n v="2316"/>
  </r>
  <r>
    <x v="76"/>
    <s v="HUN"/>
    <n v="2021"/>
    <s v="Male"/>
    <s v="65-74"/>
    <x v="1"/>
    <n v="18539"/>
    <n v="23725"/>
    <n v="5186"/>
  </r>
  <r>
    <x v="76"/>
    <s v="HUN"/>
    <n v="2021"/>
    <s v="Male"/>
    <s v="75-84"/>
    <x v="1"/>
    <n v="16567"/>
    <n v="20281"/>
    <n v="3714"/>
  </r>
  <r>
    <x v="76"/>
    <s v="HUN"/>
    <n v="2021"/>
    <s v="Male"/>
    <s v="&gt;85"/>
    <x v="1"/>
    <n v="9558"/>
    <n v="11140"/>
    <n v="1582"/>
  </r>
  <r>
    <x v="77"/>
    <s v="IDN"/>
    <n v="2020"/>
    <s v="Female"/>
    <s v="0-24"/>
    <x v="0"/>
    <n v="71725"/>
    <n v="71806"/>
    <n v="0"/>
  </r>
  <r>
    <x v="77"/>
    <s v="IDN"/>
    <n v="2020"/>
    <s v="Female"/>
    <s v="25-34"/>
    <x v="0"/>
    <n v="25870"/>
    <n v="26514"/>
    <n v="619"/>
  </r>
  <r>
    <x v="77"/>
    <s v="IDN"/>
    <n v="2020"/>
    <s v="Female"/>
    <s v="35-44"/>
    <x v="0"/>
    <n v="46524"/>
    <n v="52406"/>
    <n v="5865"/>
  </r>
  <r>
    <x v="77"/>
    <s v="IDN"/>
    <n v="2020"/>
    <s v="Female"/>
    <s v="45-54"/>
    <x v="0"/>
    <n v="82980"/>
    <n v="98943"/>
    <n v="15964"/>
  </r>
  <r>
    <x v="77"/>
    <s v="IDN"/>
    <n v="2020"/>
    <s v="Female"/>
    <s v="55-64"/>
    <x v="0"/>
    <n v="127973"/>
    <n v="156032"/>
    <n v="28080"/>
  </r>
  <r>
    <x v="77"/>
    <s v="IDN"/>
    <n v="2020"/>
    <s v="Female"/>
    <s v="65-74"/>
    <x v="0"/>
    <n v="179848"/>
    <n v="217586"/>
    <n v="37758"/>
  </r>
  <r>
    <x v="77"/>
    <s v="IDN"/>
    <n v="2020"/>
    <s v="Female"/>
    <s v="75-84"/>
    <x v="0"/>
    <n v="230992"/>
    <n v="260535"/>
    <n v="29457"/>
  </r>
  <r>
    <x v="77"/>
    <s v="IDN"/>
    <n v="2020"/>
    <s v="Female"/>
    <s v="&gt;85"/>
    <x v="0"/>
    <n v="98582"/>
    <n v="124371"/>
    <n v="25829"/>
  </r>
  <r>
    <x v="77"/>
    <s v="IDN"/>
    <n v="2020"/>
    <s v="Male"/>
    <s v="0-24"/>
    <x v="0"/>
    <n v="96150"/>
    <n v="96258"/>
    <n v="0"/>
  </r>
  <r>
    <x v="77"/>
    <s v="IDN"/>
    <n v="2020"/>
    <s v="Male"/>
    <s v="25-34"/>
    <x v="0"/>
    <n v="34228"/>
    <n v="34428"/>
    <n v="163"/>
  </r>
  <r>
    <x v="77"/>
    <s v="IDN"/>
    <n v="2020"/>
    <s v="Male"/>
    <s v="35-44"/>
    <x v="0"/>
    <n v="57132"/>
    <n v="63386"/>
    <n v="6227"/>
  </r>
  <r>
    <x v="77"/>
    <s v="IDN"/>
    <n v="2020"/>
    <s v="Male"/>
    <s v="45-54"/>
    <x v="0"/>
    <n v="114460"/>
    <n v="138216"/>
    <n v="23768"/>
  </r>
  <r>
    <x v="77"/>
    <s v="IDN"/>
    <n v="2020"/>
    <s v="Male"/>
    <s v="55-64"/>
    <x v="0"/>
    <n v="195922"/>
    <n v="250477"/>
    <n v="54657"/>
  </r>
  <r>
    <x v="77"/>
    <s v="IDN"/>
    <n v="2020"/>
    <s v="Male"/>
    <s v="65-74"/>
    <x v="0"/>
    <n v="224576"/>
    <n v="288729"/>
    <n v="64278"/>
  </r>
  <r>
    <x v="77"/>
    <s v="IDN"/>
    <n v="2020"/>
    <s v="Male"/>
    <s v="75-84"/>
    <x v="0"/>
    <n v="200885"/>
    <n v="243892"/>
    <n v="43035"/>
  </r>
  <r>
    <x v="77"/>
    <s v="IDN"/>
    <n v="2020"/>
    <s v="Male"/>
    <s v="&gt;85"/>
    <x v="0"/>
    <n v="62257"/>
    <n v="84736"/>
    <n v="22542"/>
  </r>
  <r>
    <x v="77"/>
    <s v="IDN"/>
    <n v="2021"/>
    <s v="Female"/>
    <s v="0-24"/>
    <x v="0"/>
    <n v="70292"/>
    <n v="70292"/>
    <n v="0"/>
  </r>
  <r>
    <x v="77"/>
    <s v="IDN"/>
    <n v="2021"/>
    <s v="Female"/>
    <s v="25-34"/>
    <x v="0"/>
    <n v="25752"/>
    <n v="31393"/>
    <n v="5641"/>
  </r>
  <r>
    <x v="77"/>
    <s v="IDN"/>
    <n v="2021"/>
    <s v="Female"/>
    <s v="35-44"/>
    <x v="0"/>
    <n v="46631"/>
    <n v="62122"/>
    <n v="15491"/>
  </r>
  <r>
    <x v="77"/>
    <s v="IDN"/>
    <n v="2021"/>
    <s v="Female"/>
    <s v="45-54"/>
    <x v="0"/>
    <n v="84464"/>
    <n v="121874"/>
    <n v="37411"/>
  </r>
  <r>
    <x v="77"/>
    <s v="IDN"/>
    <n v="2021"/>
    <s v="Female"/>
    <s v="55-64"/>
    <x v="0"/>
    <n v="132362"/>
    <n v="198854"/>
    <n v="66495"/>
  </r>
  <r>
    <x v="77"/>
    <s v="IDN"/>
    <n v="2021"/>
    <s v="Female"/>
    <s v="65-74"/>
    <x v="0"/>
    <n v="184763"/>
    <n v="279528"/>
    <n v="94769"/>
  </r>
  <r>
    <x v="77"/>
    <s v="IDN"/>
    <n v="2021"/>
    <s v="Female"/>
    <s v="75-84"/>
    <x v="0"/>
    <n v="232553"/>
    <n v="319432"/>
    <n v="86882"/>
  </r>
  <r>
    <x v="77"/>
    <s v="IDN"/>
    <n v="2021"/>
    <s v="Female"/>
    <s v="&gt;85"/>
    <x v="0"/>
    <n v="99586"/>
    <n v="132499"/>
    <n v="32914"/>
  </r>
  <r>
    <x v="77"/>
    <s v="IDN"/>
    <n v="2021"/>
    <s v="Male"/>
    <s v="0-24"/>
    <x v="0"/>
    <n v="94750"/>
    <n v="94750"/>
    <n v="0"/>
  </r>
  <r>
    <x v="77"/>
    <s v="IDN"/>
    <n v="2021"/>
    <s v="Male"/>
    <s v="25-34"/>
    <x v="0"/>
    <n v="34574"/>
    <n v="40098"/>
    <n v="5524"/>
  </r>
  <r>
    <x v="77"/>
    <s v="IDN"/>
    <n v="2021"/>
    <s v="Male"/>
    <s v="35-44"/>
    <x v="0"/>
    <n v="57983"/>
    <n v="75701"/>
    <n v="17719"/>
  </r>
  <r>
    <x v="77"/>
    <s v="IDN"/>
    <n v="2021"/>
    <s v="Male"/>
    <s v="45-54"/>
    <x v="0"/>
    <n v="117627"/>
    <n v="165697"/>
    <n v="48072"/>
  </r>
  <r>
    <x v="77"/>
    <s v="IDN"/>
    <n v="2021"/>
    <s v="Male"/>
    <s v="55-64"/>
    <x v="0"/>
    <n v="205126"/>
    <n v="292114"/>
    <n v="86991"/>
  </r>
  <r>
    <x v="77"/>
    <s v="IDN"/>
    <n v="2021"/>
    <s v="Male"/>
    <s v="65-74"/>
    <x v="0"/>
    <n v="233042"/>
    <n v="337783"/>
    <n v="104745"/>
  </r>
  <r>
    <x v="77"/>
    <s v="IDN"/>
    <n v="2021"/>
    <s v="Male"/>
    <s v="75-84"/>
    <x v="0"/>
    <n v="201743"/>
    <n v="283523"/>
    <n v="81783"/>
  </r>
  <r>
    <x v="77"/>
    <s v="IDN"/>
    <n v="2021"/>
    <s v="Male"/>
    <s v="&gt;85"/>
    <x v="0"/>
    <n v="62386"/>
    <n v="87570"/>
    <n v="25186"/>
  </r>
  <r>
    <x v="78"/>
    <s v="IND"/>
    <n v="2020"/>
    <s v="Female"/>
    <s v="0-24"/>
    <x v="0"/>
    <n v="553932"/>
    <n v="554128"/>
    <n v="0"/>
  </r>
  <r>
    <x v="78"/>
    <s v="IND"/>
    <n v="2020"/>
    <s v="Female"/>
    <s v="25-34"/>
    <x v="0"/>
    <n v="134443"/>
    <n v="124115"/>
    <n v="-10416"/>
  </r>
  <r>
    <x v="78"/>
    <s v="IND"/>
    <n v="2020"/>
    <s v="Female"/>
    <s v="35-44"/>
    <x v="0"/>
    <n v="199052"/>
    <n v="202031"/>
    <n v="2919"/>
  </r>
  <r>
    <x v="78"/>
    <s v="IND"/>
    <n v="2020"/>
    <s v="Female"/>
    <s v="45-54"/>
    <x v="0"/>
    <n v="373782"/>
    <n v="402347"/>
    <n v="28543"/>
  </r>
  <r>
    <x v="78"/>
    <s v="IND"/>
    <n v="2020"/>
    <s v="Female"/>
    <s v="55-64"/>
    <x v="0"/>
    <n v="665043"/>
    <n v="731292"/>
    <n v="66269"/>
  </r>
  <r>
    <x v="78"/>
    <s v="IND"/>
    <n v="2020"/>
    <s v="Female"/>
    <s v="65-74"/>
    <x v="0"/>
    <n v="928740"/>
    <n v="1013915"/>
    <n v="85174"/>
  </r>
  <r>
    <x v="78"/>
    <s v="IND"/>
    <n v="2020"/>
    <s v="Female"/>
    <s v="75-84"/>
    <x v="0"/>
    <n v="906978"/>
    <n v="923146"/>
    <n v="15909"/>
  </r>
  <r>
    <x v="78"/>
    <s v="IND"/>
    <n v="2020"/>
    <s v="Female"/>
    <s v="&gt;85"/>
    <x v="0"/>
    <n v="488006"/>
    <n v="586005"/>
    <n v="98204"/>
  </r>
  <r>
    <x v="78"/>
    <s v="IND"/>
    <n v="2020"/>
    <s v="Male"/>
    <s v="0-24"/>
    <x v="0"/>
    <n v="603966"/>
    <n v="604180"/>
    <n v="0"/>
  </r>
  <r>
    <x v="78"/>
    <s v="IND"/>
    <n v="2020"/>
    <s v="Male"/>
    <s v="25-34"/>
    <x v="0"/>
    <n v="219220"/>
    <n v="199067"/>
    <n v="-20309"/>
  </r>
  <r>
    <x v="78"/>
    <s v="IND"/>
    <n v="2020"/>
    <s v="Male"/>
    <s v="35-44"/>
    <x v="0"/>
    <n v="356051"/>
    <n v="355528"/>
    <n v="-651"/>
  </r>
  <r>
    <x v="78"/>
    <s v="IND"/>
    <n v="2020"/>
    <s v="Male"/>
    <s v="45-54"/>
    <x v="0"/>
    <n v="546568"/>
    <n v="594775"/>
    <n v="48200"/>
  </r>
  <r>
    <x v="78"/>
    <s v="IND"/>
    <n v="2020"/>
    <s v="Male"/>
    <s v="55-64"/>
    <x v="0"/>
    <n v="929703"/>
    <n v="1071394"/>
    <n v="141909"/>
  </r>
  <r>
    <x v="78"/>
    <s v="IND"/>
    <n v="2020"/>
    <s v="Male"/>
    <s v="65-74"/>
    <x v="0"/>
    <n v="1103841"/>
    <n v="1279860"/>
    <n v="176308"/>
  </r>
  <r>
    <x v="78"/>
    <s v="IND"/>
    <n v="2020"/>
    <s v="Male"/>
    <s v="75-84"/>
    <x v="0"/>
    <n v="842043"/>
    <n v="922108"/>
    <n v="80075"/>
  </r>
  <r>
    <x v="78"/>
    <s v="IND"/>
    <n v="2020"/>
    <s v="Male"/>
    <s v="&gt;85"/>
    <x v="0"/>
    <n v="369557"/>
    <n v="486515"/>
    <n v="117279"/>
  </r>
  <r>
    <x v="78"/>
    <s v="IND"/>
    <n v="2021"/>
    <s v="Female"/>
    <s v="0-24"/>
    <x v="0"/>
    <n v="527962"/>
    <n v="527962"/>
    <n v="0"/>
  </r>
  <r>
    <x v="78"/>
    <s v="IND"/>
    <n v="2021"/>
    <s v="Female"/>
    <s v="25-34"/>
    <x v="0"/>
    <n v="131639"/>
    <n v="167454"/>
    <n v="35823"/>
  </r>
  <r>
    <x v="78"/>
    <s v="IND"/>
    <n v="2021"/>
    <s v="Female"/>
    <s v="35-44"/>
    <x v="0"/>
    <n v="199839"/>
    <n v="277916"/>
    <n v="78093"/>
  </r>
  <r>
    <x v="78"/>
    <s v="IND"/>
    <n v="2021"/>
    <s v="Female"/>
    <s v="45-54"/>
    <x v="0"/>
    <n v="372211"/>
    <n v="561957"/>
    <n v="189784"/>
  </r>
  <r>
    <x v="78"/>
    <s v="IND"/>
    <n v="2021"/>
    <s v="Female"/>
    <s v="55-64"/>
    <x v="0"/>
    <n v="662322"/>
    <n v="1039418"/>
    <n v="377171"/>
  </r>
  <r>
    <x v="78"/>
    <s v="IND"/>
    <n v="2021"/>
    <s v="Female"/>
    <s v="65-74"/>
    <x v="0"/>
    <n v="958678"/>
    <n v="1515705"/>
    <n v="557140"/>
  </r>
  <r>
    <x v="78"/>
    <s v="IND"/>
    <n v="2021"/>
    <s v="Female"/>
    <s v="75-84"/>
    <x v="0"/>
    <n v="920570"/>
    <n v="1321884"/>
    <n v="401395"/>
  </r>
  <r>
    <x v="78"/>
    <s v="IND"/>
    <n v="2021"/>
    <s v="Female"/>
    <s v="&gt;85"/>
    <x v="0"/>
    <n v="497174"/>
    <n v="696571"/>
    <n v="199437"/>
  </r>
  <r>
    <x v="78"/>
    <s v="IND"/>
    <n v="2021"/>
    <s v="Male"/>
    <s v="0-24"/>
    <x v="0"/>
    <n v="579489"/>
    <n v="579489"/>
    <n v="0"/>
  </r>
  <r>
    <x v="78"/>
    <s v="IND"/>
    <n v="2021"/>
    <s v="Male"/>
    <s v="25-34"/>
    <x v="0"/>
    <n v="219140"/>
    <n v="266063"/>
    <n v="46932"/>
  </r>
  <r>
    <x v="78"/>
    <s v="IND"/>
    <n v="2021"/>
    <s v="Male"/>
    <s v="35-44"/>
    <x v="0"/>
    <n v="366325"/>
    <n v="498909"/>
    <n v="132610"/>
  </r>
  <r>
    <x v="78"/>
    <s v="IND"/>
    <n v="2021"/>
    <s v="Male"/>
    <s v="45-54"/>
    <x v="0"/>
    <n v="552211"/>
    <n v="812530"/>
    <n v="260372"/>
  </r>
  <r>
    <x v="78"/>
    <s v="IND"/>
    <n v="2021"/>
    <s v="Male"/>
    <s v="55-64"/>
    <x v="0"/>
    <n v="943059"/>
    <n v="1402951"/>
    <n v="459985"/>
  </r>
  <r>
    <x v="78"/>
    <s v="IND"/>
    <n v="2021"/>
    <s v="Male"/>
    <s v="65-74"/>
    <x v="0"/>
    <n v="1144750"/>
    <n v="1733563"/>
    <n v="588931"/>
  </r>
  <r>
    <x v="78"/>
    <s v="IND"/>
    <n v="2021"/>
    <s v="Male"/>
    <s v="75-84"/>
    <x v="0"/>
    <n v="849746"/>
    <n v="1247524"/>
    <n v="397858"/>
  </r>
  <r>
    <x v="78"/>
    <s v="IND"/>
    <n v="2021"/>
    <s v="Male"/>
    <s v="&gt;85"/>
    <x v="0"/>
    <n v="374064"/>
    <n v="553601"/>
    <n v="179573"/>
  </r>
  <r>
    <x v="79"/>
    <s v="IRL"/>
    <n v="2020"/>
    <s v="Female"/>
    <s v="0-24"/>
    <x v="1"/>
    <n v="143"/>
    <n v="150"/>
    <n v="7"/>
  </r>
  <r>
    <x v="79"/>
    <s v="IRL"/>
    <n v="2020"/>
    <s v="Female"/>
    <s v="25-34"/>
    <x v="1"/>
    <n v="99"/>
    <n v="82"/>
    <n v="-17"/>
  </r>
  <r>
    <x v="79"/>
    <s v="IRL"/>
    <n v="2020"/>
    <s v="Female"/>
    <s v="35-44"/>
    <x v="1"/>
    <n v="232"/>
    <n v="281"/>
    <n v="49"/>
  </r>
  <r>
    <x v="79"/>
    <s v="IRL"/>
    <n v="2020"/>
    <s v="Female"/>
    <s v="45-54"/>
    <x v="1"/>
    <n v="531"/>
    <n v="565"/>
    <n v="35"/>
  </r>
  <r>
    <x v="79"/>
    <s v="IRL"/>
    <n v="2020"/>
    <s v="Female"/>
    <s v="55-64"/>
    <x v="1"/>
    <n v="1101"/>
    <n v="1171"/>
    <n v="70"/>
  </r>
  <r>
    <x v="79"/>
    <s v="IRL"/>
    <n v="2020"/>
    <s v="Female"/>
    <s v="65-74"/>
    <x v="1"/>
    <n v="2109"/>
    <n v="2412"/>
    <n v="303"/>
  </r>
  <r>
    <x v="79"/>
    <s v="IRL"/>
    <n v="2020"/>
    <s v="Female"/>
    <s v="75-84"/>
    <x v="1"/>
    <n v="3971"/>
    <n v="4298"/>
    <n v="327"/>
  </r>
  <r>
    <x v="79"/>
    <s v="IRL"/>
    <n v="2020"/>
    <s v="Female"/>
    <s v="&gt;85"/>
    <x v="1"/>
    <n v="7316"/>
    <n v="6906"/>
    <n v="-410"/>
  </r>
  <r>
    <x v="79"/>
    <s v="IRL"/>
    <n v="2020"/>
    <s v="Male"/>
    <s v="0-24"/>
    <x v="1"/>
    <n v="254"/>
    <n v="229"/>
    <n v="-24"/>
  </r>
  <r>
    <x v="79"/>
    <s v="IRL"/>
    <n v="2020"/>
    <s v="Male"/>
    <s v="25-34"/>
    <x v="1"/>
    <n v="195"/>
    <n v="203"/>
    <n v="8"/>
  </r>
  <r>
    <x v="79"/>
    <s v="IRL"/>
    <n v="2020"/>
    <s v="Male"/>
    <s v="35-44"/>
    <x v="1"/>
    <n v="398"/>
    <n v="438"/>
    <n v="41"/>
  </r>
  <r>
    <x v="79"/>
    <s v="IRL"/>
    <n v="2020"/>
    <s v="Male"/>
    <s v="45-54"/>
    <x v="1"/>
    <n v="820"/>
    <n v="842"/>
    <n v="22"/>
  </r>
  <r>
    <x v="79"/>
    <s v="IRL"/>
    <n v="2020"/>
    <s v="Male"/>
    <s v="55-64"/>
    <x v="1"/>
    <n v="1667"/>
    <n v="1690"/>
    <n v="23"/>
  </r>
  <r>
    <x v="79"/>
    <s v="IRL"/>
    <n v="2020"/>
    <s v="Male"/>
    <s v="65-74"/>
    <x v="1"/>
    <n v="3233"/>
    <n v="3572"/>
    <n v="339"/>
  </r>
  <r>
    <x v="79"/>
    <s v="IRL"/>
    <n v="2020"/>
    <s v="Male"/>
    <s v="75-84"/>
    <x v="1"/>
    <n v="4876"/>
    <n v="5334"/>
    <n v="458"/>
  </r>
  <r>
    <x v="79"/>
    <s v="IRL"/>
    <n v="2020"/>
    <s v="Male"/>
    <s v="&gt;85"/>
    <x v="1"/>
    <n v="4310"/>
    <n v="4682"/>
    <n v="372"/>
  </r>
  <r>
    <x v="79"/>
    <s v="IRL"/>
    <n v="2021"/>
    <s v="Female"/>
    <s v="0-24"/>
    <x v="1"/>
    <n v="142"/>
    <n v="142"/>
    <n v="0"/>
  </r>
  <r>
    <x v="79"/>
    <s v="IRL"/>
    <n v="2021"/>
    <s v="Female"/>
    <s v="25-34"/>
    <x v="1"/>
    <n v="98"/>
    <n v="102"/>
    <n v="4"/>
  </r>
  <r>
    <x v="79"/>
    <s v="IRL"/>
    <n v="2021"/>
    <s v="Female"/>
    <s v="35-44"/>
    <x v="1"/>
    <n v="227"/>
    <n v="241"/>
    <n v="14"/>
  </r>
  <r>
    <x v="79"/>
    <s v="IRL"/>
    <n v="2021"/>
    <s v="Female"/>
    <s v="45-54"/>
    <x v="1"/>
    <n v="533"/>
    <n v="557"/>
    <n v="24"/>
  </r>
  <r>
    <x v="79"/>
    <s v="IRL"/>
    <n v="2021"/>
    <s v="Female"/>
    <s v="55-64"/>
    <x v="1"/>
    <n v="1103"/>
    <n v="1175"/>
    <n v="72"/>
  </r>
  <r>
    <x v="79"/>
    <s v="IRL"/>
    <n v="2021"/>
    <s v="Female"/>
    <s v="65-74"/>
    <x v="1"/>
    <n v="2092"/>
    <n v="2307"/>
    <n v="215"/>
  </r>
  <r>
    <x v="79"/>
    <s v="IRL"/>
    <n v="2021"/>
    <s v="Female"/>
    <s v="75-84"/>
    <x v="1"/>
    <n v="4022"/>
    <n v="4376"/>
    <n v="354"/>
  </r>
  <r>
    <x v="79"/>
    <s v="IRL"/>
    <n v="2021"/>
    <s v="Female"/>
    <s v="&gt;85"/>
    <x v="1"/>
    <n v="7319"/>
    <n v="7762"/>
    <n v="443"/>
  </r>
  <r>
    <x v="79"/>
    <s v="IRL"/>
    <n v="2021"/>
    <s v="Male"/>
    <s v="0-24"/>
    <x v="1"/>
    <n v="251"/>
    <n v="251"/>
    <n v="0"/>
  </r>
  <r>
    <x v="79"/>
    <s v="IRL"/>
    <n v="2021"/>
    <s v="Male"/>
    <s v="25-34"/>
    <x v="1"/>
    <n v="189"/>
    <n v="205"/>
    <n v="16"/>
  </r>
  <r>
    <x v="79"/>
    <s v="IRL"/>
    <n v="2021"/>
    <s v="Male"/>
    <s v="35-44"/>
    <x v="1"/>
    <n v="390"/>
    <n v="422"/>
    <n v="32"/>
  </r>
  <r>
    <x v="79"/>
    <s v="IRL"/>
    <n v="2021"/>
    <s v="Male"/>
    <s v="45-54"/>
    <x v="1"/>
    <n v="823"/>
    <n v="884"/>
    <n v="60"/>
  </r>
  <r>
    <x v="79"/>
    <s v="IRL"/>
    <n v="2021"/>
    <s v="Male"/>
    <s v="55-64"/>
    <x v="1"/>
    <n v="1661"/>
    <n v="1797"/>
    <n v="136"/>
  </r>
  <r>
    <x v="79"/>
    <s v="IRL"/>
    <n v="2021"/>
    <s v="Male"/>
    <s v="65-74"/>
    <x v="1"/>
    <n v="3197"/>
    <n v="3553"/>
    <n v="356"/>
  </r>
  <r>
    <x v="79"/>
    <s v="IRL"/>
    <n v="2021"/>
    <s v="Male"/>
    <s v="75-84"/>
    <x v="1"/>
    <n v="5008"/>
    <n v="5564"/>
    <n v="556"/>
  </r>
  <r>
    <x v="79"/>
    <s v="IRL"/>
    <n v="2021"/>
    <s v="Male"/>
    <s v="&gt;85"/>
    <x v="1"/>
    <n v="4410"/>
    <n v="4987"/>
    <n v="577"/>
  </r>
  <r>
    <x v="80"/>
    <s v="IRN"/>
    <n v="2020"/>
    <s v="Female"/>
    <s v="0-24"/>
    <x v="1"/>
    <n v="16020"/>
    <n v="16158"/>
    <n v="32"/>
  </r>
  <r>
    <x v="80"/>
    <s v="IRN"/>
    <n v="2020"/>
    <s v="Female"/>
    <s v="25-34"/>
    <x v="1"/>
    <n v="5980"/>
    <n v="6170"/>
    <n v="135"/>
  </r>
  <r>
    <x v="80"/>
    <s v="IRN"/>
    <n v="2020"/>
    <s v="Female"/>
    <s v="35-44"/>
    <x v="1"/>
    <n v="8030"/>
    <n v="9968"/>
    <n v="1900"/>
  </r>
  <r>
    <x v="80"/>
    <s v="IRN"/>
    <n v="2020"/>
    <s v="Female"/>
    <s v="45-54"/>
    <x v="1"/>
    <n v="11338"/>
    <n v="15053"/>
    <n v="3691"/>
  </r>
  <r>
    <x v="80"/>
    <s v="IRN"/>
    <n v="2020"/>
    <s v="Female"/>
    <s v="55-64"/>
    <x v="1"/>
    <n v="22092"/>
    <n v="29801"/>
    <n v="7697"/>
  </r>
  <r>
    <x v="80"/>
    <s v="IRN"/>
    <n v="2020"/>
    <s v="Female"/>
    <s v="65-74"/>
    <x v="1"/>
    <n v="37077"/>
    <n v="50673"/>
    <n v="13607"/>
  </r>
  <r>
    <x v="80"/>
    <s v="IRN"/>
    <n v="2020"/>
    <s v="Female"/>
    <s v="75-84"/>
    <x v="1"/>
    <n v="53658"/>
    <n v="67162"/>
    <n v="13431"/>
  </r>
  <r>
    <x v="80"/>
    <s v="IRN"/>
    <n v="2020"/>
    <s v="Female"/>
    <s v="&gt;85"/>
    <x v="1"/>
    <n v="39640"/>
    <n v="59990"/>
    <n v="20458"/>
  </r>
  <r>
    <x v="80"/>
    <s v="IRN"/>
    <n v="2020"/>
    <s v="Male"/>
    <s v="0-24"/>
    <x v="1"/>
    <n v="20228"/>
    <n v="20680"/>
    <n v="330"/>
  </r>
  <r>
    <x v="80"/>
    <s v="IRN"/>
    <n v="2020"/>
    <s v="Male"/>
    <s v="25-34"/>
    <x v="1"/>
    <n v="12443"/>
    <n v="14736"/>
    <n v="2241"/>
  </r>
  <r>
    <x v="80"/>
    <s v="IRN"/>
    <n v="2020"/>
    <s v="Male"/>
    <s v="35-44"/>
    <x v="1"/>
    <n v="16423"/>
    <n v="19800"/>
    <n v="3322"/>
  </r>
  <r>
    <x v="80"/>
    <s v="IRN"/>
    <n v="2020"/>
    <s v="Male"/>
    <s v="45-54"/>
    <x v="1"/>
    <n v="22149"/>
    <n v="28318"/>
    <n v="6131"/>
  </r>
  <r>
    <x v="80"/>
    <s v="IRN"/>
    <n v="2020"/>
    <s v="Male"/>
    <s v="55-64"/>
    <x v="1"/>
    <n v="37890"/>
    <n v="49720"/>
    <n v="11808"/>
  </r>
  <r>
    <x v="80"/>
    <s v="IRN"/>
    <n v="2020"/>
    <s v="Male"/>
    <s v="65-74"/>
    <x v="1"/>
    <n v="45294"/>
    <n v="62098"/>
    <n v="16826"/>
  </r>
  <r>
    <x v="80"/>
    <s v="IRN"/>
    <n v="2020"/>
    <s v="Male"/>
    <s v="75-84"/>
    <x v="1"/>
    <n v="60627"/>
    <n v="74540"/>
    <n v="13813"/>
  </r>
  <r>
    <x v="80"/>
    <s v="IRN"/>
    <n v="2020"/>
    <s v="Male"/>
    <s v="&gt;85"/>
    <x v="1"/>
    <n v="42646"/>
    <n v="63419"/>
    <n v="20874"/>
  </r>
  <r>
    <x v="80"/>
    <s v="IRN"/>
    <n v="2021"/>
    <s v="Female"/>
    <s v="0-24"/>
    <x v="1"/>
    <n v="14795"/>
    <n v="16878"/>
    <n v="1962"/>
  </r>
  <r>
    <x v="80"/>
    <s v="IRN"/>
    <n v="2021"/>
    <s v="Female"/>
    <s v="25-34"/>
    <x v="1"/>
    <n v="5380"/>
    <n v="6888"/>
    <n v="1479"/>
  </r>
  <r>
    <x v="80"/>
    <s v="IRN"/>
    <n v="2021"/>
    <s v="Female"/>
    <s v="35-44"/>
    <x v="1"/>
    <n v="8107"/>
    <n v="12594"/>
    <n v="4528"/>
  </r>
  <r>
    <x v="80"/>
    <s v="IRN"/>
    <n v="2021"/>
    <s v="Female"/>
    <s v="45-54"/>
    <x v="1"/>
    <n v="11389"/>
    <n v="19545"/>
    <n v="8284"/>
  </r>
  <r>
    <x v="80"/>
    <s v="IRN"/>
    <n v="2021"/>
    <s v="Female"/>
    <s v="55-64"/>
    <x v="1"/>
    <n v="22307"/>
    <n v="36614"/>
    <n v="14516"/>
  </r>
  <r>
    <x v="80"/>
    <s v="IRN"/>
    <n v="2021"/>
    <s v="Female"/>
    <s v="65-74"/>
    <x v="1"/>
    <n v="38817"/>
    <n v="56864"/>
    <n v="18188"/>
  </r>
  <r>
    <x v="80"/>
    <s v="IRN"/>
    <n v="2021"/>
    <s v="Female"/>
    <s v="75-84"/>
    <x v="1"/>
    <n v="54533"/>
    <n v="67658"/>
    <n v="12909"/>
  </r>
  <r>
    <x v="80"/>
    <s v="IRN"/>
    <n v="2021"/>
    <s v="Female"/>
    <s v="&gt;85"/>
    <x v="1"/>
    <n v="41451"/>
    <n v="56918"/>
    <n v="15488"/>
  </r>
  <r>
    <x v="80"/>
    <s v="IRN"/>
    <n v="2021"/>
    <s v="Male"/>
    <s v="0-24"/>
    <x v="1"/>
    <n v="19444"/>
    <n v="21024"/>
    <n v="1385"/>
  </r>
  <r>
    <x v="80"/>
    <s v="IRN"/>
    <n v="2021"/>
    <s v="Male"/>
    <s v="25-34"/>
    <x v="1"/>
    <n v="11528"/>
    <n v="15252"/>
    <n v="3698"/>
  </r>
  <r>
    <x v="80"/>
    <s v="IRN"/>
    <n v="2021"/>
    <s v="Male"/>
    <s v="35-44"/>
    <x v="1"/>
    <n v="16595"/>
    <n v="22979"/>
    <n v="6389"/>
  </r>
  <r>
    <x v="80"/>
    <s v="IRN"/>
    <n v="2021"/>
    <s v="Male"/>
    <s v="45-54"/>
    <x v="1"/>
    <n v="22416"/>
    <n v="32048"/>
    <n v="9678"/>
  </r>
  <r>
    <x v="80"/>
    <s v="IRN"/>
    <n v="2021"/>
    <s v="Male"/>
    <s v="55-64"/>
    <x v="1"/>
    <n v="38939"/>
    <n v="55043"/>
    <n v="16176"/>
  </r>
  <r>
    <x v="80"/>
    <s v="IRN"/>
    <n v="2021"/>
    <s v="Male"/>
    <s v="65-74"/>
    <x v="1"/>
    <n v="47532"/>
    <n v="67060"/>
    <n v="19616"/>
  </r>
  <r>
    <x v="80"/>
    <s v="IRN"/>
    <n v="2021"/>
    <s v="Male"/>
    <s v="75-84"/>
    <x v="1"/>
    <n v="61570"/>
    <n v="70766"/>
    <n v="8761"/>
  </r>
  <r>
    <x v="80"/>
    <s v="IRN"/>
    <n v="2021"/>
    <s v="Male"/>
    <s v="&gt;85"/>
    <x v="1"/>
    <n v="44255"/>
    <n v="60425"/>
    <n v="16180"/>
  </r>
  <r>
    <x v="81"/>
    <s v="IRQ"/>
    <n v="2020"/>
    <s v="Female"/>
    <s v="0-24"/>
    <x v="1"/>
    <n v="12326"/>
    <n v="11063"/>
    <n v="-1436"/>
  </r>
  <r>
    <x v="81"/>
    <s v="IRQ"/>
    <n v="2020"/>
    <s v="Female"/>
    <s v="25-34"/>
    <x v="1"/>
    <n v="2294"/>
    <n v="2022"/>
    <n v="-444"/>
  </r>
  <r>
    <x v="81"/>
    <s v="IRQ"/>
    <n v="2020"/>
    <s v="Female"/>
    <s v="35-44"/>
    <x v="1"/>
    <n v="3035"/>
    <n v="3185"/>
    <n v="-22"/>
  </r>
  <r>
    <x v="81"/>
    <s v="IRQ"/>
    <n v="2020"/>
    <s v="Female"/>
    <s v="45-54"/>
    <x v="1"/>
    <n v="5172"/>
    <n v="5374"/>
    <n v="29"/>
  </r>
  <r>
    <x v="81"/>
    <s v="IRQ"/>
    <n v="2020"/>
    <s v="Female"/>
    <s v="55-64"/>
    <x v="1"/>
    <n v="6739"/>
    <n v="8595"/>
    <n v="1684"/>
  </r>
  <r>
    <x v="81"/>
    <s v="IRQ"/>
    <n v="2020"/>
    <s v="Female"/>
    <s v="65-74"/>
    <x v="1"/>
    <n v="11468"/>
    <n v="15325"/>
    <n v="3684"/>
  </r>
  <r>
    <x v="81"/>
    <s v="IRQ"/>
    <n v="2020"/>
    <s v="Female"/>
    <s v="75-84"/>
    <x v="1"/>
    <n v="12762"/>
    <n v="12593"/>
    <n v="-342"/>
  </r>
  <r>
    <x v="81"/>
    <s v="IRQ"/>
    <n v="2020"/>
    <s v="Female"/>
    <s v="&gt;85"/>
    <x v="1"/>
    <n v="4983"/>
    <n v="9029"/>
    <n v="3873"/>
  </r>
  <r>
    <x v="81"/>
    <s v="IRQ"/>
    <n v="2020"/>
    <s v="Male"/>
    <s v="0-24"/>
    <x v="1"/>
    <n v="17424"/>
    <n v="15708"/>
    <n v="-1888"/>
  </r>
  <r>
    <x v="81"/>
    <s v="IRQ"/>
    <n v="2020"/>
    <s v="Male"/>
    <s v="25-34"/>
    <x v="1"/>
    <n v="3473"/>
    <n v="3513"/>
    <n v="-132"/>
  </r>
  <r>
    <x v="81"/>
    <s v="IRQ"/>
    <n v="2020"/>
    <s v="Male"/>
    <s v="35-44"/>
    <x v="1"/>
    <n v="3908"/>
    <n v="5569"/>
    <n v="1489"/>
  </r>
  <r>
    <x v="81"/>
    <s v="IRQ"/>
    <n v="2020"/>
    <s v="Male"/>
    <s v="45-54"/>
    <x v="1"/>
    <n v="6631"/>
    <n v="9680"/>
    <n v="2877"/>
  </r>
  <r>
    <x v="81"/>
    <s v="IRQ"/>
    <n v="2020"/>
    <s v="Male"/>
    <s v="55-64"/>
    <x v="1"/>
    <n v="8374"/>
    <n v="13015"/>
    <n v="4469"/>
  </r>
  <r>
    <x v="81"/>
    <s v="IRQ"/>
    <n v="2020"/>
    <s v="Male"/>
    <s v="65-74"/>
    <x v="1"/>
    <n v="11632"/>
    <n v="18973"/>
    <n v="7169"/>
  </r>
  <r>
    <x v="81"/>
    <s v="IRQ"/>
    <n v="2020"/>
    <s v="Male"/>
    <s v="75-84"/>
    <x v="1"/>
    <n v="9223"/>
    <n v="13024"/>
    <n v="3629"/>
  </r>
  <r>
    <x v="81"/>
    <s v="IRQ"/>
    <n v="2020"/>
    <s v="Male"/>
    <s v="&gt;85"/>
    <x v="1"/>
    <n v="2573"/>
    <n v="6233"/>
    <n v="3488"/>
  </r>
  <r>
    <x v="81"/>
    <s v="IRQ"/>
    <n v="2021"/>
    <s v="Female"/>
    <s v="0-24"/>
    <x v="0"/>
    <n v="12505"/>
    <n v="12506"/>
    <n v="-171"/>
  </r>
  <r>
    <x v="81"/>
    <s v="IRQ"/>
    <n v="2021"/>
    <s v="Female"/>
    <s v="25-34"/>
    <x v="0"/>
    <n v="2377"/>
    <n v="2598"/>
    <n v="51"/>
  </r>
  <r>
    <x v="81"/>
    <s v="IRQ"/>
    <n v="2021"/>
    <s v="Female"/>
    <s v="35-44"/>
    <x v="0"/>
    <n v="3103"/>
    <n v="3774"/>
    <n v="499"/>
  </r>
  <r>
    <x v="81"/>
    <s v="IRQ"/>
    <n v="2021"/>
    <s v="Female"/>
    <s v="45-54"/>
    <x v="0"/>
    <n v="5421"/>
    <n v="7019"/>
    <n v="1427"/>
  </r>
  <r>
    <x v="81"/>
    <s v="IRQ"/>
    <n v="2021"/>
    <s v="Female"/>
    <s v="55-64"/>
    <x v="0"/>
    <n v="7276"/>
    <n v="9167"/>
    <n v="1720"/>
  </r>
  <r>
    <x v="81"/>
    <s v="IRQ"/>
    <n v="2021"/>
    <s v="Female"/>
    <s v="65-74"/>
    <x v="0"/>
    <n v="12146"/>
    <n v="14403"/>
    <n v="2086"/>
  </r>
  <r>
    <x v="81"/>
    <s v="IRQ"/>
    <n v="2021"/>
    <s v="Female"/>
    <s v="75-84"/>
    <x v="0"/>
    <n v="13448"/>
    <n v="15439"/>
    <n v="1820"/>
  </r>
  <r>
    <x v="81"/>
    <s v="IRQ"/>
    <n v="2021"/>
    <s v="Female"/>
    <s v="&gt;85"/>
    <x v="0"/>
    <n v="5148"/>
    <n v="6682"/>
    <n v="1363"/>
  </r>
  <r>
    <x v="81"/>
    <s v="IRQ"/>
    <n v="2021"/>
    <s v="Male"/>
    <s v="0-24"/>
    <x v="0"/>
    <n v="16863"/>
    <n v="16864"/>
    <n v="-171"/>
  </r>
  <r>
    <x v="81"/>
    <s v="IRQ"/>
    <n v="2021"/>
    <s v="Male"/>
    <s v="25-34"/>
    <x v="0"/>
    <n v="2748"/>
    <n v="3034"/>
    <n v="114"/>
  </r>
  <r>
    <x v="81"/>
    <s v="IRQ"/>
    <n v="2021"/>
    <s v="Male"/>
    <s v="35-44"/>
    <x v="0"/>
    <n v="3459"/>
    <n v="4223"/>
    <n v="593"/>
  </r>
  <r>
    <x v="81"/>
    <s v="IRQ"/>
    <n v="2021"/>
    <s v="Male"/>
    <s v="45-54"/>
    <x v="0"/>
    <n v="6502"/>
    <n v="8317"/>
    <n v="1644"/>
  </r>
  <r>
    <x v="81"/>
    <s v="IRQ"/>
    <n v="2021"/>
    <s v="Male"/>
    <s v="55-64"/>
    <x v="0"/>
    <n v="8695"/>
    <n v="10719"/>
    <n v="1853"/>
  </r>
  <r>
    <x v="81"/>
    <s v="IRQ"/>
    <n v="2021"/>
    <s v="Male"/>
    <s v="65-74"/>
    <x v="0"/>
    <n v="12096"/>
    <n v="14451"/>
    <n v="2184"/>
  </r>
  <r>
    <x v="81"/>
    <s v="IRQ"/>
    <n v="2021"/>
    <s v="Male"/>
    <s v="75-84"/>
    <x v="0"/>
    <n v="9601"/>
    <n v="11035"/>
    <n v="1263"/>
  </r>
  <r>
    <x v="81"/>
    <s v="IRQ"/>
    <n v="2021"/>
    <s v="Male"/>
    <s v="&gt;85"/>
    <x v="0"/>
    <n v="2640"/>
    <n v="3256"/>
    <n v="445"/>
  </r>
  <r>
    <x v="82"/>
    <s v="ISL"/>
    <n v="2020"/>
    <s v="Female"/>
    <s v="0-24"/>
    <x v="1"/>
    <n v="5"/>
    <n v="9"/>
    <n v="4"/>
  </r>
  <r>
    <x v="82"/>
    <s v="ISL"/>
    <n v="2020"/>
    <s v="Female"/>
    <s v="25-34"/>
    <x v="1"/>
    <n v="5"/>
    <n v="8"/>
    <n v="3"/>
  </r>
  <r>
    <x v="82"/>
    <s v="ISL"/>
    <n v="2020"/>
    <s v="Female"/>
    <s v="35-44"/>
    <x v="1"/>
    <n v="15"/>
    <n v="21"/>
    <n v="6"/>
  </r>
  <r>
    <x v="82"/>
    <s v="ISL"/>
    <n v="2020"/>
    <s v="Female"/>
    <s v="45-54"/>
    <x v="1"/>
    <n v="34"/>
    <n v="34"/>
    <n v="0"/>
  </r>
  <r>
    <x v="82"/>
    <s v="ISL"/>
    <n v="2020"/>
    <s v="Female"/>
    <s v="55-64"/>
    <x v="1"/>
    <n v="82"/>
    <n v="84"/>
    <n v="2"/>
  </r>
  <r>
    <x v="82"/>
    <s v="ISL"/>
    <n v="2020"/>
    <s v="Female"/>
    <s v="65-74"/>
    <x v="1"/>
    <n v="154"/>
    <n v="147"/>
    <n v="-7"/>
  </r>
  <r>
    <x v="82"/>
    <s v="ISL"/>
    <n v="2020"/>
    <s v="Female"/>
    <s v="75-84"/>
    <x v="1"/>
    <n v="295"/>
    <n v="278"/>
    <n v="-17"/>
  </r>
  <r>
    <x v="82"/>
    <s v="ISL"/>
    <n v="2020"/>
    <s v="Female"/>
    <s v="&gt;85"/>
    <x v="1"/>
    <n v="530"/>
    <n v="559"/>
    <n v="29"/>
  </r>
  <r>
    <x v="82"/>
    <s v="ISL"/>
    <n v="2020"/>
    <s v="Male"/>
    <s v="0-24"/>
    <x v="1"/>
    <n v="17"/>
    <n v="23"/>
    <n v="6"/>
  </r>
  <r>
    <x v="82"/>
    <s v="ISL"/>
    <n v="2020"/>
    <s v="Male"/>
    <s v="25-34"/>
    <x v="1"/>
    <n v="28"/>
    <n v="19"/>
    <n v="-9"/>
  </r>
  <r>
    <x v="82"/>
    <s v="ISL"/>
    <n v="2020"/>
    <s v="Male"/>
    <s v="35-44"/>
    <x v="1"/>
    <n v="30"/>
    <n v="39"/>
    <n v="9"/>
  </r>
  <r>
    <x v="82"/>
    <s v="ISL"/>
    <n v="2020"/>
    <s v="Male"/>
    <s v="45-54"/>
    <x v="1"/>
    <n v="41"/>
    <n v="48"/>
    <n v="7"/>
  </r>
  <r>
    <x v="82"/>
    <s v="ISL"/>
    <n v="2020"/>
    <s v="Male"/>
    <s v="55-64"/>
    <x v="1"/>
    <n v="115"/>
    <n v="116"/>
    <n v="1"/>
  </r>
  <r>
    <x v="82"/>
    <s v="ISL"/>
    <n v="2020"/>
    <s v="Male"/>
    <s v="65-74"/>
    <x v="1"/>
    <n v="221"/>
    <n v="212"/>
    <n v="-9"/>
  </r>
  <r>
    <x v="82"/>
    <s v="ISL"/>
    <n v="2020"/>
    <s v="Male"/>
    <s v="75-84"/>
    <x v="1"/>
    <n v="311"/>
    <n v="346"/>
    <n v="35"/>
  </r>
  <r>
    <x v="82"/>
    <s v="ISL"/>
    <n v="2020"/>
    <s v="Male"/>
    <s v="&gt;85"/>
    <x v="1"/>
    <n v="391"/>
    <n v="365"/>
    <n v="-26"/>
  </r>
  <r>
    <x v="82"/>
    <s v="ISL"/>
    <n v="2021"/>
    <s v="Female"/>
    <s v="0-24"/>
    <x v="1"/>
    <n v="6"/>
    <n v="11"/>
    <n v="5"/>
  </r>
  <r>
    <x v="82"/>
    <s v="ISL"/>
    <n v="2021"/>
    <s v="Female"/>
    <s v="25-34"/>
    <x v="1"/>
    <n v="5"/>
    <n v="7"/>
    <n v="2"/>
  </r>
  <r>
    <x v="82"/>
    <s v="ISL"/>
    <n v="2021"/>
    <s v="Female"/>
    <s v="35-44"/>
    <x v="1"/>
    <n v="17"/>
    <n v="12"/>
    <n v="-4"/>
  </r>
  <r>
    <x v="82"/>
    <s v="ISL"/>
    <n v="2021"/>
    <s v="Female"/>
    <s v="45-54"/>
    <x v="1"/>
    <n v="35"/>
    <n v="34"/>
    <n v="-1"/>
  </r>
  <r>
    <x v="82"/>
    <s v="ISL"/>
    <n v="2021"/>
    <s v="Female"/>
    <s v="55-64"/>
    <x v="1"/>
    <n v="80"/>
    <n v="85"/>
    <n v="5"/>
  </r>
  <r>
    <x v="82"/>
    <s v="ISL"/>
    <n v="2021"/>
    <s v="Female"/>
    <s v="65-74"/>
    <x v="1"/>
    <n v="151"/>
    <n v="161"/>
    <n v="10"/>
  </r>
  <r>
    <x v="82"/>
    <s v="ISL"/>
    <n v="2021"/>
    <s v="Female"/>
    <s v="75-84"/>
    <x v="1"/>
    <n v="299"/>
    <n v="279"/>
    <n v="-20"/>
  </r>
  <r>
    <x v="82"/>
    <s v="ISL"/>
    <n v="2021"/>
    <s v="Female"/>
    <s v="&gt;85"/>
    <x v="1"/>
    <n v="538"/>
    <n v="570"/>
    <n v="32"/>
  </r>
  <r>
    <x v="82"/>
    <s v="ISL"/>
    <n v="2021"/>
    <s v="Male"/>
    <s v="0-24"/>
    <x v="1"/>
    <n v="16"/>
    <n v="20"/>
    <n v="4"/>
  </r>
  <r>
    <x v="82"/>
    <s v="ISL"/>
    <n v="2021"/>
    <s v="Male"/>
    <s v="25-34"/>
    <x v="1"/>
    <n v="27"/>
    <n v="14"/>
    <n v="-13"/>
  </r>
  <r>
    <x v="82"/>
    <s v="ISL"/>
    <n v="2021"/>
    <s v="Male"/>
    <s v="35-44"/>
    <x v="1"/>
    <n v="30"/>
    <n v="23"/>
    <n v="-7"/>
  </r>
  <r>
    <x v="82"/>
    <s v="ISL"/>
    <n v="2021"/>
    <s v="Male"/>
    <s v="45-54"/>
    <x v="1"/>
    <n v="39"/>
    <n v="52"/>
    <n v="12"/>
  </r>
  <r>
    <x v="82"/>
    <s v="ISL"/>
    <n v="2021"/>
    <s v="Male"/>
    <s v="55-64"/>
    <x v="1"/>
    <n v="116"/>
    <n v="142"/>
    <n v="26"/>
  </r>
  <r>
    <x v="82"/>
    <s v="ISL"/>
    <n v="2021"/>
    <s v="Male"/>
    <s v="65-74"/>
    <x v="1"/>
    <n v="216"/>
    <n v="216"/>
    <n v="0"/>
  </r>
  <r>
    <x v="82"/>
    <s v="ISL"/>
    <n v="2021"/>
    <s v="Male"/>
    <s v="75-84"/>
    <x v="1"/>
    <n v="311"/>
    <n v="319"/>
    <n v="7"/>
  </r>
  <r>
    <x v="82"/>
    <s v="ISL"/>
    <n v="2021"/>
    <s v="Male"/>
    <s v="&gt;85"/>
    <x v="1"/>
    <n v="397"/>
    <n v="392"/>
    <n v="-5"/>
  </r>
  <r>
    <x v="83"/>
    <s v="ISR"/>
    <n v="2020"/>
    <s v="Female"/>
    <s v="0-24"/>
    <x v="1"/>
    <n v="427"/>
    <n v="381"/>
    <n v="-47"/>
  </r>
  <r>
    <x v="83"/>
    <s v="ISR"/>
    <n v="2020"/>
    <s v="Female"/>
    <s v="25-34"/>
    <x v="1"/>
    <n v="147"/>
    <n v="136"/>
    <n v="-12"/>
  </r>
  <r>
    <x v="83"/>
    <s v="ISR"/>
    <n v="2020"/>
    <s v="Female"/>
    <s v="35-44"/>
    <x v="1"/>
    <n v="320"/>
    <n v="323"/>
    <n v="2"/>
  </r>
  <r>
    <x v="83"/>
    <s v="ISR"/>
    <n v="2020"/>
    <s v="Female"/>
    <s v="45-54"/>
    <x v="1"/>
    <n v="622"/>
    <n v="667"/>
    <n v="44"/>
  </r>
  <r>
    <x v="83"/>
    <s v="ISR"/>
    <n v="2020"/>
    <s v="Female"/>
    <s v="55-64"/>
    <x v="1"/>
    <n v="1465"/>
    <n v="1487"/>
    <n v="21"/>
  </r>
  <r>
    <x v="83"/>
    <s v="ISR"/>
    <n v="2020"/>
    <s v="Female"/>
    <s v="65-74"/>
    <x v="1"/>
    <n v="3347"/>
    <n v="3413"/>
    <n v="65"/>
  </r>
  <r>
    <x v="83"/>
    <s v="ISR"/>
    <n v="2020"/>
    <s v="Female"/>
    <s v="75-84"/>
    <x v="1"/>
    <n v="5603"/>
    <n v="6027"/>
    <n v="424"/>
  </r>
  <r>
    <x v="83"/>
    <s v="ISR"/>
    <n v="2020"/>
    <s v="Female"/>
    <s v="&gt;85"/>
    <x v="1"/>
    <n v="10676"/>
    <n v="11410"/>
    <n v="734"/>
  </r>
  <r>
    <x v="83"/>
    <s v="ISR"/>
    <n v="2020"/>
    <s v="Male"/>
    <s v="0-24"/>
    <x v="1"/>
    <n v="718"/>
    <n v="632"/>
    <n v="-87"/>
  </r>
  <r>
    <x v="83"/>
    <s v="ISR"/>
    <n v="2020"/>
    <s v="Male"/>
    <s v="25-34"/>
    <x v="1"/>
    <n v="347"/>
    <n v="342"/>
    <n v="-5"/>
  </r>
  <r>
    <x v="83"/>
    <s v="ISR"/>
    <n v="2020"/>
    <s v="Male"/>
    <s v="35-44"/>
    <x v="1"/>
    <n v="538"/>
    <n v="518"/>
    <n v="-21"/>
  </r>
  <r>
    <x v="83"/>
    <s v="ISR"/>
    <n v="2020"/>
    <s v="Male"/>
    <s v="45-54"/>
    <x v="1"/>
    <n v="1101"/>
    <n v="1145"/>
    <n v="43"/>
  </r>
  <r>
    <x v="83"/>
    <s v="ISR"/>
    <n v="2020"/>
    <s v="Male"/>
    <s v="55-64"/>
    <x v="1"/>
    <n v="2546"/>
    <n v="2651"/>
    <n v="104"/>
  </r>
  <r>
    <x v="83"/>
    <s v="ISR"/>
    <n v="2020"/>
    <s v="Male"/>
    <s v="65-74"/>
    <x v="1"/>
    <n v="4745"/>
    <n v="5351"/>
    <n v="605"/>
  </r>
  <r>
    <x v="83"/>
    <s v="ISR"/>
    <n v="2020"/>
    <s v="Male"/>
    <s v="75-84"/>
    <x v="1"/>
    <n v="6026"/>
    <n v="6692"/>
    <n v="665"/>
  </r>
  <r>
    <x v="83"/>
    <s v="ISR"/>
    <n v="2020"/>
    <s v="Male"/>
    <s v="&gt;85"/>
    <x v="1"/>
    <n v="6978"/>
    <n v="7623"/>
    <n v="644"/>
  </r>
  <r>
    <x v="83"/>
    <s v="ISR"/>
    <n v="2021"/>
    <s v="Female"/>
    <s v="0-24"/>
    <x v="1"/>
    <n v="411"/>
    <n v="425"/>
    <n v="12"/>
  </r>
  <r>
    <x v="83"/>
    <s v="ISR"/>
    <n v="2021"/>
    <s v="Female"/>
    <s v="25-34"/>
    <x v="1"/>
    <n v="148"/>
    <n v="153"/>
    <n v="4"/>
  </r>
  <r>
    <x v="83"/>
    <s v="ISR"/>
    <n v="2021"/>
    <s v="Female"/>
    <s v="35-44"/>
    <x v="1"/>
    <n v="321"/>
    <n v="322"/>
    <n v="-1"/>
  </r>
  <r>
    <x v="83"/>
    <s v="ISR"/>
    <n v="2021"/>
    <s v="Female"/>
    <s v="45-54"/>
    <x v="1"/>
    <n v="613"/>
    <n v="701"/>
    <n v="87"/>
  </r>
  <r>
    <x v="83"/>
    <s v="ISR"/>
    <n v="2021"/>
    <s v="Female"/>
    <s v="55-64"/>
    <x v="1"/>
    <n v="1474"/>
    <n v="1473"/>
    <n v="-2"/>
  </r>
  <r>
    <x v="83"/>
    <s v="ISR"/>
    <n v="2021"/>
    <s v="Female"/>
    <s v="65-74"/>
    <x v="1"/>
    <n v="3328"/>
    <n v="3765"/>
    <n v="436"/>
  </r>
  <r>
    <x v="83"/>
    <s v="ISR"/>
    <n v="2021"/>
    <s v="Female"/>
    <s v="75-84"/>
    <x v="1"/>
    <n v="5554"/>
    <n v="6291"/>
    <n v="735"/>
  </r>
  <r>
    <x v="83"/>
    <s v="ISR"/>
    <n v="2021"/>
    <s v="Female"/>
    <s v="&gt;85"/>
    <x v="1"/>
    <n v="10836"/>
    <n v="11862"/>
    <n v="1025"/>
  </r>
  <r>
    <x v="83"/>
    <s v="ISR"/>
    <n v="2021"/>
    <s v="Male"/>
    <s v="0-24"/>
    <x v="1"/>
    <n v="692"/>
    <n v="741"/>
    <n v="48"/>
  </r>
  <r>
    <x v="83"/>
    <s v="ISR"/>
    <n v="2021"/>
    <s v="Male"/>
    <s v="25-34"/>
    <x v="1"/>
    <n v="346"/>
    <n v="388"/>
    <n v="40"/>
  </r>
  <r>
    <x v="83"/>
    <s v="ISR"/>
    <n v="2021"/>
    <s v="Male"/>
    <s v="35-44"/>
    <x v="1"/>
    <n v="537"/>
    <n v="591"/>
    <n v="53"/>
  </r>
  <r>
    <x v="83"/>
    <s v="ISR"/>
    <n v="2021"/>
    <s v="Male"/>
    <s v="45-54"/>
    <x v="1"/>
    <n v="1108"/>
    <n v="1178"/>
    <n v="69"/>
  </r>
  <r>
    <x v="83"/>
    <s v="ISR"/>
    <n v="2021"/>
    <s v="Male"/>
    <s v="55-64"/>
    <x v="1"/>
    <n v="2583"/>
    <n v="2672"/>
    <n v="87"/>
  </r>
  <r>
    <x v="83"/>
    <s v="ISR"/>
    <n v="2021"/>
    <s v="Male"/>
    <s v="65-74"/>
    <x v="1"/>
    <n v="4742"/>
    <n v="5546"/>
    <n v="803"/>
  </r>
  <r>
    <x v="83"/>
    <s v="ISR"/>
    <n v="2021"/>
    <s v="Male"/>
    <s v="75-84"/>
    <x v="1"/>
    <n v="6125"/>
    <n v="6802"/>
    <n v="675"/>
  </r>
  <r>
    <x v="83"/>
    <s v="ISR"/>
    <n v="2021"/>
    <s v="Male"/>
    <s v="&gt;85"/>
    <x v="1"/>
    <n v="7120"/>
    <n v="7846"/>
    <n v="724"/>
  </r>
  <r>
    <x v="84"/>
    <s v="ITA"/>
    <n v="2020"/>
    <s v="Female"/>
    <s v="0-24"/>
    <x v="1"/>
    <n v="1091"/>
    <n v="1085"/>
    <n v="-7"/>
  </r>
  <r>
    <x v="84"/>
    <s v="ITA"/>
    <n v="2020"/>
    <s v="Female"/>
    <s v="25-34"/>
    <x v="1"/>
    <n v="607"/>
    <n v="661"/>
    <n v="53"/>
  </r>
  <r>
    <x v="84"/>
    <s v="ITA"/>
    <n v="2020"/>
    <s v="Female"/>
    <s v="35-44"/>
    <x v="1"/>
    <n v="1942"/>
    <n v="2029"/>
    <n v="86"/>
  </r>
  <r>
    <x v="84"/>
    <s v="ITA"/>
    <n v="2020"/>
    <s v="Female"/>
    <s v="45-54"/>
    <x v="1"/>
    <n v="6881"/>
    <n v="7287"/>
    <n v="405"/>
  </r>
  <r>
    <x v="84"/>
    <s v="ITA"/>
    <n v="2020"/>
    <s v="Female"/>
    <s v="55-64"/>
    <x v="1"/>
    <n v="15019"/>
    <n v="16328"/>
    <n v="1308"/>
  </r>
  <r>
    <x v="84"/>
    <s v="ITA"/>
    <n v="2020"/>
    <s v="Female"/>
    <s v="65-74"/>
    <x v="1"/>
    <n v="31419"/>
    <n v="36868"/>
    <n v="5448"/>
  </r>
  <r>
    <x v="84"/>
    <s v="ITA"/>
    <n v="2020"/>
    <s v="Female"/>
    <s v="75-84"/>
    <x v="1"/>
    <n v="85190"/>
    <n v="96519"/>
    <n v="11327"/>
  </r>
  <r>
    <x v="84"/>
    <s v="ITA"/>
    <n v="2020"/>
    <s v="Female"/>
    <s v="&gt;85"/>
    <x v="1"/>
    <n v="192158"/>
    <n v="222056"/>
    <n v="29897"/>
  </r>
  <r>
    <x v="84"/>
    <s v="ITA"/>
    <n v="2020"/>
    <s v="Male"/>
    <s v="0-24"/>
    <x v="1"/>
    <n v="1937"/>
    <n v="1792"/>
    <n v="-146"/>
  </r>
  <r>
    <x v="84"/>
    <s v="ITA"/>
    <n v="2020"/>
    <s v="Male"/>
    <s v="25-34"/>
    <x v="1"/>
    <n v="1462"/>
    <n v="1503"/>
    <n v="40"/>
  </r>
  <r>
    <x v="84"/>
    <s v="ITA"/>
    <n v="2020"/>
    <s v="Male"/>
    <s v="35-44"/>
    <x v="1"/>
    <n v="3309"/>
    <n v="3636"/>
    <n v="326"/>
  </r>
  <r>
    <x v="84"/>
    <s v="ITA"/>
    <n v="2020"/>
    <s v="Male"/>
    <s v="45-54"/>
    <x v="1"/>
    <n v="10894"/>
    <n v="11965"/>
    <n v="1070"/>
  </r>
  <r>
    <x v="84"/>
    <s v="ITA"/>
    <n v="2020"/>
    <s v="Male"/>
    <s v="55-64"/>
    <x v="1"/>
    <n v="25195"/>
    <n v="28892"/>
    <n v="3695"/>
  </r>
  <r>
    <x v="84"/>
    <s v="ITA"/>
    <n v="2020"/>
    <s v="Male"/>
    <s v="65-74"/>
    <x v="1"/>
    <n v="51725"/>
    <n v="63892"/>
    <n v="12166"/>
  </r>
  <r>
    <x v="84"/>
    <s v="ITA"/>
    <n v="2020"/>
    <s v="Male"/>
    <s v="75-84"/>
    <x v="1"/>
    <n v="100795"/>
    <n v="119774"/>
    <n v="18977"/>
  </r>
  <r>
    <x v="84"/>
    <s v="ITA"/>
    <n v="2020"/>
    <s v="Male"/>
    <s v="&gt;85"/>
    <x v="1"/>
    <n v="107346"/>
    <n v="131859"/>
    <n v="24512"/>
  </r>
  <r>
    <x v="84"/>
    <s v="ITA"/>
    <n v="2021"/>
    <s v="Female"/>
    <s v="0-24"/>
    <x v="1"/>
    <n v="1050"/>
    <n v="1128"/>
    <n v="73"/>
  </r>
  <r>
    <x v="84"/>
    <s v="ITA"/>
    <n v="2021"/>
    <s v="Female"/>
    <s v="25-34"/>
    <x v="1"/>
    <n v="580"/>
    <n v="703"/>
    <n v="117"/>
  </r>
  <r>
    <x v="84"/>
    <s v="ITA"/>
    <n v="2021"/>
    <s v="Female"/>
    <s v="35-44"/>
    <x v="1"/>
    <n v="1826"/>
    <n v="2069"/>
    <n v="238"/>
  </r>
  <r>
    <x v="84"/>
    <s v="ITA"/>
    <n v="2021"/>
    <s v="Female"/>
    <s v="45-54"/>
    <x v="1"/>
    <n v="6649"/>
    <n v="7242"/>
    <n v="587"/>
  </r>
  <r>
    <x v="84"/>
    <s v="ITA"/>
    <n v="2021"/>
    <s v="Female"/>
    <s v="55-64"/>
    <x v="1"/>
    <n v="14991"/>
    <n v="16714"/>
    <n v="1718"/>
  </r>
  <r>
    <x v="84"/>
    <s v="ITA"/>
    <n v="2021"/>
    <s v="Female"/>
    <s v="65-74"/>
    <x v="1"/>
    <n v="30786"/>
    <n v="37408"/>
    <n v="6617"/>
  </r>
  <r>
    <x v="84"/>
    <s v="ITA"/>
    <n v="2021"/>
    <s v="Female"/>
    <s v="75-84"/>
    <x v="1"/>
    <n v="83627"/>
    <n v="92234"/>
    <n v="8602"/>
  </r>
  <r>
    <x v="84"/>
    <s v="ITA"/>
    <n v="2021"/>
    <s v="Female"/>
    <s v="&gt;85"/>
    <x v="1"/>
    <n v="193846"/>
    <n v="206000"/>
    <n v="12148"/>
  </r>
  <r>
    <x v="84"/>
    <s v="ITA"/>
    <n v="2021"/>
    <s v="Male"/>
    <s v="0-24"/>
    <x v="1"/>
    <n v="1861"/>
    <n v="1823"/>
    <n v="-43"/>
  </r>
  <r>
    <x v="84"/>
    <s v="ITA"/>
    <n v="2021"/>
    <s v="Male"/>
    <s v="25-34"/>
    <x v="1"/>
    <n v="1399"/>
    <n v="1679"/>
    <n v="275"/>
  </r>
  <r>
    <x v="84"/>
    <s v="ITA"/>
    <n v="2021"/>
    <s v="Male"/>
    <s v="35-44"/>
    <x v="1"/>
    <n v="3108"/>
    <n v="3695"/>
    <n v="581"/>
  </r>
  <r>
    <x v="84"/>
    <s v="ITA"/>
    <n v="2021"/>
    <s v="Male"/>
    <s v="45-54"/>
    <x v="1"/>
    <n v="10482"/>
    <n v="11927"/>
    <n v="1440"/>
  </r>
  <r>
    <x v="84"/>
    <s v="ITA"/>
    <n v="2021"/>
    <s v="Male"/>
    <s v="55-64"/>
    <x v="1"/>
    <n v="25026"/>
    <n v="29011"/>
    <n v="3979"/>
  </r>
  <r>
    <x v="84"/>
    <s v="ITA"/>
    <n v="2021"/>
    <s v="Male"/>
    <s v="65-74"/>
    <x v="1"/>
    <n v="50637"/>
    <n v="61260"/>
    <n v="10618"/>
  </r>
  <r>
    <x v="84"/>
    <s v="ITA"/>
    <n v="2021"/>
    <s v="Male"/>
    <s v="75-84"/>
    <x v="1"/>
    <n v="99584"/>
    <n v="111317"/>
    <n v="11728"/>
  </r>
  <r>
    <x v="84"/>
    <s v="ITA"/>
    <n v="2021"/>
    <s v="Male"/>
    <s v="&gt;85"/>
    <x v="1"/>
    <n v="108388"/>
    <n v="124824"/>
    <n v="16431"/>
  </r>
  <r>
    <x v="85"/>
    <s v="JAM"/>
    <n v="2020"/>
    <s v="Female"/>
    <s v="0-24"/>
    <x v="1"/>
    <n v="326"/>
    <n v="326"/>
    <n v="-15"/>
  </r>
  <r>
    <x v="85"/>
    <s v="JAM"/>
    <n v="2020"/>
    <s v="Female"/>
    <s v="25-34"/>
    <x v="1"/>
    <n v="195"/>
    <n v="180"/>
    <n v="-30"/>
  </r>
  <r>
    <x v="85"/>
    <s v="JAM"/>
    <n v="2020"/>
    <s v="Female"/>
    <s v="35-44"/>
    <x v="1"/>
    <n v="371"/>
    <n v="356"/>
    <n v="-30"/>
  </r>
  <r>
    <x v="85"/>
    <s v="JAM"/>
    <n v="2020"/>
    <s v="Female"/>
    <s v="45-54"/>
    <x v="1"/>
    <n v="843"/>
    <n v="833"/>
    <n v="-25"/>
  </r>
  <r>
    <x v="85"/>
    <s v="JAM"/>
    <n v="2020"/>
    <s v="Female"/>
    <s v="55-64"/>
    <x v="1"/>
    <n v="1555"/>
    <n v="1525"/>
    <n v="-45"/>
  </r>
  <r>
    <x v="85"/>
    <s v="JAM"/>
    <n v="2020"/>
    <s v="Female"/>
    <s v="65-74"/>
    <x v="1"/>
    <n v="1961"/>
    <n v="1938"/>
    <n v="-38"/>
  </r>
  <r>
    <x v="85"/>
    <s v="JAM"/>
    <n v="2020"/>
    <s v="Female"/>
    <s v="75-84"/>
    <x v="1"/>
    <n v="2309"/>
    <n v="2259"/>
    <n v="-66"/>
  </r>
  <r>
    <x v="85"/>
    <s v="JAM"/>
    <n v="2020"/>
    <s v="Female"/>
    <s v="&gt;85"/>
    <x v="1"/>
    <n v="1245"/>
    <n v="1205"/>
    <n v="-55"/>
  </r>
  <r>
    <x v="85"/>
    <s v="JAM"/>
    <n v="2020"/>
    <s v="Male"/>
    <s v="0-24"/>
    <x v="1"/>
    <n v="556"/>
    <n v="556"/>
    <n v="-15"/>
  </r>
  <r>
    <x v="85"/>
    <s v="JAM"/>
    <n v="2020"/>
    <s v="Male"/>
    <s v="25-34"/>
    <x v="1"/>
    <n v="426"/>
    <n v="432"/>
    <n v="-10"/>
  </r>
  <r>
    <x v="85"/>
    <s v="JAM"/>
    <n v="2020"/>
    <s v="Male"/>
    <s v="35-44"/>
    <x v="1"/>
    <n v="629"/>
    <n v="662"/>
    <n v="17"/>
  </r>
  <r>
    <x v="85"/>
    <s v="JAM"/>
    <n v="2020"/>
    <s v="Male"/>
    <s v="45-54"/>
    <x v="1"/>
    <n v="1186"/>
    <n v="1247"/>
    <n v="46"/>
  </r>
  <r>
    <x v="85"/>
    <s v="JAM"/>
    <n v="2020"/>
    <s v="Male"/>
    <s v="55-64"/>
    <x v="1"/>
    <n v="2022"/>
    <n v="2076"/>
    <n v="39"/>
  </r>
  <r>
    <x v="85"/>
    <s v="JAM"/>
    <n v="2020"/>
    <s v="Male"/>
    <s v="65-74"/>
    <x v="1"/>
    <n v="2302"/>
    <n v="2336"/>
    <n v="20"/>
  </r>
  <r>
    <x v="85"/>
    <s v="JAM"/>
    <n v="2020"/>
    <s v="Male"/>
    <s v="75-84"/>
    <x v="1"/>
    <n v="2175"/>
    <n v="2198"/>
    <n v="8"/>
  </r>
  <r>
    <x v="85"/>
    <s v="JAM"/>
    <n v="2020"/>
    <s v="Male"/>
    <s v="&gt;85"/>
    <x v="1"/>
    <n v="832"/>
    <n v="848"/>
    <n v="1"/>
  </r>
  <r>
    <x v="85"/>
    <s v="JAM"/>
    <n v="2021"/>
    <s v="Female"/>
    <s v="0-24"/>
    <x v="1"/>
    <n v="300"/>
    <n v="300"/>
    <n v="-17"/>
  </r>
  <r>
    <x v="85"/>
    <s v="JAM"/>
    <n v="2021"/>
    <s v="Female"/>
    <s v="25-34"/>
    <x v="1"/>
    <n v="190"/>
    <n v="214"/>
    <n v="8"/>
  </r>
  <r>
    <x v="85"/>
    <s v="JAM"/>
    <n v="2021"/>
    <s v="Female"/>
    <s v="35-44"/>
    <x v="1"/>
    <n v="371"/>
    <n v="456"/>
    <n v="69"/>
  </r>
  <r>
    <x v="85"/>
    <s v="JAM"/>
    <n v="2021"/>
    <s v="Female"/>
    <s v="45-54"/>
    <x v="1"/>
    <n v="831"/>
    <n v="1109"/>
    <n v="261"/>
  </r>
  <r>
    <x v="85"/>
    <s v="JAM"/>
    <n v="2021"/>
    <s v="Female"/>
    <s v="55-64"/>
    <x v="1"/>
    <n v="1605"/>
    <n v="2228"/>
    <n v="606"/>
  </r>
  <r>
    <x v="85"/>
    <s v="JAM"/>
    <n v="2021"/>
    <s v="Female"/>
    <s v="65-74"/>
    <x v="1"/>
    <n v="2011"/>
    <n v="2810"/>
    <n v="783"/>
  </r>
  <r>
    <x v="85"/>
    <s v="JAM"/>
    <n v="2021"/>
    <s v="Female"/>
    <s v="75-84"/>
    <x v="1"/>
    <n v="2307"/>
    <n v="2930"/>
    <n v="606"/>
  </r>
  <r>
    <x v="85"/>
    <s v="JAM"/>
    <n v="2021"/>
    <s v="Female"/>
    <s v="&gt;85"/>
    <x v="1"/>
    <n v="1175"/>
    <n v="1450"/>
    <n v="259"/>
  </r>
  <r>
    <x v="85"/>
    <s v="JAM"/>
    <n v="2021"/>
    <s v="Male"/>
    <s v="0-24"/>
    <x v="1"/>
    <n v="526"/>
    <n v="526"/>
    <n v="-17"/>
  </r>
  <r>
    <x v="85"/>
    <s v="JAM"/>
    <n v="2021"/>
    <s v="Male"/>
    <s v="25-34"/>
    <x v="1"/>
    <n v="441"/>
    <n v="473"/>
    <n v="15"/>
  </r>
  <r>
    <x v="85"/>
    <s v="JAM"/>
    <n v="2021"/>
    <s v="Male"/>
    <s v="35-44"/>
    <x v="1"/>
    <n v="668"/>
    <n v="804"/>
    <n v="120"/>
  </r>
  <r>
    <x v="85"/>
    <s v="JAM"/>
    <n v="2021"/>
    <s v="Male"/>
    <s v="45-54"/>
    <x v="1"/>
    <n v="1217"/>
    <n v="1584"/>
    <n v="350"/>
  </r>
  <r>
    <x v="85"/>
    <s v="JAM"/>
    <n v="2021"/>
    <s v="Male"/>
    <s v="55-64"/>
    <x v="1"/>
    <n v="2087"/>
    <n v="2746"/>
    <n v="642"/>
  </r>
  <r>
    <x v="85"/>
    <s v="JAM"/>
    <n v="2021"/>
    <s v="Male"/>
    <s v="65-74"/>
    <x v="1"/>
    <n v="2346"/>
    <n v="3140"/>
    <n v="778"/>
  </r>
  <r>
    <x v="85"/>
    <s v="JAM"/>
    <n v="2021"/>
    <s v="Male"/>
    <s v="75-84"/>
    <x v="1"/>
    <n v="2256"/>
    <n v="2929"/>
    <n v="657"/>
  </r>
  <r>
    <x v="85"/>
    <s v="JAM"/>
    <n v="2021"/>
    <s v="Male"/>
    <s v="&gt;85"/>
    <x v="1"/>
    <n v="826"/>
    <n v="1072"/>
    <n v="230"/>
  </r>
  <r>
    <x v="86"/>
    <s v="JOR"/>
    <n v="2020"/>
    <s v="Female"/>
    <s v="0-24"/>
    <x v="1"/>
    <n v="2051"/>
    <n v="2053"/>
    <n v="0"/>
  </r>
  <r>
    <x v="86"/>
    <s v="JOR"/>
    <n v="2020"/>
    <s v="Female"/>
    <s v="25-34"/>
    <x v="1"/>
    <n v="454"/>
    <n v="452"/>
    <n v="-2"/>
  </r>
  <r>
    <x v="86"/>
    <s v="JOR"/>
    <n v="2020"/>
    <s v="Female"/>
    <s v="35-44"/>
    <x v="1"/>
    <n v="645"/>
    <n v="707"/>
    <n v="61"/>
  </r>
  <r>
    <x v="86"/>
    <s v="JOR"/>
    <n v="2020"/>
    <s v="Female"/>
    <s v="45-54"/>
    <x v="1"/>
    <n v="1146"/>
    <n v="1330"/>
    <n v="184"/>
  </r>
  <r>
    <x v="86"/>
    <s v="JOR"/>
    <n v="2020"/>
    <s v="Female"/>
    <s v="55-64"/>
    <x v="1"/>
    <n v="1643"/>
    <n v="1950"/>
    <n v="307"/>
  </r>
  <r>
    <x v="86"/>
    <s v="JOR"/>
    <n v="2020"/>
    <s v="Female"/>
    <s v="65-74"/>
    <x v="1"/>
    <n v="2317"/>
    <n v="2729"/>
    <n v="412"/>
  </r>
  <r>
    <x v="86"/>
    <s v="JOR"/>
    <n v="2020"/>
    <s v="Female"/>
    <s v="75-84"/>
    <x v="1"/>
    <n v="3215"/>
    <n v="3525"/>
    <n v="309"/>
  </r>
  <r>
    <x v="86"/>
    <s v="JOR"/>
    <n v="2020"/>
    <s v="Female"/>
    <s v="&gt;85"/>
    <x v="1"/>
    <n v="1710"/>
    <n v="2154"/>
    <n v="446"/>
  </r>
  <r>
    <x v="86"/>
    <s v="JOR"/>
    <n v="2020"/>
    <s v="Male"/>
    <s v="0-24"/>
    <x v="1"/>
    <n v="2785"/>
    <n v="2788"/>
    <n v="0"/>
  </r>
  <r>
    <x v="86"/>
    <s v="JOR"/>
    <n v="2020"/>
    <s v="Male"/>
    <s v="25-34"/>
    <x v="1"/>
    <n v="660"/>
    <n v="645"/>
    <n v="-16"/>
  </r>
  <r>
    <x v="86"/>
    <s v="JOR"/>
    <n v="2020"/>
    <s v="Male"/>
    <s v="35-44"/>
    <x v="1"/>
    <n v="899"/>
    <n v="971"/>
    <n v="71"/>
  </r>
  <r>
    <x v="86"/>
    <s v="JOR"/>
    <n v="2020"/>
    <s v="Male"/>
    <s v="45-54"/>
    <x v="1"/>
    <n v="2037"/>
    <n v="2394"/>
    <n v="357"/>
  </r>
  <r>
    <x v="86"/>
    <s v="JOR"/>
    <n v="2020"/>
    <s v="Male"/>
    <s v="55-64"/>
    <x v="1"/>
    <n v="3317"/>
    <n v="4124"/>
    <n v="809"/>
  </r>
  <r>
    <x v="86"/>
    <s v="JOR"/>
    <n v="2020"/>
    <s v="Male"/>
    <s v="65-74"/>
    <x v="1"/>
    <n v="3930"/>
    <n v="4916"/>
    <n v="988"/>
  </r>
  <r>
    <x v="86"/>
    <s v="JOR"/>
    <n v="2020"/>
    <s v="Male"/>
    <s v="75-84"/>
    <x v="1"/>
    <n v="3821"/>
    <n v="4510"/>
    <n v="690"/>
  </r>
  <r>
    <x v="86"/>
    <s v="JOR"/>
    <n v="2020"/>
    <s v="Male"/>
    <s v="&gt;85"/>
    <x v="1"/>
    <n v="1236"/>
    <n v="1630"/>
    <n v="396"/>
  </r>
  <r>
    <x v="86"/>
    <s v="JOR"/>
    <n v="2021"/>
    <s v="Female"/>
    <s v="0-24"/>
    <x v="1"/>
    <n v="2004"/>
    <n v="2005"/>
    <n v="0"/>
  </r>
  <r>
    <x v="86"/>
    <s v="JOR"/>
    <n v="2021"/>
    <s v="Female"/>
    <s v="25-34"/>
    <x v="1"/>
    <n v="450"/>
    <n v="580"/>
    <n v="130"/>
  </r>
  <r>
    <x v="86"/>
    <s v="JOR"/>
    <n v="2021"/>
    <s v="Female"/>
    <s v="35-44"/>
    <x v="1"/>
    <n v="644"/>
    <n v="923"/>
    <n v="280"/>
  </r>
  <r>
    <x v="86"/>
    <s v="JOR"/>
    <n v="2021"/>
    <s v="Female"/>
    <s v="45-54"/>
    <x v="1"/>
    <n v="1146"/>
    <n v="1750"/>
    <n v="604"/>
  </r>
  <r>
    <x v="86"/>
    <s v="JOR"/>
    <n v="2021"/>
    <s v="Female"/>
    <s v="55-64"/>
    <x v="1"/>
    <n v="1690"/>
    <n v="2507"/>
    <n v="817"/>
  </r>
  <r>
    <x v="86"/>
    <s v="JOR"/>
    <n v="2021"/>
    <s v="Female"/>
    <s v="65-74"/>
    <x v="1"/>
    <n v="2368"/>
    <n v="3308"/>
    <n v="940"/>
  </r>
  <r>
    <x v="86"/>
    <s v="JOR"/>
    <n v="2021"/>
    <s v="Female"/>
    <s v="75-84"/>
    <x v="1"/>
    <n v="3214"/>
    <n v="4349"/>
    <n v="1135"/>
  </r>
  <r>
    <x v="86"/>
    <s v="JOR"/>
    <n v="2021"/>
    <s v="Female"/>
    <s v="&gt;85"/>
    <x v="1"/>
    <n v="1765"/>
    <n v="2726"/>
    <n v="962"/>
  </r>
  <r>
    <x v="86"/>
    <s v="JOR"/>
    <n v="2021"/>
    <s v="Male"/>
    <s v="0-24"/>
    <x v="1"/>
    <n v="2715"/>
    <n v="2717"/>
    <n v="0"/>
  </r>
  <r>
    <x v="86"/>
    <s v="JOR"/>
    <n v="2021"/>
    <s v="Male"/>
    <s v="25-34"/>
    <x v="1"/>
    <n v="658"/>
    <n v="857"/>
    <n v="199"/>
  </r>
  <r>
    <x v="86"/>
    <s v="JOR"/>
    <n v="2021"/>
    <s v="Male"/>
    <s v="35-44"/>
    <x v="1"/>
    <n v="899"/>
    <n v="1294"/>
    <n v="396"/>
  </r>
  <r>
    <x v="86"/>
    <s v="JOR"/>
    <n v="2021"/>
    <s v="Male"/>
    <s v="45-54"/>
    <x v="1"/>
    <n v="2052"/>
    <n v="3091"/>
    <n v="1040"/>
  </r>
  <r>
    <x v="86"/>
    <s v="JOR"/>
    <n v="2021"/>
    <s v="Male"/>
    <s v="55-64"/>
    <x v="1"/>
    <n v="3437"/>
    <n v="4982"/>
    <n v="1546"/>
  </r>
  <r>
    <x v="86"/>
    <s v="JOR"/>
    <n v="2021"/>
    <s v="Male"/>
    <s v="65-74"/>
    <x v="1"/>
    <n v="4068"/>
    <n v="5720"/>
    <n v="1652"/>
  </r>
  <r>
    <x v="86"/>
    <s v="JOR"/>
    <n v="2021"/>
    <s v="Male"/>
    <s v="75-84"/>
    <x v="1"/>
    <n v="3856"/>
    <n v="5212"/>
    <n v="1356"/>
  </r>
  <r>
    <x v="86"/>
    <s v="JOR"/>
    <n v="2021"/>
    <s v="Male"/>
    <s v="&gt;85"/>
    <x v="1"/>
    <n v="1275"/>
    <n v="1840"/>
    <n v="566"/>
  </r>
  <r>
    <x v="87"/>
    <s v="JPN"/>
    <n v="2020"/>
    <s v="Female"/>
    <s v="0-24"/>
    <x v="1"/>
    <n v="2291"/>
    <n v="2399"/>
    <n v="102"/>
  </r>
  <r>
    <x v="87"/>
    <s v="JPN"/>
    <n v="2020"/>
    <s v="Female"/>
    <s v="25-34"/>
    <x v="1"/>
    <n v="1615"/>
    <n v="1712"/>
    <n v="91"/>
  </r>
  <r>
    <x v="87"/>
    <s v="JPN"/>
    <n v="2020"/>
    <s v="Female"/>
    <s v="35-44"/>
    <x v="1"/>
    <n v="4208"/>
    <n v="4528"/>
    <n v="314"/>
  </r>
  <r>
    <x v="87"/>
    <s v="JPN"/>
    <n v="2020"/>
    <s v="Female"/>
    <s v="45-54"/>
    <x v="1"/>
    <n v="11792"/>
    <n v="12442"/>
    <n v="645"/>
  </r>
  <r>
    <x v="87"/>
    <s v="JPN"/>
    <n v="2020"/>
    <s v="Female"/>
    <s v="55-64"/>
    <x v="1"/>
    <n v="21085"/>
    <n v="21670"/>
    <n v="579"/>
  </r>
  <r>
    <x v="87"/>
    <s v="JPN"/>
    <n v="2020"/>
    <s v="Female"/>
    <s v="65-74"/>
    <x v="1"/>
    <n v="60239"/>
    <n v="61710"/>
    <n v="1465"/>
  </r>
  <r>
    <x v="87"/>
    <s v="JPN"/>
    <n v="2020"/>
    <s v="Female"/>
    <s v="75-84"/>
    <x v="1"/>
    <n v="145738"/>
    <n v="149617"/>
    <n v="3873"/>
  </r>
  <r>
    <x v="87"/>
    <s v="JPN"/>
    <n v="2020"/>
    <s v="Female"/>
    <s v="&gt;85"/>
    <x v="1"/>
    <n v="464949"/>
    <n v="417159"/>
    <n v="-47796"/>
  </r>
  <r>
    <x v="87"/>
    <s v="JPN"/>
    <n v="2020"/>
    <s v="Male"/>
    <s v="0-24"/>
    <x v="1"/>
    <n v="3578"/>
    <n v="3809"/>
    <n v="225"/>
  </r>
  <r>
    <x v="87"/>
    <s v="JPN"/>
    <n v="2020"/>
    <s v="Male"/>
    <s v="25-34"/>
    <x v="1"/>
    <n v="3254"/>
    <n v="3485"/>
    <n v="225"/>
  </r>
  <r>
    <x v="87"/>
    <s v="JPN"/>
    <n v="2020"/>
    <s v="Male"/>
    <s v="35-44"/>
    <x v="1"/>
    <n v="7293"/>
    <n v="7656"/>
    <n v="356"/>
  </r>
  <r>
    <x v="87"/>
    <s v="JPN"/>
    <n v="2020"/>
    <s v="Male"/>
    <s v="45-54"/>
    <x v="1"/>
    <n v="21098"/>
    <n v="21789"/>
    <n v="685"/>
  </r>
  <r>
    <x v="87"/>
    <s v="JPN"/>
    <n v="2020"/>
    <s v="Male"/>
    <s v="55-64"/>
    <x v="1"/>
    <n v="45621"/>
    <n v="46988"/>
    <n v="1362"/>
  </r>
  <r>
    <x v="87"/>
    <s v="JPN"/>
    <n v="2020"/>
    <s v="Male"/>
    <s v="65-74"/>
    <x v="1"/>
    <n v="131726"/>
    <n v="137166"/>
    <n v="5434"/>
  </r>
  <r>
    <x v="87"/>
    <s v="JPN"/>
    <n v="2020"/>
    <s v="Male"/>
    <s v="75-84"/>
    <x v="1"/>
    <n v="221498"/>
    <n v="232471"/>
    <n v="10968"/>
  </r>
  <r>
    <x v="87"/>
    <s v="JPN"/>
    <n v="2020"/>
    <s v="Male"/>
    <s v="&gt;85"/>
    <x v="1"/>
    <n v="260385"/>
    <n v="259941"/>
    <n v="-450"/>
  </r>
  <r>
    <x v="87"/>
    <s v="JPN"/>
    <n v="2021"/>
    <s v="Female"/>
    <s v="0-24"/>
    <x v="1"/>
    <n v="2294"/>
    <n v="2410"/>
    <n v="110"/>
  </r>
  <r>
    <x v="87"/>
    <s v="JPN"/>
    <n v="2021"/>
    <s v="Female"/>
    <s v="25-34"/>
    <x v="1"/>
    <n v="1560"/>
    <n v="1836"/>
    <n v="270"/>
  </r>
  <r>
    <x v="87"/>
    <s v="JPN"/>
    <n v="2021"/>
    <s v="Female"/>
    <s v="35-44"/>
    <x v="1"/>
    <n v="4018"/>
    <n v="4269"/>
    <n v="245"/>
  </r>
  <r>
    <x v="87"/>
    <s v="JPN"/>
    <n v="2021"/>
    <s v="Female"/>
    <s v="45-54"/>
    <x v="1"/>
    <n v="11971"/>
    <n v="12522"/>
    <n v="545"/>
  </r>
  <r>
    <x v="87"/>
    <s v="JPN"/>
    <n v="2021"/>
    <s v="Female"/>
    <s v="55-64"/>
    <x v="1"/>
    <n v="20732"/>
    <n v="21690"/>
    <n v="952"/>
  </r>
  <r>
    <x v="87"/>
    <s v="JPN"/>
    <n v="2021"/>
    <s v="Female"/>
    <s v="65-74"/>
    <x v="1"/>
    <n v="60491"/>
    <n v="64493"/>
    <n v="3996"/>
  </r>
  <r>
    <x v="87"/>
    <s v="JPN"/>
    <n v="2021"/>
    <s v="Female"/>
    <s v="75-84"/>
    <x v="1"/>
    <n v="144626"/>
    <n v="151030"/>
    <n v="6398"/>
  </r>
  <r>
    <x v="87"/>
    <s v="JPN"/>
    <n v="2021"/>
    <s v="Female"/>
    <s v="&gt;85"/>
    <x v="1"/>
    <n v="479453"/>
    <n v="449524"/>
    <n v="-29934"/>
  </r>
  <r>
    <x v="87"/>
    <s v="JPN"/>
    <n v="2021"/>
    <s v="Male"/>
    <s v="0-24"/>
    <x v="1"/>
    <n v="3492"/>
    <n v="3685"/>
    <n v="187"/>
  </r>
  <r>
    <x v="87"/>
    <s v="JPN"/>
    <n v="2021"/>
    <s v="Male"/>
    <s v="25-34"/>
    <x v="1"/>
    <n v="3151"/>
    <n v="3396"/>
    <n v="238"/>
  </r>
  <r>
    <x v="87"/>
    <s v="JPN"/>
    <n v="2021"/>
    <s v="Male"/>
    <s v="35-44"/>
    <x v="1"/>
    <n v="6968"/>
    <n v="7280"/>
    <n v="307"/>
  </r>
  <r>
    <x v="87"/>
    <s v="JPN"/>
    <n v="2021"/>
    <s v="Male"/>
    <s v="45-54"/>
    <x v="1"/>
    <n v="21346"/>
    <n v="22414"/>
    <n v="1061"/>
  </r>
  <r>
    <x v="87"/>
    <s v="JPN"/>
    <n v="2021"/>
    <s v="Male"/>
    <s v="55-64"/>
    <x v="1"/>
    <n v="44740"/>
    <n v="46809"/>
    <n v="2063"/>
  </r>
  <r>
    <x v="87"/>
    <s v="JPN"/>
    <n v="2021"/>
    <s v="Male"/>
    <s v="65-74"/>
    <x v="1"/>
    <n v="132977"/>
    <n v="142694"/>
    <n v="9711"/>
  </r>
  <r>
    <x v="87"/>
    <s v="JPN"/>
    <n v="2021"/>
    <s v="Male"/>
    <s v="75-84"/>
    <x v="1"/>
    <n v="219960"/>
    <n v="236469"/>
    <n v="16502"/>
  </r>
  <r>
    <x v="87"/>
    <s v="JPN"/>
    <n v="2021"/>
    <s v="Male"/>
    <s v="&gt;85"/>
    <x v="1"/>
    <n v="272297"/>
    <n v="281768"/>
    <n v="9466"/>
  </r>
  <r>
    <x v="88"/>
    <s v="KAZ"/>
    <n v="2020"/>
    <s v="Female"/>
    <s v="0-24"/>
    <x v="1"/>
    <n v="2735"/>
    <n v="2521"/>
    <n v="-215"/>
  </r>
  <r>
    <x v="88"/>
    <s v="KAZ"/>
    <n v="2020"/>
    <s v="Female"/>
    <s v="25-34"/>
    <x v="1"/>
    <n v="1143"/>
    <n v="1202"/>
    <n v="58"/>
  </r>
  <r>
    <x v="88"/>
    <s v="KAZ"/>
    <n v="2020"/>
    <s v="Female"/>
    <s v="35-44"/>
    <x v="1"/>
    <n v="2366"/>
    <n v="2576"/>
    <n v="209"/>
  </r>
  <r>
    <x v="88"/>
    <s v="KAZ"/>
    <n v="2020"/>
    <s v="Female"/>
    <s v="45-54"/>
    <x v="1"/>
    <n v="4015"/>
    <n v="5066"/>
    <n v="1049"/>
  </r>
  <r>
    <x v="88"/>
    <s v="KAZ"/>
    <n v="2020"/>
    <s v="Female"/>
    <s v="55-64"/>
    <x v="1"/>
    <n v="8299"/>
    <n v="10842"/>
    <n v="2542"/>
  </r>
  <r>
    <x v="88"/>
    <s v="KAZ"/>
    <n v="2020"/>
    <s v="Female"/>
    <s v="65-74"/>
    <x v="1"/>
    <n v="12277"/>
    <n v="16113"/>
    <n v="3835"/>
  </r>
  <r>
    <x v="88"/>
    <s v="KAZ"/>
    <n v="2020"/>
    <s v="Female"/>
    <s v="75-84"/>
    <x v="1"/>
    <n v="18101"/>
    <n v="23089"/>
    <n v="4987"/>
  </r>
  <r>
    <x v="88"/>
    <s v="KAZ"/>
    <n v="2020"/>
    <s v="Female"/>
    <s v="&gt;85"/>
    <x v="1"/>
    <n v="10907"/>
    <n v="13611"/>
    <n v="2703"/>
  </r>
  <r>
    <x v="88"/>
    <s v="KAZ"/>
    <n v="2020"/>
    <s v="Male"/>
    <s v="0-24"/>
    <x v="1"/>
    <n v="4373"/>
    <n v="3939"/>
    <n v="-435"/>
  </r>
  <r>
    <x v="88"/>
    <s v="KAZ"/>
    <n v="2020"/>
    <s v="Male"/>
    <s v="25-34"/>
    <x v="1"/>
    <n v="3161"/>
    <n v="3058"/>
    <n v="-105"/>
  </r>
  <r>
    <x v="88"/>
    <s v="KAZ"/>
    <n v="2020"/>
    <s v="Male"/>
    <s v="35-44"/>
    <x v="1"/>
    <n v="5990"/>
    <n v="6403"/>
    <n v="412"/>
  </r>
  <r>
    <x v="88"/>
    <s v="KAZ"/>
    <n v="2020"/>
    <s v="Male"/>
    <s v="45-54"/>
    <x v="1"/>
    <n v="9079"/>
    <n v="10721"/>
    <n v="1641"/>
  </r>
  <r>
    <x v="88"/>
    <s v="KAZ"/>
    <n v="2020"/>
    <s v="Male"/>
    <s v="55-64"/>
    <x v="1"/>
    <n v="16120"/>
    <n v="20078"/>
    <n v="3956"/>
  </r>
  <r>
    <x v="88"/>
    <s v="KAZ"/>
    <n v="2020"/>
    <s v="Male"/>
    <s v="65-74"/>
    <x v="1"/>
    <n v="16416"/>
    <n v="21763"/>
    <n v="5346"/>
  </r>
  <r>
    <x v="88"/>
    <s v="KAZ"/>
    <n v="2020"/>
    <s v="Male"/>
    <s v="75-84"/>
    <x v="1"/>
    <n v="12427"/>
    <n v="16227"/>
    <n v="3799"/>
  </r>
  <r>
    <x v="88"/>
    <s v="KAZ"/>
    <n v="2020"/>
    <s v="Male"/>
    <s v="&gt;85"/>
    <x v="1"/>
    <n v="3963"/>
    <n v="5403"/>
    <n v="1438"/>
  </r>
  <r>
    <x v="88"/>
    <s v="KAZ"/>
    <n v="2021"/>
    <s v="Female"/>
    <s v="0-24"/>
    <x v="1"/>
    <n v="2810"/>
    <n v="2947"/>
    <n v="138"/>
  </r>
  <r>
    <x v="88"/>
    <s v="KAZ"/>
    <n v="2021"/>
    <s v="Female"/>
    <s v="25-34"/>
    <x v="1"/>
    <n v="1100"/>
    <n v="1270"/>
    <n v="170"/>
  </r>
  <r>
    <x v="88"/>
    <s v="KAZ"/>
    <n v="2021"/>
    <s v="Female"/>
    <s v="35-44"/>
    <x v="1"/>
    <n v="2396"/>
    <n v="2867"/>
    <n v="471"/>
  </r>
  <r>
    <x v="88"/>
    <s v="KAZ"/>
    <n v="2021"/>
    <s v="Female"/>
    <s v="45-54"/>
    <x v="1"/>
    <n v="4001"/>
    <n v="5387"/>
    <n v="1386"/>
  </r>
  <r>
    <x v="88"/>
    <s v="KAZ"/>
    <n v="2021"/>
    <s v="Female"/>
    <s v="55-64"/>
    <x v="1"/>
    <n v="8245"/>
    <n v="12483"/>
    <n v="4238"/>
  </r>
  <r>
    <x v="88"/>
    <s v="KAZ"/>
    <n v="2021"/>
    <s v="Female"/>
    <s v="65-74"/>
    <x v="1"/>
    <n v="12761"/>
    <n v="21385"/>
    <n v="8624"/>
  </r>
  <r>
    <x v="88"/>
    <s v="KAZ"/>
    <n v="2021"/>
    <s v="Female"/>
    <s v="75-84"/>
    <x v="1"/>
    <n v="17373"/>
    <n v="25690"/>
    <n v="8316"/>
  </r>
  <r>
    <x v="88"/>
    <s v="KAZ"/>
    <n v="2021"/>
    <s v="Female"/>
    <s v="&gt;85"/>
    <x v="1"/>
    <n v="11205"/>
    <n v="15997"/>
    <n v="4792"/>
  </r>
  <r>
    <x v="88"/>
    <s v="KAZ"/>
    <n v="2021"/>
    <s v="Male"/>
    <s v="0-24"/>
    <x v="1"/>
    <n v="4461"/>
    <n v="4324"/>
    <n v="-137"/>
  </r>
  <r>
    <x v="88"/>
    <s v="KAZ"/>
    <n v="2021"/>
    <s v="Male"/>
    <s v="25-34"/>
    <x v="1"/>
    <n v="3038"/>
    <n v="3136"/>
    <n v="98"/>
  </r>
  <r>
    <x v="88"/>
    <s v="KAZ"/>
    <n v="2021"/>
    <s v="Male"/>
    <s v="35-44"/>
    <x v="1"/>
    <n v="6054"/>
    <n v="6528"/>
    <n v="473"/>
  </r>
  <r>
    <x v="88"/>
    <s v="KAZ"/>
    <n v="2021"/>
    <s v="Male"/>
    <s v="45-54"/>
    <x v="1"/>
    <n v="8990"/>
    <n v="11179"/>
    <n v="2189"/>
  </r>
  <r>
    <x v="88"/>
    <s v="KAZ"/>
    <n v="2021"/>
    <s v="Male"/>
    <s v="55-64"/>
    <x v="1"/>
    <n v="15991"/>
    <n v="21146"/>
    <n v="5155"/>
  </r>
  <r>
    <x v="88"/>
    <s v="KAZ"/>
    <n v="2021"/>
    <s v="Male"/>
    <s v="65-74"/>
    <x v="1"/>
    <n v="16771"/>
    <n v="25500"/>
    <n v="8729"/>
  </r>
  <r>
    <x v="88"/>
    <s v="KAZ"/>
    <n v="2021"/>
    <s v="Male"/>
    <s v="75-84"/>
    <x v="1"/>
    <n v="11903"/>
    <n v="17396"/>
    <n v="5493"/>
  </r>
  <r>
    <x v="88"/>
    <s v="KAZ"/>
    <n v="2021"/>
    <s v="Male"/>
    <s v="&gt;85"/>
    <x v="1"/>
    <n v="4206"/>
    <n v="6122"/>
    <n v="1916"/>
  </r>
  <r>
    <x v="89"/>
    <s v="KEN"/>
    <n v="2020"/>
    <s v="Female"/>
    <s v="0-24"/>
    <x v="0"/>
    <n v="35597"/>
    <n v="37420"/>
    <n v="1823"/>
  </r>
  <r>
    <x v="89"/>
    <s v="KEN"/>
    <n v="2020"/>
    <s v="Female"/>
    <s v="25-34"/>
    <x v="0"/>
    <n v="13496"/>
    <n v="11032"/>
    <n v="-2465"/>
  </r>
  <r>
    <x v="89"/>
    <s v="KEN"/>
    <n v="2020"/>
    <s v="Female"/>
    <s v="35-44"/>
    <x v="0"/>
    <n v="16112"/>
    <n v="16724"/>
    <n v="612"/>
  </r>
  <r>
    <x v="89"/>
    <s v="KEN"/>
    <n v="2020"/>
    <s v="Female"/>
    <s v="45-54"/>
    <x v="0"/>
    <n v="16636"/>
    <n v="18003"/>
    <n v="1366"/>
  </r>
  <r>
    <x v="89"/>
    <s v="KEN"/>
    <n v="2020"/>
    <s v="Female"/>
    <s v="55-64"/>
    <x v="0"/>
    <n v="16463"/>
    <n v="16230"/>
    <n v="-233"/>
  </r>
  <r>
    <x v="89"/>
    <s v="KEN"/>
    <n v="2020"/>
    <s v="Female"/>
    <s v="65-74"/>
    <x v="0"/>
    <n v="14947"/>
    <n v="16889"/>
    <n v="1942"/>
  </r>
  <r>
    <x v="89"/>
    <s v="KEN"/>
    <n v="2020"/>
    <s v="Female"/>
    <s v="75-84"/>
    <x v="0"/>
    <n v="13197"/>
    <n v="14281"/>
    <n v="1084"/>
  </r>
  <r>
    <x v="89"/>
    <s v="KEN"/>
    <n v="2020"/>
    <s v="Female"/>
    <s v="&gt;85"/>
    <x v="0"/>
    <n v="10786"/>
    <n v="5469"/>
    <n v="-5317"/>
  </r>
  <r>
    <x v="89"/>
    <s v="KEN"/>
    <n v="2020"/>
    <s v="Male"/>
    <s v="0-24"/>
    <x v="0"/>
    <n v="40446"/>
    <n v="48839"/>
    <n v="8394"/>
  </r>
  <r>
    <x v="89"/>
    <s v="KEN"/>
    <n v="2020"/>
    <s v="Male"/>
    <s v="25-34"/>
    <x v="0"/>
    <n v="16929"/>
    <n v="12237"/>
    <n v="-4692"/>
  </r>
  <r>
    <x v="89"/>
    <s v="KEN"/>
    <n v="2020"/>
    <s v="Male"/>
    <s v="35-44"/>
    <x v="0"/>
    <n v="22732"/>
    <n v="20299"/>
    <n v="-2433"/>
  </r>
  <r>
    <x v="89"/>
    <s v="KEN"/>
    <n v="2020"/>
    <s v="Male"/>
    <s v="45-54"/>
    <x v="0"/>
    <n v="23921"/>
    <n v="24778"/>
    <n v="857"/>
  </r>
  <r>
    <x v="89"/>
    <s v="KEN"/>
    <n v="2020"/>
    <s v="Male"/>
    <s v="55-64"/>
    <x v="0"/>
    <n v="22145"/>
    <n v="25745"/>
    <n v="3600"/>
  </r>
  <r>
    <x v="89"/>
    <s v="KEN"/>
    <n v="2020"/>
    <s v="Male"/>
    <s v="65-74"/>
    <x v="0"/>
    <n v="16657"/>
    <n v="21103"/>
    <n v="4446"/>
  </r>
  <r>
    <x v="89"/>
    <s v="KEN"/>
    <n v="2020"/>
    <s v="Male"/>
    <s v="75-84"/>
    <x v="0"/>
    <n v="9470"/>
    <n v="12089"/>
    <n v="2619"/>
  </r>
  <r>
    <x v="89"/>
    <s v="KEN"/>
    <n v="2020"/>
    <s v="Male"/>
    <s v="&gt;85"/>
    <x v="0"/>
    <n v="6717"/>
    <n v="3071"/>
    <n v="-3646"/>
  </r>
  <r>
    <x v="89"/>
    <s v="KEN"/>
    <n v="2021"/>
    <s v="Female"/>
    <s v="0-24"/>
    <x v="0"/>
    <n v="35178"/>
    <n v="36944"/>
    <n v="1766"/>
  </r>
  <r>
    <x v="89"/>
    <s v="KEN"/>
    <n v="2021"/>
    <s v="Female"/>
    <s v="25-34"/>
    <x v="0"/>
    <n v="13454"/>
    <n v="10393"/>
    <n v="-3061"/>
  </r>
  <r>
    <x v="89"/>
    <s v="KEN"/>
    <n v="2021"/>
    <s v="Female"/>
    <s v="35-44"/>
    <x v="0"/>
    <n v="16308"/>
    <n v="16711"/>
    <n v="402"/>
  </r>
  <r>
    <x v="89"/>
    <s v="KEN"/>
    <n v="2021"/>
    <s v="Female"/>
    <s v="45-54"/>
    <x v="0"/>
    <n v="16850"/>
    <n v="19113"/>
    <n v="2263"/>
  </r>
  <r>
    <x v="89"/>
    <s v="KEN"/>
    <n v="2021"/>
    <s v="Female"/>
    <s v="55-64"/>
    <x v="0"/>
    <n v="16842"/>
    <n v="18884"/>
    <n v="2042"/>
  </r>
  <r>
    <x v="89"/>
    <s v="KEN"/>
    <n v="2021"/>
    <s v="Female"/>
    <s v="65-74"/>
    <x v="0"/>
    <n v="15299"/>
    <n v="20750"/>
    <n v="5451"/>
  </r>
  <r>
    <x v="89"/>
    <s v="KEN"/>
    <n v="2021"/>
    <s v="Female"/>
    <s v="75-84"/>
    <x v="0"/>
    <n v="13413"/>
    <n v="17013"/>
    <n v="3600"/>
  </r>
  <r>
    <x v="89"/>
    <s v="KEN"/>
    <n v="2021"/>
    <s v="Female"/>
    <s v="&gt;85"/>
    <x v="0"/>
    <n v="10786"/>
    <n v="6370"/>
    <n v="-4416"/>
  </r>
  <r>
    <x v="89"/>
    <s v="KEN"/>
    <n v="2021"/>
    <s v="Male"/>
    <s v="0-24"/>
    <x v="0"/>
    <n v="39865"/>
    <n v="47056"/>
    <n v="7191"/>
  </r>
  <r>
    <x v="89"/>
    <s v="KEN"/>
    <n v="2021"/>
    <s v="Male"/>
    <s v="25-34"/>
    <x v="0"/>
    <n v="16910"/>
    <n v="11224"/>
    <n v="-5686"/>
  </r>
  <r>
    <x v="89"/>
    <s v="KEN"/>
    <n v="2021"/>
    <s v="Male"/>
    <s v="35-44"/>
    <x v="0"/>
    <n v="23218"/>
    <n v="19587"/>
    <n v="-3632"/>
  </r>
  <r>
    <x v="89"/>
    <s v="KEN"/>
    <n v="2021"/>
    <s v="Male"/>
    <s v="45-54"/>
    <x v="0"/>
    <n v="24399"/>
    <n v="25302"/>
    <n v="903"/>
  </r>
  <r>
    <x v="89"/>
    <s v="KEN"/>
    <n v="2021"/>
    <s v="Male"/>
    <s v="55-64"/>
    <x v="0"/>
    <n v="23097"/>
    <n v="27490"/>
    <n v="4393"/>
  </r>
  <r>
    <x v="89"/>
    <s v="KEN"/>
    <n v="2021"/>
    <s v="Male"/>
    <s v="65-74"/>
    <x v="0"/>
    <n v="17065"/>
    <n v="23526"/>
    <n v="6461"/>
  </r>
  <r>
    <x v="89"/>
    <s v="KEN"/>
    <n v="2021"/>
    <s v="Male"/>
    <s v="75-84"/>
    <x v="0"/>
    <n v="9691"/>
    <n v="14919"/>
    <n v="5227"/>
  </r>
  <r>
    <x v="89"/>
    <s v="KEN"/>
    <n v="2021"/>
    <s v="Male"/>
    <s v="&gt;85"/>
    <x v="0"/>
    <n v="6655"/>
    <n v="3871"/>
    <n v="-2785"/>
  </r>
  <r>
    <x v="90"/>
    <s v="KGZ"/>
    <n v="2020"/>
    <s v="Female"/>
    <s v="0-24"/>
    <x v="1"/>
    <n v="1561"/>
    <n v="1573"/>
    <n v="12"/>
  </r>
  <r>
    <x v="90"/>
    <s v="KGZ"/>
    <n v="2020"/>
    <s v="Female"/>
    <s v="25-34"/>
    <x v="1"/>
    <n v="366"/>
    <n v="379"/>
    <n v="13"/>
  </r>
  <r>
    <x v="90"/>
    <s v="KGZ"/>
    <n v="2020"/>
    <s v="Female"/>
    <s v="35-44"/>
    <x v="1"/>
    <n v="621"/>
    <n v="619"/>
    <n v="-2"/>
  </r>
  <r>
    <x v="90"/>
    <s v="KGZ"/>
    <n v="2020"/>
    <s v="Female"/>
    <s v="45-54"/>
    <x v="1"/>
    <n v="1059"/>
    <n v="1325"/>
    <n v="266"/>
  </r>
  <r>
    <x v="90"/>
    <s v="KGZ"/>
    <n v="2020"/>
    <s v="Female"/>
    <s v="55-64"/>
    <x v="1"/>
    <n v="2244"/>
    <n v="2936"/>
    <n v="692"/>
  </r>
  <r>
    <x v="90"/>
    <s v="KGZ"/>
    <n v="2020"/>
    <s v="Female"/>
    <s v="65-74"/>
    <x v="1"/>
    <n v="2860"/>
    <n v="3582"/>
    <n v="722"/>
  </r>
  <r>
    <x v="90"/>
    <s v="KGZ"/>
    <n v="2020"/>
    <s v="Female"/>
    <s v="75-84"/>
    <x v="1"/>
    <n v="3017"/>
    <n v="4071"/>
    <n v="1054"/>
  </r>
  <r>
    <x v="90"/>
    <s v="KGZ"/>
    <n v="2020"/>
    <s v="Female"/>
    <s v="&gt;85"/>
    <x v="1"/>
    <n v="2324"/>
    <n v="3079"/>
    <n v="755"/>
  </r>
  <r>
    <x v="90"/>
    <s v="KGZ"/>
    <n v="2020"/>
    <s v="Male"/>
    <s v="0-24"/>
    <x v="1"/>
    <n v="2201"/>
    <n v="2047"/>
    <n v="-153"/>
  </r>
  <r>
    <x v="90"/>
    <s v="KGZ"/>
    <n v="2020"/>
    <s v="Male"/>
    <s v="25-34"/>
    <x v="1"/>
    <n v="836"/>
    <n v="751"/>
    <n v="-85"/>
  </r>
  <r>
    <x v="90"/>
    <s v="KGZ"/>
    <n v="2020"/>
    <s v="Male"/>
    <s v="35-44"/>
    <x v="1"/>
    <n v="1544"/>
    <n v="1607"/>
    <n v="63"/>
  </r>
  <r>
    <x v="90"/>
    <s v="KGZ"/>
    <n v="2020"/>
    <s v="Male"/>
    <s v="45-54"/>
    <x v="1"/>
    <n v="2459"/>
    <n v="2937"/>
    <n v="478"/>
  </r>
  <r>
    <x v="90"/>
    <s v="KGZ"/>
    <n v="2020"/>
    <s v="Male"/>
    <s v="55-64"/>
    <x v="1"/>
    <n v="4091"/>
    <n v="5041"/>
    <n v="950"/>
  </r>
  <r>
    <x v="90"/>
    <s v="KGZ"/>
    <n v="2020"/>
    <s v="Male"/>
    <s v="65-74"/>
    <x v="1"/>
    <n v="3656"/>
    <n v="4750"/>
    <n v="1093"/>
  </r>
  <r>
    <x v="90"/>
    <s v="KGZ"/>
    <n v="2020"/>
    <s v="Male"/>
    <s v="75-84"/>
    <x v="1"/>
    <n v="2563"/>
    <n v="3479"/>
    <n v="916"/>
  </r>
  <r>
    <x v="90"/>
    <s v="KGZ"/>
    <n v="2020"/>
    <s v="Male"/>
    <s v="&gt;85"/>
    <x v="1"/>
    <n v="1152"/>
    <n v="1799"/>
    <n v="648"/>
  </r>
  <r>
    <x v="90"/>
    <s v="KGZ"/>
    <n v="2021"/>
    <s v="Female"/>
    <s v="0-24"/>
    <x v="1"/>
    <n v="1461"/>
    <n v="1463"/>
    <n v="-3"/>
  </r>
  <r>
    <x v="90"/>
    <s v="KGZ"/>
    <n v="2021"/>
    <s v="Female"/>
    <s v="25-34"/>
    <x v="1"/>
    <n v="350"/>
    <n v="393"/>
    <n v="40"/>
  </r>
  <r>
    <x v="90"/>
    <s v="KGZ"/>
    <n v="2021"/>
    <s v="Female"/>
    <s v="35-44"/>
    <x v="1"/>
    <n v="620"/>
    <n v="771"/>
    <n v="148"/>
  </r>
  <r>
    <x v="90"/>
    <s v="KGZ"/>
    <n v="2021"/>
    <s v="Female"/>
    <s v="45-54"/>
    <x v="1"/>
    <n v="1046"/>
    <n v="1385"/>
    <n v="337"/>
  </r>
  <r>
    <x v="90"/>
    <s v="KGZ"/>
    <n v="2021"/>
    <s v="Female"/>
    <s v="55-64"/>
    <x v="1"/>
    <n v="2251"/>
    <n v="2894"/>
    <n v="641"/>
  </r>
  <r>
    <x v="90"/>
    <s v="KGZ"/>
    <n v="2021"/>
    <s v="Female"/>
    <s v="65-74"/>
    <x v="1"/>
    <n v="3078"/>
    <n v="3739"/>
    <n v="658"/>
  </r>
  <r>
    <x v="90"/>
    <s v="KGZ"/>
    <n v="2021"/>
    <s v="Female"/>
    <s v="75-84"/>
    <x v="1"/>
    <n v="2761"/>
    <n v="3248"/>
    <n v="483"/>
  </r>
  <r>
    <x v="90"/>
    <s v="KGZ"/>
    <n v="2021"/>
    <s v="Female"/>
    <s v="&gt;85"/>
    <x v="1"/>
    <n v="2300"/>
    <n v="3075"/>
    <n v="773"/>
  </r>
  <r>
    <x v="90"/>
    <s v="KGZ"/>
    <n v="2021"/>
    <s v="Male"/>
    <s v="0-24"/>
    <x v="1"/>
    <n v="2062"/>
    <n v="2064"/>
    <n v="-3"/>
  </r>
  <r>
    <x v="90"/>
    <s v="KGZ"/>
    <n v="2021"/>
    <s v="Male"/>
    <s v="25-34"/>
    <x v="1"/>
    <n v="786"/>
    <n v="892"/>
    <n v="103"/>
  </r>
  <r>
    <x v="90"/>
    <s v="KGZ"/>
    <n v="2021"/>
    <s v="Male"/>
    <s v="35-44"/>
    <x v="1"/>
    <n v="1539"/>
    <n v="1921"/>
    <n v="379"/>
  </r>
  <r>
    <x v="90"/>
    <s v="KGZ"/>
    <n v="2021"/>
    <s v="Male"/>
    <s v="45-54"/>
    <x v="1"/>
    <n v="2438"/>
    <n v="3189"/>
    <n v="749"/>
  </r>
  <r>
    <x v="90"/>
    <s v="KGZ"/>
    <n v="2021"/>
    <s v="Male"/>
    <s v="55-64"/>
    <x v="1"/>
    <n v="4097"/>
    <n v="5152"/>
    <n v="1054"/>
  </r>
  <r>
    <x v="90"/>
    <s v="KGZ"/>
    <n v="2021"/>
    <s v="Male"/>
    <s v="65-74"/>
    <x v="1"/>
    <n v="3907"/>
    <n v="4774"/>
    <n v="864"/>
  </r>
  <r>
    <x v="90"/>
    <s v="KGZ"/>
    <n v="2021"/>
    <s v="Male"/>
    <s v="75-84"/>
    <x v="1"/>
    <n v="2387"/>
    <n v="2795"/>
    <n v="405"/>
  </r>
  <r>
    <x v="90"/>
    <s v="KGZ"/>
    <n v="2021"/>
    <s v="Male"/>
    <s v="&gt;85"/>
    <x v="1"/>
    <n v="1136"/>
    <n v="1438"/>
    <n v="299"/>
  </r>
  <r>
    <x v="91"/>
    <s v="KHM"/>
    <n v="2020"/>
    <s v="Female"/>
    <s v="0-24"/>
    <x v="0"/>
    <n v="6562"/>
    <n v="6567"/>
    <n v="0"/>
  </r>
  <r>
    <x v="91"/>
    <s v="KHM"/>
    <n v="2020"/>
    <s v="Female"/>
    <s v="25-34"/>
    <x v="0"/>
    <n v="2502"/>
    <n v="2120"/>
    <n v="-320"/>
  </r>
  <r>
    <x v="91"/>
    <s v="KHM"/>
    <n v="2020"/>
    <s v="Female"/>
    <s v="35-44"/>
    <x v="0"/>
    <n v="2430"/>
    <n v="2253"/>
    <n v="-149"/>
  </r>
  <r>
    <x v="91"/>
    <s v="KHM"/>
    <n v="2020"/>
    <s v="Female"/>
    <s v="45-54"/>
    <x v="0"/>
    <n v="4128"/>
    <n v="4079"/>
    <n v="-44"/>
  </r>
  <r>
    <x v="91"/>
    <s v="KHM"/>
    <n v="2020"/>
    <s v="Female"/>
    <s v="55-64"/>
    <x v="0"/>
    <n v="7244"/>
    <n v="7316"/>
    <n v="54"/>
  </r>
  <r>
    <x v="91"/>
    <s v="KHM"/>
    <n v="2020"/>
    <s v="Female"/>
    <s v="65-74"/>
    <x v="0"/>
    <n v="9978"/>
    <n v="10002"/>
    <n v="13"/>
  </r>
  <r>
    <x v="91"/>
    <s v="KHM"/>
    <n v="2020"/>
    <s v="Female"/>
    <s v="75-84"/>
    <x v="0"/>
    <n v="9992"/>
    <n v="9335"/>
    <n v="-554"/>
  </r>
  <r>
    <x v="91"/>
    <s v="KHM"/>
    <n v="2020"/>
    <s v="Female"/>
    <s v="&gt;85"/>
    <x v="0"/>
    <n v="4620"/>
    <n v="4908"/>
    <n v="236"/>
  </r>
  <r>
    <x v="91"/>
    <s v="KHM"/>
    <n v="2020"/>
    <s v="Male"/>
    <s v="0-24"/>
    <x v="0"/>
    <n v="10199"/>
    <n v="10208"/>
    <n v="0"/>
  </r>
  <r>
    <x v="91"/>
    <s v="KHM"/>
    <n v="2020"/>
    <s v="Male"/>
    <s v="25-34"/>
    <x v="0"/>
    <n v="4190"/>
    <n v="3488"/>
    <n v="-588"/>
  </r>
  <r>
    <x v="91"/>
    <s v="KHM"/>
    <n v="2020"/>
    <s v="Male"/>
    <s v="35-44"/>
    <x v="0"/>
    <n v="3808"/>
    <n v="3468"/>
    <n v="-286"/>
  </r>
  <r>
    <x v="91"/>
    <s v="KHM"/>
    <n v="2020"/>
    <s v="Male"/>
    <s v="45-54"/>
    <x v="0"/>
    <n v="6085"/>
    <n v="6089"/>
    <n v="-1"/>
  </r>
  <r>
    <x v="91"/>
    <s v="KHM"/>
    <n v="2020"/>
    <s v="Male"/>
    <s v="55-64"/>
    <x v="0"/>
    <n v="8817"/>
    <n v="9336"/>
    <n v="426"/>
  </r>
  <r>
    <x v="91"/>
    <s v="KHM"/>
    <n v="2020"/>
    <s v="Male"/>
    <s v="65-74"/>
    <x v="0"/>
    <n v="8222"/>
    <n v="8762"/>
    <n v="444"/>
  </r>
  <r>
    <x v="91"/>
    <s v="KHM"/>
    <n v="2020"/>
    <s v="Male"/>
    <s v="75-84"/>
    <x v="0"/>
    <n v="6838"/>
    <n v="6873"/>
    <n v="24"/>
  </r>
  <r>
    <x v="91"/>
    <s v="KHM"/>
    <n v="2020"/>
    <s v="Male"/>
    <s v="&gt;85"/>
    <x v="0"/>
    <n v="2631"/>
    <n v="3002"/>
    <n v="307"/>
  </r>
  <r>
    <x v="91"/>
    <s v="KHM"/>
    <n v="2021"/>
    <s v="Female"/>
    <s v="0-24"/>
    <x v="0"/>
    <n v="6345"/>
    <n v="6348"/>
    <n v="0"/>
  </r>
  <r>
    <x v="91"/>
    <s v="KHM"/>
    <n v="2021"/>
    <s v="Female"/>
    <s v="25-34"/>
    <x v="0"/>
    <n v="2447"/>
    <n v="2471"/>
    <n v="23"/>
  </r>
  <r>
    <x v="91"/>
    <s v="KHM"/>
    <n v="2021"/>
    <s v="Female"/>
    <s v="35-44"/>
    <x v="0"/>
    <n v="2588"/>
    <n v="2894"/>
    <n v="306"/>
  </r>
  <r>
    <x v="91"/>
    <s v="KHM"/>
    <n v="2021"/>
    <s v="Female"/>
    <s v="45-54"/>
    <x v="0"/>
    <n v="4010"/>
    <n v="4796"/>
    <n v="788"/>
  </r>
  <r>
    <x v="91"/>
    <s v="KHM"/>
    <n v="2021"/>
    <s v="Female"/>
    <s v="55-64"/>
    <x v="0"/>
    <n v="7364"/>
    <n v="8548"/>
    <n v="1187"/>
  </r>
  <r>
    <x v="91"/>
    <s v="KHM"/>
    <n v="2021"/>
    <s v="Female"/>
    <s v="65-74"/>
    <x v="0"/>
    <n v="10610"/>
    <n v="11627"/>
    <n v="1018"/>
  </r>
  <r>
    <x v="91"/>
    <s v="KHM"/>
    <n v="2021"/>
    <s v="Female"/>
    <s v="75-84"/>
    <x v="0"/>
    <n v="10269"/>
    <n v="10886"/>
    <n v="615"/>
  </r>
  <r>
    <x v="91"/>
    <s v="KHM"/>
    <n v="2021"/>
    <s v="Female"/>
    <s v="&gt;85"/>
    <x v="0"/>
    <n v="4723"/>
    <n v="5694"/>
    <n v="974"/>
  </r>
  <r>
    <x v="91"/>
    <s v="KHM"/>
    <n v="2021"/>
    <s v="Male"/>
    <s v="0-24"/>
    <x v="0"/>
    <n v="9878"/>
    <n v="9883"/>
    <n v="0"/>
  </r>
  <r>
    <x v="91"/>
    <s v="KHM"/>
    <n v="2021"/>
    <s v="Male"/>
    <s v="25-34"/>
    <x v="0"/>
    <n v="4069"/>
    <n v="4153"/>
    <n v="82"/>
  </r>
  <r>
    <x v="91"/>
    <s v="KHM"/>
    <n v="2021"/>
    <s v="Male"/>
    <s v="35-44"/>
    <x v="0"/>
    <n v="4021"/>
    <n v="4503"/>
    <n v="482"/>
  </r>
  <r>
    <x v="91"/>
    <s v="KHM"/>
    <n v="2021"/>
    <s v="Male"/>
    <s v="45-54"/>
    <x v="0"/>
    <n v="5929"/>
    <n v="7004"/>
    <n v="1078"/>
  </r>
  <r>
    <x v="91"/>
    <s v="KHM"/>
    <n v="2021"/>
    <s v="Male"/>
    <s v="55-64"/>
    <x v="0"/>
    <n v="9168"/>
    <n v="10429"/>
    <n v="1264"/>
  </r>
  <r>
    <x v="91"/>
    <s v="KHM"/>
    <n v="2021"/>
    <s v="Male"/>
    <s v="65-74"/>
    <x v="0"/>
    <n v="8733"/>
    <n v="9643"/>
    <n v="910"/>
  </r>
  <r>
    <x v="91"/>
    <s v="KHM"/>
    <n v="2021"/>
    <s v="Male"/>
    <s v="75-84"/>
    <x v="0"/>
    <n v="6975"/>
    <n v="7400"/>
    <n v="425"/>
  </r>
  <r>
    <x v="91"/>
    <s v="KHM"/>
    <n v="2021"/>
    <s v="Male"/>
    <s v="&gt;85"/>
    <x v="0"/>
    <n v="2697"/>
    <n v="3089"/>
    <n v="393"/>
  </r>
  <r>
    <x v="92"/>
    <s v="KIR"/>
    <n v="2020"/>
    <s v="Female"/>
    <s v="0-24"/>
    <x v="0"/>
    <n v="178"/>
    <n v="178"/>
    <n v="0"/>
  </r>
  <r>
    <x v="92"/>
    <s v="KIR"/>
    <n v="2020"/>
    <s v="Female"/>
    <s v="25-34"/>
    <x v="0"/>
    <n v="35"/>
    <n v="31"/>
    <n v="-4"/>
  </r>
  <r>
    <x v="92"/>
    <s v="KIR"/>
    <n v="2020"/>
    <s v="Female"/>
    <s v="35-44"/>
    <x v="0"/>
    <n v="34"/>
    <n v="34"/>
    <n v="-1"/>
  </r>
  <r>
    <x v="92"/>
    <s v="KIR"/>
    <n v="2020"/>
    <s v="Female"/>
    <s v="45-54"/>
    <x v="0"/>
    <n v="60"/>
    <n v="62"/>
    <n v="2"/>
  </r>
  <r>
    <x v="92"/>
    <s v="KIR"/>
    <n v="2020"/>
    <s v="Female"/>
    <s v="55-64"/>
    <x v="0"/>
    <n v="88"/>
    <n v="93"/>
    <n v="5"/>
  </r>
  <r>
    <x v="92"/>
    <s v="KIR"/>
    <n v="2020"/>
    <s v="Female"/>
    <s v="65-74"/>
    <x v="0"/>
    <n v="129"/>
    <n v="135"/>
    <n v="6"/>
  </r>
  <r>
    <x v="92"/>
    <s v="KIR"/>
    <n v="2020"/>
    <s v="Female"/>
    <s v="75-84"/>
    <x v="0"/>
    <n v="107"/>
    <n v="105"/>
    <n v="-2"/>
  </r>
  <r>
    <x v="92"/>
    <s v="KIR"/>
    <n v="2020"/>
    <s v="Female"/>
    <s v="&gt;85"/>
    <x v="0"/>
    <n v="34"/>
    <n v="37"/>
    <n v="3"/>
  </r>
  <r>
    <x v="92"/>
    <s v="KIR"/>
    <n v="2020"/>
    <s v="Male"/>
    <s v="0-24"/>
    <x v="0"/>
    <n v="225"/>
    <n v="225"/>
    <n v="0"/>
  </r>
  <r>
    <x v="92"/>
    <s v="KIR"/>
    <n v="2020"/>
    <s v="Male"/>
    <s v="25-34"/>
    <x v="0"/>
    <n v="33"/>
    <n v="29"/>
    <n v="-4"/>
  </r>
  <r>
    <x v="92"/>
    <s v="KIR"/>
    <n v="2020"/>
    <s v="Male"/>
    <s v="35-44"/>
    <x v="0"/>
    <n v="39"/>
    <n v="37"/>
    <n v="-2"/>
  </r>
  <r>
    <x v="92"/>
    <s v="KIR"/>
    <n v="2020"/>
    <s v="Male"/>
    <s v="45-54"/>
    <x v="0"/>
    <n v="70"/>
    <n v="73"/>
    <n v="3"/>
  </r>
  <r>
    <x v="92"/>
    <s v="KIR"/>
    <n v="2020"/>
    <s v="Male"/>
    <s v="55-64"/>
    <x v="0"/>
    <n v="104"/>
    <n v="115"/>
    <n v="11"/>
  </r>
  <r>
    <x v="92"/>
    <s v="KIR"/>
    <n v="2020"/>
    <s v="Male"/>
    <s v="65-74"/>
    <x v="0"/>
    <n v="105"/>
    <n v="117"/>
    <n v="12"/>
  </r>
  <r>
    <x v="92"/>
    <s v="KIR"/>
    <n v="2020"/>
    <s v="Male"/>
    <s v="75-84"/>
    <x v="0"/>
    <n v="60"/>
    <n v="63"/>
    <n v="3"/>
  </r>
  <r>
    <x v="92"/>
    <s v="KIR"/>
    <n v="2020"/>
    <s v="Male"/>
    <s v="&gt;85"/>
    <x v="0"/>
    <n v="14"/>
    <n v="16"/>
    <n v="2"/>
  </r>
  <r>
    <x v="92"/>
    <s v="KIR"/>
    <n v="2021"/>
    <s v="Female"/>
    <s v="0-24"/>
    <x v="0"/>
    <n v="175"/>
    <n v="175"/>
    <n v="0"/>
  </r>
  <r>
    <x v="92"/>
    <s v="KIR"/>
    <n v="2021"/>
    <s v="Female"/>
    <s v="25-34"/>
    <x v="0"/>
    <n v="36"/>
    <n v="37"/>
    <n v="1"/>
  </r>
  <r>
    <x v="92"/>
    <s v="KIR"/>
    <n v="2021"/>
    <s v="Female"/>
    <s v="35-44"/>
    <x v="0"/>
    <n v="34"/>
    <n v="39"/>
    <n v="5"/>
  </r>
  <r>
    <x v="92"/>
    <s v="KIR"/>
    <n v="2021"/>
    <s v="Female"/>
    <s v="45-54"/>
    <x v="0"/>
    <n v="61"/>
    <n v="74"/>
    <n v="13"/>
  </r>
  <r>
    <x v="92"/>
    <s v="KIR"/>
    <n v="2021"/>
    <s v="Female"/>
    <s v="55-64"/>
    <x v="0"/>
    <n v="91"/>
    <n v="108"/>
    <n v="17"/>
  </r>
  <r>
    <x v="92"/>
    <s v="KIR"/>
    <n v="2021"/>
    <s v="Female"/>
    <s v="65-74"/>
    <x v="0"/>
    <n v="134"/>
    <n v="149"/>
    <n v="15"/>
  </r>
  <r>
    <x v="92"/>
    <s v="KIR"/>
    <n v="2021"/>
    <s v="Female"/>
    <s v="75-84"/>
    <x v="0"/>
    <n v="112"/>
    <n v="121"/>
    <n v="9"/>
  </r>
  <r>
    <x v="92"/>
    <s v="KIR"/>
    <n v="2021"/>
    <s v="Female"/>
    <s v="&gt;85"/>
    <x v="0"/>
    <n v="34"/>
    <n v="41"/>
    <n v="7"/>
  </r>
  <r>
    <x v="92"/>
    <s v="KIR"/>
    <n v="2021"/>
    <s v="Male"/>
    <s v="0-24"/>
    <x v="0"/>
    <n v="220"/>
    <n v="220"/>
    <n v="0"/>
  </r>
  <r>
    <x v="92"/>
    <s v="KIR"/>
    <n v="2021"/>
    <s v="Male"/>
    <s v="25-34"/>
    <x v="0"/>
    <n v="34"/>
    <n v="35"/>
    <n v="1"/>
  </r>
  <r>
    <x v="92"/>
    <s v="KIR"/>
    <n v="2021"/>
    <s v="Male"/>
    <s v="35-44"/>
    <x v="0"/>
    <n v="41"/>
    <n v="47"/>
    <n v="6"/>
  </r>
  <r>
    <x v="92"/>
    <s v="KIR"/>
    <n v="2021"/>
    <s v="Male"/>
    <s v="45-54"/>
    <x v="0"/>
    <n v="68"/>
    <n v="82"/>
    <n v="14"/>
  </r>
  <r>
    <x v="92"/>
    <s v="KIR"/>
    <n v="2021"/>
    <s v="Male"/>
    <s v="55-64"/>
    <x v="0"/>
    <n v="111"/>
    <n v="128"/>
    <n v="18"/>
  </r>
  <r>
    <x v="92"/>
    <s v="KIR"/>
    <n v="2021"/>
    <s v="Male"/>
    <s v="65-74"/>
    <x v="0"/>
    <n v="107"/>
    <n v="120"/>
    <n v="13"/>
  </r>
  <r>
    <x v="92"/>
    <s v="KIR"/>
    <n v="2021"/>
    <s v="Male"/>
    <s v="75-84"/>
    <x v="0"/>
    <n v="61"/>
    <n v="66"/>
    <n v="5"/>
  </r>
  <r>
    <x v="92"/>
    <s v="KIR"/>
    <n v="2021"/>
    <s v="Male"/>
    <s v="&gt;85"/>
    <x v="0"/>
    <n v="14"/>
    <n v="16"/>
    <n v="2"/>
  </r>
  <r>
    <x v="93"/>
    <s v="KNA"/>
    <n v="2020"/>
    <s v="Female"/>
    <s v="0-24"/>
    <x v="1"/>
    <n v="3"/>
    <n v="3"/>
    <n v="0"/>
  </r>
  <r>
    <x v="93"/>
    <s v="KNA"/>
    <n v="2020"/>
    <s v="Female"/>
    <s v="25-34"/>
    <x v="1"/>
    <n v="1"/>
    <n v="1"/>
    <n v="0"/>
  </r>
  <r>
    <x v="93"/>
    <s v="KNA"/>
    <n v="2020"/>
    <s v="Female"/>
    <s v="35-44"/>
    <x v="1"/>
    <n v="9"/>
    <n v="9"/>
    <n v="0"/>
  </r>
  <r>
    <x v="93"/>
    <s v="KNA"/>
    <n v="2020"/>
    <s v="Female"/>
    <s v="45-54"/>
    <x v="1"/>
    <n v="12"/>
    <n v="12"/>
    <n v="0"/>
  </r>
  <r>
    <x v="93"/>
    <s v="KNA"/>
    <n v="2020"/>
    <s v="Female"/>
    <s v="55-64"/>
    <x v="1"/>
    <n v="25"/>
    <n v="26"/>
    <n v="1"/>
  </r>
  <r>
    <x v="93"/>
    <s v="KNA"/>
    <n v="2020"/>
    <s v="Female"/>
    <s v="65-74"/>
    <x v="1"/>
    <n v="31"/>
    <n v="33"/>
    <n v="1"/>
  </r>
  <r>
    <x v="93"/>
    <s v="KNA"/>
    <n v="2020"/>
    <s v="Female"/>
    <s v="75-84"/>
    <x v="1"/>
    <n v="42"/>
    <n v="43"/>
    <n v="1"/>
  </r>
  <r>
    <x v="93"/>
    <s v="KNA"/>
    <n v="2020"/>
    <s v="Female"/>
    <s v="&gt;85"/>
    <x v="1"/>
    <n v="49"/>
    <n v="49"/>
    <n v="0"/>
  </r>
  <r>
    <x v="93"/>
    <s v="KNA"/>
    <n v="2020"/>
    <s v="Male"/>
    <s v="0-24"/>
    <x v="1"/>
    <n v="9"/>
    <n v="9"/>
    <n v="0"/>
  </r>
  <r>
    <x v="93"/>
    <s v="KNA"/>
    <n v="2020"/>
    <s v="Male"/>
    <s v="25-34"/>
    <x v="1"/>
    <n v="8"/>
    <n v="9"/>
    <n v="1"/>
  </r>
  <r>
    <x v="93"/>
    <s v="KNA"/>
    <n v="2020"/>
    <s v="Male"/>
    <s v="35-44"/>
    <x v="1"/>
    <n v="12"/>
    <n v="13"/>
    <n v="1"/>
  </r>
  <r>
    <x v="93"/>
    <s v="KNA"/>
    <n v="2020"/>
    <s v="Male"/>
    <s v="45-54"/>
    <x v="1"/>
    <n v="24"/>
    <n v="27"/>
    <n v="2"/>
  </r>
  <r>
    <x v="93"/>
    <s v="KNA"/>
    <n v="2020"/>
    <s v="Male"/>
    <s v="55-64"/>
    <x v="1"/>
    <n v="52"/>
    <n v="56"/>
    <n v="4"/>
  </r>
  <r>
    <x v="93"/>
    <s v="KNA"/>
    <n v="2020"/>
    <s v="Male"/>
    <s v="65-74"/>
    <x v="1"/>
    <n v="52"/>
    <n v="55"/>
    <n v="3"/>
  </r>
  <r>
    <x v="93"/>
    <s v="KNA"/>
    <n v="2020"/>
    <s v="Male"/>
    <s v="75-84"/>
    <x v="1"/>
    <n v="41"/>
    <n v="43"/>
    <n v="2"/>
  </r>
  <r>
    <x v="93"/>
    <s v="KNA"/>
    <n v="2020"/>
    <s v="Male"/>
    <s v="&gt;85"/>
    <x v="1"/>
    <n v="29"/>
    <n v="31"/>
    <n v="2"/>
  </r>
  <r>
    <x v="93"/>
    <s v="KNA"/>
    <n v="2021"/>
    <s v="Female"/>
    <s v="0-24"/>
    <x v="1"/>
    <n v="2"/>
    <n v="2"/>
    <n v="0"/>
  </r>
  <r>
    <x v="93"/>
    <s v="KNA"/>
    <n v="2021"/>
    <s v="Female"/>
    <s v="25-34"/>
    <x v="1"/>
    <n v="4"/>
    <n v="5"/>
    <n v="1"/>
  </r>
  <r>
    <x v="93"/>
    <s v="KNA"/>
    <n v="2021"/>
    <s v="Female"/>
    <s v="35-44"/>
    <x v="1"/>
    <n v="8"/>
    <n v="11"/>
    <n v="2"/>
  </r>
  <r>
    <x v="93"/>
    <s v="KNA"/>
    <n v="2021"/>
    <s v="Female"/>
    <s v="45-54"/>
    <x v="1"/>
    <n v="12"/>
    <n v="16"/>
    <n v="4"/>
  </r>
  <r>
    <x v="93"/>
    <s v="KNA"/>
    <n v="2021"/>
    <s v="Female"/>
    <s v="55-64"/>
    <x v="1"/>
    <n v="25"/>
    <n v="35"/>
    <n v="10"/>
  </r>
  <r>
    <x v="93"/>
    <s v="KNA"/>
    <n v="2021"/>
    <s v="Female"/>
    <s v="65-74"/>
    <x v="1"/>
    <n v="32"/>
    <n v="46"/>
    <n v="13"/>
  </r>
  <r>
    <x v="93"/>
    <s v="KNA"/>
    <n v="2021"/>
    <s v="Female"/>
    <s v="75-84"/>
    <x v="1"/>
    <n v="39"/>
    <n v="51"/>
    <n v="11"/>
  </r>
  <r>
    <x v="93"/>
    <s v="KNA"/>
    <n v="2021"/>
    <s v="Female"/>
    <s v="&gt;85"/>
    <x v="1"/>
    <n v="44"/>
    <n v="55"/>
    <n v="12"/>
  </r>
  <r>
    <x v="93"/>
    <s v="KNA"/>
    <n v="2021"/>
    <s v="Male"/>
    <s v="0-24"/>
    <x v="1"/>
    <n v="8"/>
    <n v="8"/>
    <n v="0"/>
  </r>
  <r>
    <x v="93"/>
    <s v="KNA"/>
    <n v="2021"/>
    <s v="Male"/>
    <s v="25-34"/>
    <x v="1"/>
    <n v="8"/>
    <n v="9"/>
    <n v="1"/>
  </r>
  <r>
    <x v="93"/>
    <s v="KNA"/>
    <n v="2021"/>
    <s v="Male"/>
    <s v="35-44"/>
    <x v="1"/>
    <n v="12"/>
    <n v="14"/>
    <n v="3"/>
  </r>
  <r>
    <x v="93"/>
    <s v="KNA"/>
    <n v="2021"/>
    <s v="Male"/>
    <s v="45-54"/>
    <x v="1"/>
    <n v="23"/>
    <n v="30"/>
    <n v="7"/>
  </r>
  <r>
    <x v="93"/>
    <s v="KNA"/>
    <n v="2021"/>
    <s v="Male"/>
    <s v="55-64"/>
    <x v="1"/>
    <n v="50"/>
    <n v="67"/>
    <n v="17"/>
  </r>
  <r>
    <x v="93"/>
    <s v="KNA"/>
    <n v="2021"/>
    <s v="Male"/>
    <s v="65-74"/>
    <x v="1"/>
    <n v="53"/>
    <n v="72"/>
    <n v="19"/>
  </r>
  <r>
    <x v="93"/>
    <s v="KNA"/>
    <n v="2021"/>
    <s v="Male"/>
    <s v="75-84"/>
    <x v="1"/>
    <n v="39"/>
    <n v="51"/>
    <n v="12"/>
  </r>
  <r>
    <x v="93"/>
    <s v="KNA"/>
    <n v="2021"/>
    <s v="Male"/>
    <s v="&gt;85"/>
    <x v="1"/>
    <n v="26"/>
    <n v="35"/>
    <n v="9"/>
  </r>
  <r>
    <x v="94"/>
    <s v="KOR"/>
    <n v="2020"/>
    <s v="Female"/>
    <s v="0-24"/>
    <x v="1"/>
    <n v="1179"/>
    <n v="1177"/>
    <n v="-10"/>
  </r>
  <r>
    <x v="94"/>
    <s v="KOR"/>
    <n v="2020"/>
    <s v="Female"/>
    <s v="25-34"/>
    <x v="1"/>
    <n v="1110"/>
    <n v="1223"/>
    <n v="105"/>
  </r>
  <r>
    <x v="94"/>
    <s v="KOR"/>
    <n v="2020"/>
    <s v="Female"/>
    <s v="35-44"/>
    <x v="1"/>
    <n v="2461"/>
    <n v="2601"/>
    <n v="133"/>
  </r>
  <r>
    <x v="94"/>
    <s v="KOR"/>
    <n v="2020"/>
    <s v="Female"/>
    <s v="45-54"/>
    <x v="1"/>
    <n v="5191"/>
    <n v="5460"/>
    <n v="262"/>
  </r>
  <r>
    <x v="94"/>
    <s v="KOR"/>
    <n v="2020"/>
    <s v="Female"/>
    <s v="55-64"/>
    <x v="1"/>
    <n v="9309"/>
    <n v="9509"/>
    <n v="193"/>
  </r>
  <r>
    <x v="94"/>
    <s v="KOR"/>
    <n v="2020"/>
    <s v="Female"/>
    <s v="65-74"/>
    <x v="1"/>
    <n v="14662"/>
    <n v="14306"/>
    <n v="-364"/>
  </r>
  <r>
    <x v="94"/>
    <s v="KOR"/>
    <n v="2020"/>
    <s v="Female"/>
    <s v="75-84"/>
    <x v="1"/>
    <n v="43824"/>
    <n v="43070"/>
    <n v="-761"/>
  </r>
  <r>
    <x v="94"/>
    <s v="KOR"/>
    <n v="2020"/>
    <s v="Female"/>
    <s v="&gt;85"/>
    <x v="1"/>
    <n v="62583"/>
    <n v="62486"/>
    <n v="-104"/>
  </r>
  <r>
    <x v="94"/>
    <s v="KOR"/>
    <n v="2020"/>
    <s v="Male"/>
    <s v="0-24"/>
    <x v="1"/>
    <n v="1730"/>
    <n v="1710"/>
    <n v="-28"/>
  </r>
  <r>
    <x v="94"/>
    <s v="KOR"/>
    <n v="2020"/>
    <s v="Male"/>
    <s v="25-34"/>
    <x v="1"/>
    <n v="2028"/>
    <n v="2119"/>
    <n v="83"/>
  </r>
  <r>
    <x v="94"/>
    <s v="KOR"/>
    <n v="2020"/>
    <s v="Male"/>
    <s v="35-44"/>
    <x v="1"/>
    <n v="4596"/>
    <n v="4564"/>
    <n v="-39"/>
  </r>
  <r>
    <x v="94"/>
    <s v="KOR"/>
    <n v="2020"/>
    <s v="Male"/>
    <s v="45-54"/>
    <x v="1"/>
    <n v="13057"/>
    <n v="12768"/>
    <n v="-297"/>
  </r>
  <r>
    <x v="94"/>
    <s v="KOR"/>
    <n v="2020"/>
    <s v="Male"/>
    <s v="55-64"/>
    <x v="1"/>
    <n v="26444"/>
    <n v="25987"/>
    <n v="-464"/>
  </r>
  <r>
    <x v="94"/>
    <s v="KOR"/>
    <n v="2020"/>
    <s v="Male"/>
    <s v="65-74"/>
    <x v="1"/>
    <n v="33126"/>
    <n v="33381"/>
    <n v="247"/>
  </r>
  <r>
    <x v="94"/>
    <s v="KOR"/>
    <n v="2020"/>
    <s v="Male"/>
    <s v="75-84"/>
    <x v="1"/>
    <n v="53042"/>
    <n v="53960"/>
    <n v="911"/>
  </r>
  <r>
    <x v="94"/>
    <s v="KOR"/>
    <n v="2020"/>
    <s v="Male"/>
    <s v="&gt;85"/>
    <x v="1"/>
    <n v="29189"/>
    <n v="30730"/>
    <n v="1533"/>
  </r>
  <r>
    <x v="94"/>
    <s v="KOR"/>
    <n v="2021"/>
    <s v="Female"/>
    <s v="0-24"/>
    <x v="1"/>
    <n v="1183"/>
    <n v="1065"/>
    <n v="-118"/>
  </r>
  <r>
    <x v="94"/>
    <s v="KOR"/>
    <n v="2021"/>
    <s v="Female"/>
    <s v="25-34"/>
    <x v="1"/>
    <n v="1130"/>
    <n v="1128"/>
    <n v="-2"/>
  </r>
  <r>
    <x v="94"/>
    <s v="KOR"/>
    <n v="2021"/>
    <s v="Female"/>
    <s v="35-44"/>
    <x v="1"/>
    <n v="2450"/>
    <n v="2393"/>
    <n v="-57"/>
  </r>
  <r>
    <x v="94"/>
    <s v="KOR"/>
    <n v="2021"/>
    <s v="Female"/>
    <s v="45-54"/>
    <x v="1"/>
    <n v="5105"/>
    <n v="5398"/>
    <n v="294"/>
  </r>
  <r>
    <x v="94"/>
    <s v="KOR"/>
    <n v="2021"/>
    <s v="Female"/>
    <s v="55-64"/>
    <x v="1"/>
    <n v="9472"/>
    <n v="9805"/>
    <n v="333"/>
  </r>
  <r>
    <x v="94"/>
    <s v="KOR"/>
    <n v="2021"/>
    <s v="Female"/>
    <s v="65-74"/>
    <x v="1"/>
    <n v="14516"/>
    <n v="15587"/>
    <n v="1072"/>
  </r>
  <r>
    <x v="94"/>
    <s v="KOR"/>
    <n v="2021"/>
    <s v="Female"/>
    <s v="75-84"/>
    <x v="1"/>
    <n v="43350"/>
    <n v="43073"/>
    <n v="-277"/>
  </r>
  <r>
    <x v="94"/>
    <s v="KOR"/>
    <n v="2021"/>
    <s v="Female"/>
    <s v="&gt;85"/>
    <x v="1"/>
    <n v="64790"/>
    <n v="67234"/>
    <n v="2443"/>
  </r>
  <r>
    <x v="94"/>
    <s v="KOR"/>
    <n v="2021"/>
    <s v="Male"/>
    <s v="0-24"/>
    <x v="1"/>
    <n v="1644"/>
    <n v="1518"/>
    <n v="-126"/>
  </r>
  <r>
    <x v="94"/>
    <s v="KOR"/>
    <n v="2021"/>
    <s v="Male"/>
    <s v="25-34"/>
    <x v="1"/>
    <n v="2056"/>
    <n v="2040"/>
    <n v="-16"/>
  </r>
  <r>
    <x v="94"/>
    <s v="KOR"/>
    <n v="2021"/>
    <s v="Male"/>
    <s v="35-44"/>
    <x v="1"/>
    <n v="4527"/>
    <n v="4387"/>
    <n v="-141"/>
  </r>
  <r>
    <x v="94"/>
    <s v="KOR"/>
    <n v="2021"/>
    <s v="Male"/>
    <s v="45-54"/>
    <x v="1"/>
    <n v="12709"/>
    <n v="12679"/>
    <n v="-30"/>
  </r>
  <r>
    <x v="94"/>
    <s v="KOR"/>
    <n v="2021"/>
    <s v="Male"/>
    <s v="55-64"/>
    <x v="1"/>
    <n v="26992"/>
    <n v="26178"/>
    <n v="-814"/>
  </r>
  <r>
    <x v="94"/>
    <s v="KOR"/>
    <n v="2021"/>
    <s v="Male"/>
    <s v="65-74"/>
    <x v="1"/>
    <n v="33992"/>
    <n v="36004"/>
    <n v="2012"/>
  </r>
  <r>
    <x v="94"/>
    <s v="KOR"/>
    <n v="2021"/>
    <s v="Male"/>
    <s v="75-84"/>
    <x v="1"/>
    <n v="53952"/>
    <n v="55022"/>
    <n v="1069"/>
  </r>
  <r>
    <x v="94"/>
    <s v="KOR"/>
    <n v="2021"/>
    <s v="Male"/>
    <s v="&gt;85"/>
    <x v="1"/>
    <n v="31408"/>
    <n v="33995"/>
    <n v="2587"/>
  </r>
  <r>
    <x v="95"/>
    <s v="KWT"/>
    <n v="2020"/>
    <s v="Female"/>
    <s v="0-24"/>
    <x v="1"/>
    <n v="307"/>
    <n v="292"/>
    <n v="-15"/>
  </r>
  <r>
    <x v="95"/>
    <s v="KWT"/>
    <n v="2020"/>
    <s v="Female"/>
    <s v="25-34"/>
    <x v="1"/>
    <n v="94"/>
    <n v="102"/>
    <n v="7"/>
  </r>
  <r>
    <x v="95"/>
    <s v="KWT"/>
    <n v="2020"/>
    <s v="Female"/>
    <s v="35-44"/>
    <x v="1"/>
    <n v="139"/>
    <n v="205"/>
    <n v="66"/>
  </r>
  <r>
    <x v="95"/>
    <s v="KWT"/>
    <n v="2020"/>
    <s v="Female"/>
    <s v="45-54"/>
    <x v="1"/>
    <n v="258"/>
    <n v="383"/>
    <n v="125"/>
  </r>
  <r>
    <x v="95"/>
    <s v="KWT"/>
    <n v="2020"/>
    <s v="Female"/>
    <s v="55-64"/>
    <x v="1"/>
    <n v="351"/>
    <n v="511"/>
    <n v="160"/>
  </r>
  <r>
    <x v="95"/>
    <s v="KWT"/>
    <n v="2020"/>
    <s v="Female"/>
    <s v="65-74"/>
    <x v="1"/>
    <n v="646"/>
    <n v="836"/>
    <n v="190"/>
  </r>
  <r>
    <x v="95"/>
    <s v="KWT"/>
    <n v="2020"/>
    <s v="Female"/>
    <s v="75-84"/>
    <x v="1"/>
    <n v="646"/>
    <n v="807"/>
    <n v="161"/>
  </r>
  <r>
    <x v="95"/>
    <s v="KWT"/>
    <n v="2020"/>
    <s v="Female"/>
    <s v="&gt;85"/>
    <x v="1"/>
    <n v="271"/>
    <n v="397"/>
    <n v="126"/>
  </r>
  <r>
    <x v="95"/>
    <s v="KWT"/>
    <n v="2020"/>
    <s v="Male"/>
    <s v="0-24"/>
    <x v="1"/>
    <n v="489"/>
    <n v="451"/>
    <n v="-38"/>
  </r>
  <r>
    <x v="95"/>
    <s v="KWT"/>
    <n v="2020"/>
    <s v="Male"/>
    <s v="25-34"/>
    <x v="1"/>
    <n v="332"/>
    <n v="409"/>
    <n v="77"/>
  </r>
  <r>
    <x v="95"/>
    <s v="KWT"/>
    <n v="2020"/>
    <s v="Male"/>
    <s v="35-44"/>
    <x v="1"/>
    <n v="507"/>
    <n v="813"/>
    <n v="305"/>
  </r>
  <r>
    <x v="95"/>
    <s v="KWT"/>
    <n v="2020"/>
    <s v="Male"/>
    <s v="45-54"/>
    <x v="1"/>
    <n v="802"/>
    <n v="1364"/>
    <n v="562"/>
  </r>
  <r>
    <x v="95"/>
    <s v="KWT"/>
    <n v="2020"/>
    <s v="Male"/>
    <s v="55-64"/>
    <x v="1"/>
    <n v="876"/>
    <n v="1609"/>
    <n v="733"/>
  </r>
  <r>
    <x v="95"/>
    <s v="KWT"/>
    <n v="2020"/>
    <s v="Male"/>
    <s v="65-74"/>
    <x v="1"/>
    <n v="743"/>
    <n v="1155"/>
    <n v="411"/>
  </r>
  <r>
    <x v="95"/>
    <s v="KWT"/>
    <n v="2020"/>
    <s v="Male"/>
    <s v="75-84"/>
    <x v="1"/>
    <n v="639"/>
    <n v="866"/>
    <n v="227"/>
  </r>
  <r>
    <x v="95"/>
    <s v="KWT"/>
    <n v="2020"/>
    <s v="Male"/>
    <s v="&gt;85"/>
    <x v="1"/>
    <n v="265"/>
    <n v="370"/>
    <n v="105"/>
  </r>
  <r>
    <x v="95"/>
    <s v="KWT"/>
    <n v="2021"/>
    <s v="Female"/>
    <s v="0-24"/>
    <x v="1"/>
    <n v="301"/>
    <n v="302"/>
    <n v="0"/>
  </r>
  <r>
    <x v="95"/>
    <s v="KWT"/>
    <n v="2021"/>
    <s v="Female"/>
    <s v="25-34"/>
    <x v="1"/>
    <n v="91"/>
    <n v="122"/>
    <n v="31"/>
  </r>
  <r>
    <x v="95"/>
    <s v="KWT"/>
    <n v="2021"/>
    <s v="Female"/>
    <s v="35-44"/>
    <x v="1"/>
    <n v="142"/>
    <n v="213"/>
    <n v="71"/>
  </r>
  <r>
    <x v="95"/>
    <s v="KWT"/>
    <n v="2021"/>
    <s v="Female"/>
    <s v="45-54"/>
    <x v="1"/>
    <n v="274"/>
    <n v="435"/>
    <n v="162"/>
  </r>
  <r>
    <x v="95"/>
    <s v="KWT"/>
    <n v="2021"/>
    <s v="Female"/>
    <s v="55-64"/>
    <x v="1"/>
    <n v="367"/>
    <n v="566"/>
    <n v="199"/>
  </r>
  <r>
    <x v="95"/>
    <s v="KWT"/>
    <n v="2021"/>
    <s v="Female"/>
    <s v="65-74"/>
    <x v="1"/>
    <n v="702"/>
    <n v="1019"/>
    <n v="317"/>
  </r>
  <r>
    <x v="95"/>
    <s v="KWT"/>
    <n v="2021"/>
    <s v="Female"/>
    <s v="75-84"/>
    <x v="1"/>
    <n v="645"/>
    <n v="909"/>
    <n v="264"/>
  </r>
  <r>
    <x v="95"/>
    <s v="KWT"/>
    <n v="2021"/>
    <s v="Female"/>
    <s v="&gt;85"/>
    <x v="1"/>
    <n v="283"/>
    <n v="466"/>
    <n v="183"/>
  </r>
  <r>
    <x v="95"/>
    <s v="KWT"/>
    <n v="2021"/>
    <s v="Male"/>
    <s v="0-24"/>
    <x v="1"/>
    <n v="466"/>
    <n v="467"/>
    <n v="0"/>
  </r>
  <r>
    <x v="95"/>
    <s v="KWT"/>
    <n v="2021"/>
    <s v="Male"/>
    <s v="25-34"/>
    <x v="1"/>
    <n v="310"/>
    <n v="420"/>
    <n v="110"/>
  </r>
  <r>
    <x v="95"/>
    <s v="KWT"/>
    <n v="2021"/>
    <s v="Male"/>
    <s v="35-44"/>
    <x v="1"/>
    <n v="512"/>
    <n v="768"/>
    <n v="256"/>
  </r>
  <r>
    <x v="95"/>
    <s v="KWT"/>
    <n v="2021"/>
    <s v="Male"/>
    <s v="45-54"/>
    <x v="1"/>
    <n v="847"/>
    <n v="1330"/>
    <n v="483"/>
  </r>
  <r>
    <x v="95"/>
    <s v="KWT"/>
    <n v="2021"/>
    <s v="Male"/>
    <s v="55-64"/>
    <x v="1"/>
    <n v="919"/>
    <n v="1391"/>
    <n v="472"/>
  </r>
  <r>
    <x v="95"/>
    <s v="KWT"/>
    <n v="2021"/>
    <s v="Male"/>
    <s v="65-74"/>
    <x v="1"/>
    <n v="813"/>
    <n v="1193"/>
    <n v="380"/>
  </r>
  <r>
    <x v="95"/>
    <s v="KWT"/>
    <n v="2021"/>
    <s v="Male"/>
    <s v="75-84"/>
    <x v="1"/>
    <n v="636"/>
    <n v="896"/>
    <n v="260"/>
  </r>
  <r>
    <x v="95"/>
    <s v="KWT"/>
    <n v="2021"/>
    <s v="Male"/>
    <s v="&gt;85"/>
    <x v="1"/>
    <n v="287"/>
    <n v="442"/>
    <n v="156"/>
  </r>
  <r>
    <x v="96"/>
    <s v="LAO"/>
    <n v="2020"/>
    <s v="Female"/>
    <s v="0-24"/>
    <x v="0"/>
    <n v="4171"/>
    <n v="4181"/>
    <n v="0"/>
  </r>
  <r>
    <x v="96"/>
    <s v="LAO"/>
    <n v="2020"/>
    <s v="Female"/>
    <s v="25-34"/>
    <x v="0"/>
    <n v="900"/>
    <n v="761"/>
    <n v="-330"/>
  </r>
  <r>
    <x v="96"/>
    <s v="LAO"/>
    <n v="2020"/>
    <s v="Female"/>
    <s v="35-44"/>
    <x v="0"/>
    <n v="1091"/>
    <n v="1013"/>
    <n v="-188"/>
  </r>
  <r>
    <x v="96"/>
    <s v="LAO"/>
    <n v="2020"/>
    <s v="Female"/>
    <s v="45-54"/>
    <x v="0"/>
    <n v="1643"/>
    <n v="1619"/>
    <n v="-67"/>
  </r>
  <r>
    <x v="96"/>
    <s v="LAO"/>
    <n v="2020"/>
    <s v="Female"/>
    <s v="55-64"/>
    <x v="0"/>
    <n v="2549"/>
    <n v="2568"/>
    <n v="31"/>
  </r>
  <r>
    <x v="96"/>
    <s v="LAO"/>
    <n v="2020"/>
    <s v="Female"/>
    <s v="65-74"/>
    <x v="0"/>
    <n v="3572"/>
    <n v="3572"/>
    <n v="-21"/>
  </r>
  <r>
    <x v="96"/>
    <s v="LAO"/>
    <n v="2020"/>
    <s v="Female"/>
    <s v="75-84"/>
    <x v="0"/>
    <n v="3803"/>
    <n v="3547"/>
    <n v="-621"/>
  </r>
  <r>
    <x v="96"/>
    <s v="LAO"/>
    <n v="2020"/>
    <s v="Female"/>
    <s v="&gt;85"/>
    <x v="0"/>
    <n v="2045"/>
    <n v="2247"/>
    <n v="463"/>
  </r>
  <r>
    <x v="96"/>
    <s v="LAO"/>
    <n v="2020"/>
    <s v="Male"/>
    <s v="0-24"/>
    <x v="0"/>
    <n v="5743"/>
    <n v="5757"/>
    <n v="0"/>
  </r>
  <r>
    <x v="96"/>
    <s v="LAO"/>
    <n v="2020"/>
    <s v="Male"/>
    <s v="25-34"/>
    <x v="0"/>
    <n v="1233"/>
    <n v="1024"/>
    <n v="-497"/>
  </r>
  <r>
    <x v="96"/>
    <s v="LAO"/>
    <n v="2020"/>
    <s v="Male"/>
    <s v="35-44"/>
    <x v="0"/>
    <n v="1450"/>
    <n v="1326"/>
    <n v="-299"/>
  </r>
  <r>
    <x v="96"/>
    <s v="LAO"/>
    <n v="2020"/>
    <s v="Male"/>
    <s v="45-54"/>
    <x v="0"/>
    <n v="2265"/>
    <n v="2258"/>
    <n v="-28"/>
  </r>
  <r>
    <x v="96"/>
    <s v="LAO"/>
    <n v="2020"/>
    <s v="Male"/>
    <s v="55-64"/>
    <x v="0"/>
    <n v="3770"/>
    <n v="3982"/>
    <n v="475"/>
  </r>
  <r>
    <x v="96"/>
    <s v="LAO"/>
    <n v="2020"/>
    <s v="Male"/>
    <s v="65-74"/>
    <x v="0"/>
    <n v="4290"/>
    <n v="4557"/>
    <n v="601"/>
  </r>
  <r>
    <x v="96"/>
    <s v="LAO"/>
    <n v="2020"/>
    <s v="Male"/>
    <s v="75-84"/>
    <x v="0"/>
    <n v="3609"/>
    <n v="3620"/>
    <n v="6"/>
  </r>
  <r>
    <x v="96"/>
    <s v="LAO"/>
    <n v="2020"/>
    <s v="Male"/>
    <s v="&gt;85"/>
    <x v="0"/>
    <n v="1649"/>
    <n v="1936"/>
    <n v="661"/>
  </r>
  <r>
    <x v="96"/>
    <s v="LAO"/>
    <n v="2021"/>
    <s v="Female"/>
    <s v="0-24"/>
    <x v="0"/>
    <n v="4049"/>
    <n v="4053"/>
    <n v="0"/>
  </r>
  <r>
    <x v="96"/>
    <s v="LAO"/>
    <n v="2021"/>
    <s v="Female"/>
    <s v="25-34"/>
    <x v="0"/>
    <n v="883"/>
    <n v="859"/>
    <n v="-26"/>
  </r>
  <r>
    <x v="96"/>
    <s v="LAO"/>
    <n v="2021"/>
    <s v="Female"/>
    <s v="35-44"/>
    <x v="0"/>
    <n v="1103"/>
    <n v="1191"/>
    <n v="88"/>
  </r>
  <r>
    <x v="96"/>
    <s v="LAO"/>
    <n v="2021"/>
    <s v="Female"/>
    <s v="45-54"/>
    <x v="0"/>
    <n v="1666"/>
    <n v="1916"/>
    <n v="254"/>
  </r>
  <r>
    <x v="96"/>
    <s v="LAO"/>
    <n v="2021"/>
    <s v="Female"/>
    <s v="55-64"/>
    <x v="0"/>
    <n v="2616"/>
    <n v="2924"/>
    <n v="311"/>
  </r>
  <r>
    <x v="96"/>
    <s v="LAO"/>
    <n v="2021"/>
    <s v="Female"/>
    <s v="65-74"/>
    <x v="0"/>
    <n v="3728"/>
    <n v="3928"/>
    <n v="199"/>
  </r>
  <r>
    <x v="96"/>
    <s v="LAO"/>
    <n v="2021"/>
    <s v="Female"/>
    <s v="75-84"/>
    <x v="0"/>
    <n v="3878"/>
    <n v="3956"/>
    <n v="76"/>
  </r>
  <r>
    <x v="96"/>
    <s v="LAO"/>
    <n v="2021"/>
    <s v="Female"/>
    <s v="&gt;85"/>
    <x v="0"/>
    <n v="1932"/>
    <n v="2277"/>
    <n v="350"/>
  </r>
  <r>
    <x v="96"/>
    <s v="LAO"/>
    <n v="2021"/>
    <s v="Male"/>
    <s v="0-24"/>
    <x v="0"/>
    <n v="5599"/>
    <n v="5605"/>
    <n v="0"/>
  </r>
  <r>
    <x v="96"/>
    <s v="LAO"/>
    <n v="2021"/>
    <s v="Male"/>
    <s v="25-34"/>
    <x v="0"/>
    <n v="1217"/>
    <n v="1195"/>
    <n v="-24"/>
  </r>
  <r>
    <x v="96"/>
    <s v="LAO"/>
    <n v="2021"/>
    <s v="Male"/>
    <s v="35-44"/>
    <x v="0"/>
    <n v="1465"/>
    <n v="1587"/>
    <n v="123"/>
  </r>
  <r>
    <x v="96"/>
    <s v="LAO"/>
    <n v="2021"/>
    <s v="Male"/>
    <s v="45-54"/>
    <x v="0"/>
    <n v="2293"/>
    <n v="2606"/>
    <n v="317"/>
  </r>
  <r>
    <x v="96"/>
    <s v="LAO"/>
    <n v="2021"/>
    <s v="Male"/>
    <s v="55-64"/>
    <x v="0"/>
    <n v="3895"/>
    <n v="4259"/>
    <n v="366"/>
  </r>
  <r>
    <x v="96"/>
    <s v="LAO"/>
    <n v="2021"/>
    <s v="Male"/>
    <s v="65-74"/>
    <x v="0"/>
    <n v="4482"/>
    <n v="4757"/>
    <n v="275"/>
  </r>
  <r>
    <x v="96"/>
    <s v="LAO"/>
    <n v="2021"/>
    <s v="Male"/>
    <s v="75-84"/>
    <x v="0"/>
    <n v="3673"/>
    <n v="3749"/>
    <n v="73"/>
  </r>
  <r>
    <x v="96"/>
    <s v="LAO"/>
    <n v="2021"/>
    <s v="Male"/>
    <s v="&gt;85"/>
    <x v="0"/>
    <n v="1565"/>
    <n v="1741"/>
    <n v="178"/>
  </r>
  <r>
    <x v="97"/>
    <s v="LBN"/>
    <n v="2020"/>
    <s v="Female"/>
    <s v="0-24"/>
    <x v="1"/>
    <n v="1235"/>
    <n v="1434"/>
    <n v="179"/>
  </r>
  <r>
    <x v="97"/>
    <s v="LBN"/>
    <n v="2020"/>
    <s v="Female"/>
    <s v="25-34"/>
    <x v="1"/>
    <n v="192"/>
    <n v="270"/>
    <n v="58"/>
  </r>
  <r>
    <x v="97"/>
    <s v="LBN"/>
    <n v="2020"/>
    <s v="Female"/>
    <s v="35-44"/>
    <x v="1"/>
    <n v="363"/>
    <n v="399"/>
    <n v="16"/>
  </r>
  <r>
    <x v="97"/>
    <s v="LBN"/>
    <n v="2020"/>
    <s v="Female"/>
    <s v="45-54"/>
    <x v="1"/>
    <n v="766"/>
    <n v="947"/>
    <n v="162"/>
  </r>
  <r>
    <x v="97"/>
    <s v="LBN"/>
    <n v="2020"/>
    <s v="Female"/>
    <s v="55-64"/>
    <x v="1"/>
    <n v="1582"/>
    <n v="1883"/>
    <n v="281"/>
  </r>
  <r>
    <x v="97"/>
    <s v="LBN"/>
    <n v="2020"/>
    <s v="Female"/>
    <s v="65-74"/>
    <x v="1"/>
    <n v="2239"/>
    <n v="2626"/>
    <n v="367"/>
  </r>
  <r>
    <x v="97"/>
    <s v="LBN"/>
    <n v="2020"/>
    <s v="Female"/>
    <s v="75-84"/>
    <x v="1"/>
    <n v="3799"/>
    <n v="4279"/>
    <n v="460"/>
  </r>
  <r>
    <x v="97"/>
    <s v="LBN"/>
    <n v="2020"/>
    <s v="Female"/>
    <s v="&gt;85"/>
    <x v="1"/>
    <n v="3726"/>
    <n v="3631"/>
    <n v="-118"/>
  </r>
  <r>
    <x v="97"/>
    <s v="LBN"/>
    <n v="2020"/>
    <s v="Male"/>
    <s v="0-24"/>
    <x v="1"/>
    <n v="1847"/>
    <n v="2087"/>
    <n v="221"/>
  </r>
  <r>
    <x v="97"/>
    <s v="LBN"/>
    <n v="2020"/>
    <s v="Male"/>
    <s v="25-34"/>
    <x v="1"/>
    <n v="416"/>
    <n v="523"/>
    <n v="87"/>
  </r>
  <r>
    <x v="97"/>
    <s v="LBN"/>
    <n v="2020"/>
    <s v="Male"/>
    <s v="35-44"/>
    <x v="1"/>
    <n v="557"/>
    <n v="748"/>
    <n v="171"/>
  </r>
  <r>
    <x v="97"/>
    <s v="LBN"/>
    <n v="2020"/>
    <s v="Male"/>
    <s v="45-54"/>
    <x v="1"/>
    <n v="1162"/>
    <n v="1533"/>
    <n v="352"/>
  </r>
  <r>
    <x v="97"/>
    <s v="LBN"/>
    <n v="2020"/>
    <s v="Male"/>
    <s v="55-64"/>
    <x v="1"/>
    <n v="2271"/>
    <n v="2888"/>
    <n v="598"/>
  </r>
  <r>
    <x v="97"/>
    <s v="LBN"/>
    <n v="2020"/>
    <s v="Male"/>
    <s v="65-74"/>
    <x v="1"/>
    <n v="3302"/>
    <n v="4048"/>
    <n v="728"/>
  </r>
  <r>
    <x v="97"/>
    <s v="LBN"/>
    <n v="2020"/>
    <s v="Male"/>
    <s v="75-84"/>
    <x v="1"/>
    <n v="4191"/>
    <n v="4872"/>
    <n v="662"/>
  </r>
  <r>
    <x v="97"/>
    <s v="LBN"/>
    <n v="2020"/>
    <s v="Male"/>
    <s v="&gt;85"/>
    <x v="1"/>
    <n v="3325"/>
    <n v="3330"/>
    <n v="-17"/>
  </r>
  <r>
    <x v="97"/>
    <s v="LBN"/>
    <n v="2021"/>
    <s v="Female"/>
    <s v="0-24"/>
    <x v="1"/>
    <n v="1665"/>
    <n v="1592"/>
    <n v="-86"/>
  </r>
  <r>
    <x v="97"/>
    <s v="LBN"/>
    <n v="2021"/>
    <s v="Female"/>
    <s v="25-34"/>
    <x v="1"/>
    <n v="199"/>
    <n v="291"/>
    <n v="86"/>
  </r>
  <r>
    <x v="97"/>
    <s v="LBN"/>
    <n v="2021"/>
    <s v="Female"/>
    <s v="35-44"/>
    <x v="1"/>
    <n v="368"/>
    <n v="484"/>
    <n v="110"/>
  </r>
  <r>
    <x v="97"/>
    <s v="LBN"/>
    <n v="2021"/>
    <s v="Female"/>
    <s v="45-54"/>
    <x v="1"/>
    <n v="743"/>
    <n v="1132"/>
    <n v="384"/>
  </r>
  <r>
    <x v="97"/>
    <s v="LBN"/>
    <n v="2021"/>
    <s v="Female"/>
    <s v="55-64"/>
    <x v="1"/>
    <n v="1692"/>
    <n v="2418"/>
    <n v="719"/>
  </r>
  <r>
    <x v="97"/>
    <s v="LBN"/>
    <n v="2021"/>
    <s v="Female"/>
    <s v="65-74"/>
    <x v="1"/>
    <n v="2135"/>
    <n v="4023"/>
    <n v="1889"/>
  </r>
  <r>
    <x v="97"/>
    <s v="LBN"/>
    <n v="2021"/>
    <s v="Female"/>
    <s v="75-84"/>
    <x v="1"/>
    <n v="3617"/>
    <n v="5464"/>
    <n v="1842"/>
  </r>
  <r>
    <x v="97"/>
    <s v="LBN"/>
    <n v="2021"/>
    <s v="Female"/>
    <s v="&gt;85"/>
    <x v="1"/>
    <n v="3426"/>
    <n v="4523"/>
    <n v="1086"/>
  </r>
  <r>
    <x v="97"/>
    <s v="LBN"/>
    <n v="2021"/>
    <s v="Male"/>
    <s v="0-24"/>
    <x v="1"/>
    <n v="2287"/>
    <n v="2249"/>
    <n v="-53"/>
  </r>
  <r>
    <x v="97"/>
    <s v="LBN"/>
    <n v="2021"/>
    <s v="Male"/>
    <s v="25-34"/>
    <x v="1"/>
    <n v="438"/>
    <n v="515"/>
    <n v="70"/>
  </r>
  <r>
    <x v="97"/>
    <s v="LBN"/>
    <n v="2021"/>
    <s v="Male"/>
    <s v="35-44"/>
    <x v="1"/>
    <n v="571"/>
    <n v="886"/>
    <n v="309"/>
  </r>
  <r>
    <x v="97"/>
    <s v="LBN"/>
    <n v="2021"/>
    <s v="Male"/>
    <s v="45-54"/>
    <x v="1"/>
    <n v="1151"/>
    <n v="1909"/>
    <n v="754"/>
  </r>
  <r>
    <x v="97"/>
    <s v="LBN"/>
    <n v="2021"/>
    <s v="Male"/>
    <s v="55-64"/>
    <x v="1"/>
    <n v="2301"/>
    <n v="4270"/>
    <n v="1970"/>
  </r>
  <r>
    <x v="97"/>
    <s v="LBN"/>
    <n v="2021"/>
    <s v="Male"/>
    <s v="65-74"/>
    <x v="1"/>
    <n v="3241"/>
    <n v="5981"/>
    <n v="2744"/>
  </r>
  <r>
    <x v="97"/>
    <s v="LBN"/>
    <n v="2021"/>
    <s v="Male"/>
    <s v="75-84"/>
    <x v="1"/>
    <n v="3871"/>
    <n v="6614"/>
    <n v="2744"/>
  </r>
  <r>
    <x v="97"/>
    <s v="LBN"/>
    <n v="2021"/>
    <s v="Male"/>
    <s v="&gt;85"/>
    <x v="1"/>
    <n v="3068"/>
    <n v="3851"/>
    <n v="771"/>
  </r>
  <r>
    <x v="98"/>
    <s v="LBR"/>
    <n v="2020"/>
    <s v="Female"/>
    <s v="0-24"/>
    <x v="0"/>
    <n v="6431"/>
    <n v="6431"/>
    <n v="0"/>
  </r>
  <r>
    <x v="98"/>
    <s v="LBR"/>
    <n v="2020"/>
    <s v="Female"/>
    <s v="25-34"/>
    <x v="0"/>
    <n v="991"/>
    <n v="878"/>
    <n v="-114"/>
  </r>
  <r>
    <x v="98"/>
    <s v="LBR"/>
    <n v="2020"/>
    <s v="Female"/>
    <s v="35-44"/>
    <x v="0"/>
    <n v="1354"/>
    <n v="1317"/>
    <n v="-38"/>
  </r>
  <r>
    <x v="98"/>
    <s v="LBR"/>
    <n v="2020"/>
    <s v="Female"/>
    <s v="45-54"/>
    <x v="0"/>
    <n v="1555"/>
    <n v="1602"/>
    <n v="47"/>
  </r>
  <r>
    <x v="98"/>
    <s v="LBR"/>
    <n v="2020"/>
    <s v="Female"/>
    <s v="55-64"/>
    <x v="0"/>
    <n v="1836"/>
    <n v="1936"/>
    <n v="101"/>
  </r>
  <r>
    <x v="98"/>
    <s v="LBR"/>
    <n v="2020"/>
    <s v="Female"/>
    <s v="65-74"/>
    <x v="0"/>
    <n v="2594"/>
    <n v="2716"/>
    <n v="122"/>
  </r>
  <r>
    <x v="98"/>
    <s v="LBR"/>
    <n v="2020"/>
    <s v="Female"/>
    <s v="75-84"/>
    <x v="0"/>
    <n v="2370"/>
    <n v="2321"/>
    <n v="-50"/>
  </r>
  <r>
    <x v="98"/>
    <s v="LBR"/>
    <n v="2020"/>
    <s v="Female"/>
    <s v="&gt;85"/>
    <x v="0"/>
    <n v="554"/>
    <n v="586"/>
    <n v="32"/>
  </r>
  <r>
    <x v="98"/>
    <s v="LBR"/>
    <n v="2020"/>
    <s v="Male"/>
    <s v="0-24"/>
    <x v="0"/>
    <n v="7797"/>
    <n v="7797"/>
    <n v="0"/>
  </r>
  <r>
    <x v="98"/>
    <s v="LBR"/>
    <n v="2020"/>
    <s v="Male"/>
    <s v="25-34"/>
    <x v="0"/>
    <n v="1102"/>
    <n v="958"/>
    <n v="-145"/>
  </r>
  <r>
    <x v="98"/>
    <s v="LBR"/>
    <n v="2020"/>
    <s v="Male"/>
    <s v="35-44"/>
    <x v="0"/>
    <n v="1429"/>
    <n v="1367"/>
    <n v="-62"/>
  </r>
  <r>
    <x v="98"/>
    <s v="LBR"/>
    <n v="2020"/>
    <s v="Male"/>
    <s v="45-54"/>
    <x v="0"/>
    <n v="1707"/>
    <n v="1779"/>
    <n v="72"/>
  </r>
  <r>
    <x v="98"/>
    <s v="LBR"/>
    <n v="2020"/>
    <s v="Male"/>
    <s v="55-64"/>
    <x v="0"/>
    <n v="1938"/>
    <n v="2143"/>
    <n v="205"/>
  </r>
  <r>
    <x v="98"/>
    <s v="LBR"/>
    <n v="2020"/>
    <s v="Male"/>
    <s v="65-74"/>
    <x v="0"/>
    <n v="2199"/>
    <n v="2446"/>
    <n v="248"/>
  </r>
  <r>
    <x v="98"/>
    <s v="LBR"/>
    <n v="2020"/>
    <s v="Male"/>
    <s v="75-84"/>
    <x v="0"/>
    <n v="1974"/>
    <n v="2075"/>
    <n v="102"/>
  </r>
  <r>
    <x v="98"/>
    <s v="LBR"/>
    <n v="2020"/>
    <s v="Male"/>
    <s v="&gt;85"/>
    <x v="0"/>
    <n v="466"/>
    <n v="539"/>
    <n v="73"/>
  </r>
  <r>
    <x v="98"/>
    <s v="LBR"/>
    <n v="2021"/>
    <s v="Female"/>
    <s v="0-24"/>
    <x v="0"/>
    <n v="6239"/>
    <n v="6239"/>
    <n v="0"/>
  </r>
  <r>
    <x v="98"/>
    <s v="LBR"/>
    <n v="2021"/>
    <s v="Female"/>
    <s v="25-34"/>
    <x v="0"/>
    <n v="981"/>
    <n v="944"/>
    <n v="-37"/>
  </r>
  <r>
    <x v="98"/>
    <s v="LBR"/>
    <n v="2021"/>
    <s v="Female"/>
    <s v="35-44"/>
    <x v="0"/>
    <n v="1349"/>
    <n v="1441"/>
    <n v="92"/>
  </r>
  <r>
    <x v="98"/>
    <s v="LBR"/>
    <n v="2021"/>
    <s v="Female"/>
    <s v="45-54"/>
    <x v="0"/>
    <n v="1593"/>
    <n v="1813"/>
    <n v="220"/>
  </r>
  <r>
    <x v="98"/>
    <s v="LBR"/>
    <n v="2021"/>
    <s v="Female"/>
    <s v="55-64"/>
    <x v="0"/>
    <n v="1864"/>
    <n v="2064"/>
    <n v="200"/>
  </r>
  <r>
    <x v="98"/>
    <s v="LBR"/>
    <n v="2021"/>
    <s v="Female"/>
    <s v="65-74"/>
    <x v="0"/>
    <n v="2577"/>
    <n v="2690"/>
    <n v="112"/>
  </r>
  <r>
    <x v="98"/>
    <s v="LBR"/>
    <n v="2021"/>
    <s v="Female"/>
    <s v="75-84"/>
    <x v="0"/>
    <n v="2388"/>
    <n v="2411"/>
    <n v="24"/>
  </r>
  <r>
    <x v="98"/>
    <s v="LBR"/>
    <n v="2021"/>
    <s v="Female"/>
    <s v="&gt;85"/>
    <x v="0"/>
    <n v="568"/>
    <n v="636"/>
    <n v="67"/>
  </r>
  <r>
    <x v="98"/>
    <s v="LBR"/>
    <n v="2021"/>
    <s v="Male"/>
    <s v="0-24"/>
    <x v="0"/>
    <n v="7583"/>
    <n v="7583"/>
    <n v="0"/>
  </r>
  <r>
    <x v="98"/>
    <s v="LBR"/>
    <n v="2021"/>
    <s v="Male"/>
    <s v="25-34"/>
    <x v="0"/>
    <n v="1089"/>
    <n v="1058"/>
    <n v="-31"/>
  </r>
  <r>
    <x v="98"/>
    <s v="LBR"/>
    <n v="2021"/>
    <s v="Male"/>
    <s v="35-44"/>
    <x v="0"/>
    <n v="1419"/>
    <n v="1522"/>
    <n v="103"/>
  </r>
  <r>
    <x v="98"/>
    <s v="LBR"/>
    <n v="2021"/>
    <s v="Male"/>
    <s v="45-54"/>
    <x v="0"/>
    <n v="1744"/>
    <n v="1964"/>
    <n v="220"/>
  </r>
  <r>
    <x v="98"/>
    <s v="LBR"/>
    <n v="2021"/>
    <s v="Male"/>
    <s v="55-64"/>
    <x v="0"/>
    <n v="1967"/>
    <n v="2134"/>
    <n v="168"/>
  </r>
  <r>
    <x v="98"/>
    <s v="LBR"/>
    <n v="2021"/>
    <s v="Male"/>
    <s v="65-74"/>
    <x v="0"/>
    <n v="2173"/>
    <n v="2287"/>
    <n v="114"/>
  </r>
  <r>
    <x v="98"/>
    <s v="LBR"/>
    <n v="2021"/>
    <s v="Male"/>
    <s v="75-84"/>
    <x v="0"/>
    <n v="1976"/>
    <n v="2001"/>
    <n v="25"/>
  </r>
  <r>
    <x v="98"/>
    <s v="LBR"/>
    <n v="2021"/>
    <s v="Male"/>
    <s v="&gt;85"/>
    <x v="0"/>
    <n v="475"/>
    <n v="512"/>
    <n v="37"/>
  </r>
  <r>
    <x v="99"/>
    <s v="LBY"/>
    <n v="2020"/>
    <s v="Female"/>
    <s v="0-24"/>
    <x v="0"/>
    <n v="1057"/>
    <n v="1057"/>
    <n v="0"/>
  </r>
  <r>
    <x v="99"/>
    <s v="LBY"/>
    <n v="2020"/>
    <s v="Female"/>
    <s v="25-34"/>
    <x v="0"/>
    <n v="392"/>
    <n v="375"/>
    <n v="-17"/>
  </r>
  <r>
    <x v="99"/>
    <s v="LBY"/>
    <n v="2020"/>
    <s v="Female"/>
    <s v="35-44"/>
    <x v="0"/>
    <n v="799"/>
    <n v="841"/>
    <n v="42"/>
  </r>
  <r>
    <x v="99"/>
    <s v="LBY"/>
    <n v="2020"/>
    <s v="Female"/>
    <s v="45-54"/>
    <x v="0"/>
    <n v="1376"/>
    <n v="1531"/>
    <n v="155"/>
  </r>
  <r>
    <x v="99"/>
    <s v="LBY"/>
    <n v="2020"/>
    <s v="Female"/>
    <s v="55-64"/>
    <x v="0"/>
    <n v="1608"/>
    <n v="1830"/>
    <n v="223"/>
  </r>
  <r>
    <x v="99"/>
    <s v="LBY"/>
    <n v="2020"/>
    <s v="Female"/>
    <s v="65-74"/>
    <x v="0"/>
    <n v="1967"/>
    <n v="2222"/>
    <n v="255"/>
  </r>
  <r>
    <x v="99"/>
    <s v="LBY"/>
    <n v="2020"/>
    <s v="Female"/>
    <s v="75-84"/>
    <x v="0"/>
    <n v="2764"/>
    <n v="2907"/>
    <n v="142"/>
  </r>
  <r>
    <x v="99"/>
    <s v="LBY"/>
    <n v="2020"/>
    <s v="Female"/>
    <s v="&gt;85"/>
    <x v="0"/>
    <n v="1760"/>
    <n v="2155"/>
    <n v="396"/>
  </r>
  <r>
    <x v="99"/>
    <s v="LBY"/>
    <n v="2020"/>
    <s v="Male"/>
    <s v="0-24"/>
    <x v="0"/>
    <n v="1747"/>
    <n v="1748"/>
    <n v="0"/>
  </r>
  <r>
    <x v="99"/>
    <s v="LBY"/>
    <n v="2020"/>
    <s v="Male"/>
    <s v="25-34"/>
    <x v="0"/>
    <n v="974"/>
    <n v="914"/>
    <n v="-61"/>
  </r>
  <r>
    <x v="99"/>
    <s v="LBY"/>
    <n v="2020"/>
    <s v="Male"/>
    <s v="35-44"/>
    <x v="0"/>
    <n v="1490"/>
    <n v="1542"/>
    <n v="52"/>
  </r>
  <r>
    <x v="99"/>
    <s v="LBY"/>
    <n v="2020"/>
    <s v="Male"/>
    <s v="45-54"/>
    <x v="0"/>
    <n v="2383"/>
    <n v="2682"/>
    <n v="299"/>
  </r>
  <r>
    <x v="99"/>
    <s v="LBY"/>
    <n v="2020"/>
    <s v="Male"/>
    <s v="55-64"/>
    <x v="0"/>
    <n v="2745"/>
    <n v="3272"/>
    <n v="527"/>
  </r>
  <r>
    <x v="99"/>
    <s v="LBY"/>
    <n v="2020"/>
    <s v="Male"/>
    <s v="65-74"/>
    <x v="0"/>
    <n v="3140"/>
    <n v="3766"/>
    <n v="627"/>
  </r>
  <r>
    <x v="99"/>
    <s v="LBY"/>
    <n v="2020"/>
    <s v="Male"/>
    <s v="75-84"/>
    <x v="0"/>
    <n v="3406"/>
    <n v="3862"/>
    <n v="455"/>
  </r>
  <r>
    <x v="99"/>
    <s v="LBY"/>
    <n v="2020"/>
    <s v="Male"/>
    <s v="&gt;85"/>
    <x v="0"/>
    <n v="1195"/>
    <n v="1557"/>
    <n v="363"/>
  </r>
  <r>
    <x v="99"/>
    <s v="LBY"/>
    <n v="2021"/>
    <s v="Female"/>
    <s v="0-24"/>
    <x v="0"/>
    <n v="1072"/>
    <n v="1072"/>
    <n v="0"/>
  </r>
  <r>
    <x v="99"/>
    <s v="LBY"/>
    <n v="2021"/>
    <s v="Female"/>
    <s v="25-34"/>
    <x v="0"/>
    <n v="397"/>
    <n v="456"/>
    <n v="59"/>
  </r>
  <r>
    <x v="99"/>
    <s v="LBY"/>
    <n v="2021"/>
    <s v="Female"/>
    <s v="35-44"/>
    <x v="0"/>
    <n v="789"/>
    <n v="1009"/>
    <n v="220"/>
  </r>
  <r>
    <x v="99"/>
    <s v="LBY"/>
    <n v="2021"/>
    <s v="Female"/>
    <s v="45-54"/>
    <x v="0"/>
    <n v="1407"/>
    <n v="1911"/>
    <n v="504"/>
  </r>
  <r>
    <x v="99"/>
    <s v="LBY"/>
    <n v="2021"/>
    <s v="Female"/>
    <s v="55-64"/>
    <x v="0"/>
    <n v="1700"/>
    <n v="2246"/>
    <n v="546"/>
  </r>
  <r>
    <x v="99"/>
    <s v="LBY"/>
    <n v="2021"/>
    <s v="Female"/>
    <s v="65-74"/>
    <x v="0"/>
    <n v="1996"/>
    <n v="2480"/>
    <n v="484"/>
  </r>
  <r>
    <x v="99"/>
    <s v="LBY"/>
    <n v="2021"/>
    <s v="Female"/>
    <s v="75-84"/>
    <x v="0"/>
    <n v="2742"/>
    <n v="3304"/>
    <n v="562"/>
  </r>
  <r>
    <x v="99"/>
    <s v="LBY"/>
    <n v="2021"/>
    <s v="Female"/>
    <s v="&gt;85"/>
    <x v="0"/>
    <n v="1770"/>
    <n v="2457"/>
    <n v="688"/>
  </r>
  <r>
    <x v="99"/>
    <s v="LBY"/>
    <n v="2021"/>
    <s v="Male"/>
    <s v="0-24"/>
    <x v="0"/>
    <n v="1815"/>
    <n v="1815"/>
    <n v="0"/>
  </r>
  <r>
    <x v="99"/>
    <s v="LBY"/>
    <n v="2021"/>
    <s v="Male"/>
    <s v="25-34"/>
    <x v="0"/>
    <n v="1035"/>
    <n v="1199"/>
    <n v="165"/>
  </r>
  <r>
    <x v="99"/>
    <s v="LBY"/>
    <n v="2021"/>
    <s v="Male"/>
    <s v="35-44"/>
    <x v="0"/>
    <n v="1536"/>
    <n v="1968"/>
    <n v="433"/>
  </r>
  <r>
    <x v="99"/>
    <s v="LBY"/>
    <n v="2021"/>
    <s v="Male"/>
    <s v="45-54"/>
    <x v="0"/>
    <n v="2534"/>
    <n v="3399"/>
    <n v="865"/>
  </r>
  <r>
    <x v="99"/>
    <s v="LBY"/>
    <n v="2021"/>
    <s v="Male"/>
    <s v="55-64"/>
    <x v="0"/>
    <n v="2939"/>
    <n v="3798"/>
    <n v="859"/>
  </r>
  <r>
    <x v="99"/>
    <s v="LBY"/>
    <n v="2021"/>
    <s v="Male"/>
    <s v="65-74"/>
    <x v="0"/>
    <n v="3154"/>
    <n v="3949"/>
    <n v="795"/>
  </r>
  <r>
    <x v="99"/>
    <s v="LBY"/>
    <n v="2021"/>
    <s v="Male"/>
    <s v="75-84"/>
    <x v="0"/>
    <n v="3381"/>
    <n v="4074"/>
    <n v="693"/>
  </r>
  <r>
    <x v="99"/>
    <s v="LBY"/>
    <n v="2021"/>
    <s v="Male"/>
    <s v="&gt;85"/>
    <x v="0"/>
    <n v="1204"/>
    <n v="1579"/>
    <n v="375"/>
  </r>
  <r>
    <x v="100"/>
    <s v="LCA"/>
    <n v="2020"/>
    <s v="Female"/>
    <s v="0-24"/>
    <x v="0"/>
    <n v="24"/>
    <n v="24"/>
    <n v="0"/>
  </r>
  <r>
    <x v="100"/>
    <s v="LCA"/>
    <n v="2020"/>
    <s v="Female"/>
    <s v="25-34"/>
    <x v="0"/>
    <n v="11"/>
    <n v="10"/>
    <n v="-1"/>
  </r>
  <r>
    <x v="100"/>
    <s v="LCA"/>
    <n v="2020"/>
    <s v="Female"/>
    <s v="35-44"/>
    <x v="0"/>
    <n v="19"/>
    <n v="19"/>
    <n v="0"/>
  </r>
  <r>
    <x v="100"/>
    <s v="LCA"/>
    <n v="2020"/>
    <s v="Female"/>
    <s v="45-54"/>
    <x v="0"/>
    <n v="45"/>
    <n v="45"/>
    <n v="0"/>
  </r>
  <r>
    <x v="100"/>
    <s v="LCA"/>
    <n v="2020"/>
    <s v="Female"/>
    <s v="55-64"/>
    <x v="0"/>
    <n v="83"/>
    <n v="82"/>
    <n v="0"/>
  </r>
  <r>
    <x v="100"/>
    <s v="LCA"/>
    <n v="2020"/>
    <s v="Female"/>
    <s v="65-74"/>
    <x v="0"/>
    <n v="134"/>
    <n v="134"/>
    <n v="0"/>
  </r>
  <r>
    <x v="100"/>
    <s v="LCA"/>
    <n v="2020"/>
    <s v="Female"/>
    <s v="75-84"/>
    <x v="0"/>
    <n v="200"/>
    <n v="198"/>
    <n v="-2"/>
  </r>
  <r>
    <x v="100"/>
    <s v="LCA"/>
    <n v="2020"/>
    <s v="Female"/>
    <s v="&gt;85"/>
    <x v="0"/>
    <n v="156"/>
    <n v="153"/>
    <n v="-3"/>
  </r>
  <r>
    <x v="100"/>
    <s v="LCA"/>
    <n v="2020"/>
    <s v="Male"/>
    <s v="0-24"/>
    <x v="0"/>
    <n v="45"/>
    <n v="45"/>
    <n v="0"/>
  </r>
  <r>
    <x v="100"/>
    <s v="LCA"/>
    <n v="2020"/>
    <s v="Male"/>
    <s v="25-34"/>
    <x v="0"/>
    <n v="27"/>
    <n v="28"/>
    <n v="1"/>
  </r>
  <r>
    <x v="100"/>
    <s v="LCA"/>
    <n v="2020"/>
    <s v="Male"/>
    <s v="35-44"/>
    <x v="0"/>
    <n v="42"/>
    <n v="44"/>
    <n v="3"/>
  </r>
  <r>
    <x v="100"/>
    <s v="LCA"/>
    <n v="2020"/>
    <s v="Male"/>
    <s v="45-54"/>
    <x v="0"/>
    <n v="93"/>
    <n v="99"/>
    <n v="6"/>
  </r>
  <r>
    <x v="100"/>
    <s v="LCA"/>
    <n v="2020"/>
    <s v="Male"/>
    <s v="55-64"/>
    <x v="0"/>
    <n v="173"/>
    <n v="180"/>
    <n v="7"/>
  </r>
  <r>
    <x v="100"/>
    <s v="LCA"/>
    <n v="2020"/>
    <s v="Male"/>
    <s v="65-74"/>
    <x v="0"/>
    <n v="214"/>
    <n v="220"/>
    <n v="6"/>
  </r>
  <r>
    <x v="100"/>
    <s v="LCA"/>
    <n v="2020"/>
    <s v="Male"/>
    <s v="75-84"/>
    <x v="0"/>
    <n v="210"/>
    <n v="215"/>
    <n v="5"/>
  </r>
  <r>
    <x v="100"/>
    <s v="LCA"/>
    <n v="2020"/>
    <s v="Male"/>
    <s v="&gt;85"/>
    <x v="0"/>
    <n v="91"/>
    <n v="94"/>
    <n v="3"/>
  </r>
  <r>
    <x v="100"/>
    <s v="LCA"/>
    <n v="2021"/>
    <s v="Female"/>
    <s v="0-24"/>
    <x v="0"/>
    <n v="23"/>
    <n v="23"/>
    <n v="0"/>
  </r>
  <r>
    <x v="100"/>
    <s v="LCA"/>
    <n v="2021"/>
    <s v="Female"/>
    <s v="25-34"/>
    <x v="0"/>
    <n v="11"/>
    <n v="13"/>
    <n v="2"/>
  </r>
  <r>
    <x v="100"/>
    <s v="LCA"/>
    <n v="2021"/>
    <s v="Female"/>
    <s v="35-44"/>
    <x v="0"/>
    <n v="20"/>
    <n v="26"/>
    <n v="6"/>
  </r>
  <r>
    <x v="100"/>
    <s v="LCA"/>
    <n v="2021"/>
    <s v="Female"/>
    <s v="45-54"/>
    <x v="0"/>
    <n v="46"/>
    <n v="66"/>
    <n v="20"/>
  </r>
  <r>
    <x v="100"/>
    <s v="LCA"/>
    <n v="2021"/>
    <s v="Female"/>
    <s v="55-64"/>
    <x v="0"/>
    <n v="88"/>
    <n v="130"/>
    <n v="42"/>
  </r>
  <r>
    <x v="100"/>
    <s v="LCA"/>
    <n v="2021"/>
    <s v="Female"/>
    <s v="65-74"/>
    <x v="0"/>
    <n v="140"/>
    <n v="209"/>
    <n v="69"/>
  </r>
  <r>
    <x v="100"/>
    <s v="LCA"/>
    <n v="2021"/>
    <s v="Female"/>
    <s v="75-84"/>
    <x v="0"/>
    <n v="206"/>
    <n v="278"/>
    <n v="72"/>
  </r>
  <r>
    <x v="100"/>
    <s v="LCA"/>
    <n v="2021"/>
    <s v="Female"/>
    <s v="&gt;85"/>
    <x v="0"/>
    <n v="156"/>
    <n v="206"/>
    <n v="50"/>
  </r>
  <r>
    <x v="100"/>
    <s v="LCA"/>
    <n v="2021"/>
    <s v="Male"/>
    <s v="0-24"/>
    <x v="0"/>
    <n v="45"/>
    <n v="45"/>
    <n v="0"/>
  </r>
  <r>
    <x v="100"/>
    <s v="LCA"/>
    <n v="2021"/>
    <s v="Male"/>
    <s v="25-34"/>
    <x v="0"/>
    <n v="29"/>
    <n v="33"/>
    <n v="4"/>
  </r>
  <r>
    <x v="100"/>
    <s v="LCA"/>
    <n v="2021"/>
    <s v="Male"/>
    <s v="35-44"/>
    <x v="0"/>
    <n v="44"/>
    <n v="56"/>
    <n v="13"/>
  </r>
  <r>
    <x v="100"/>
    <s v="LCA"/>
    <n v="2021"/>
    <s v="Male"/>
    <s v="45-54"/>
    <x v="0"/>
    <n v="96"/>
    <n v="134"/>
    <n v="38"/>
  </r>
  <r>
    <x v="100"/>
    <s v="LCA"/>
    <n v="2021"/>
    <s v="Male"/>
    <s v="55-64"/>
    <x v="0"/>
    <n v="185"/>
    <n v="260"/>
    <n v="75"/>
  </r>
  <r>
    <x v="100"/>
    <s v="LCA"/>
    <n v="2021"/>
    <s v="Male"/>
    <s v="65-74"/>
    <x v="0"/>
    <n v="224"/>
    <n v="321"/>
    <n v="96"/>
  </r>
  <r>
    <x v="100"/>
    <s v="LCA"/>
    <n v="2021"/>
    <s v="Male"/>
    <s v="75-84"/>
    <x v="0"/>
    <n v="219"/>
    <n v="303"/>
    <n v="84"/>
  </r>
  <r>
    <x v="100"/>
    <s v="LCA"/>
    <n v="2021"/>
    <s v="Male"/>
    <s v="&gt;85"/>
    <x v="0"/>
    <n v="91"/>
    <n v="126"/>
    <n v="35"/>
  </r>
  <r>
    <x v="101"/>
    <s v="LKA"/>
    <n v="2020"/>
    <s v="Female"/>
    <s v="0-24"/>
    <x v="1"/>
    <n v="1908"/>
    <n v="1908"/>
    <n v="-3"/>
  </r>
  <r>
    <x v="101"/>
    <s v="LKA"/>
    <n v="2020"/>
    <s v="Female"/>
    <s v="25-34"/>
    <x v="1"/>
    <n v="917"/>
    <n v="734"/>
    <n v="-185"/>
  </r>
  <r>
    <x v="101"/>
    <s v="LKA"/>
    <n v="2020"/>
    <s v="Female"/>
    <s v="35-44"/>
    <x v="1"/>
    <n v="1731"/>
    <n v="1442"/>
    <n v="-292"/>
  </r>
  <r>
    <x v="101"/>
    <s v="LKA"/>
    <n v="2020"/>
    <s v="Female"/>
    <s v="45-54"/>
    <x v="1"/>
    <n v="3514"/>
    <n v="3014"/>
    <n v="-503"/>
  </r>
  <r>
    <x v="101"/>
    <s v="LKA"/>
    <n v="2020"/>
    <s v="Female"/>
    <s v="55-64"/>
    <x v="1"/>
    <n v="7355"/>
    <n v="6255"/>
    <n v="-1103"/>
  </r>
  <r>
    <x v="101"/>
    <s v="LKA"/>
    <n v="2020"/>
    <s v="Female"/>
    <s v="65-74"/>
    <x v="1"/>
    <n v="15910"/>
    <n v="13626"/>
    <n v="-2286"/>
  </r>
  <r>
    <x v="101"/>
    <s v="LKA"/>
    <n v="2020"/>
    <s v="Female"/>
    <s v="75-84"/>
    <x v="1"/>
    <n v="19613"/>
    <n v="16634"/>
    <n v="-2982"/>
  </r>
  <r>
    <x v="101"/>
    <s v="LKA"/>
    <n v="2020"/>
    <s v="Female"/>
    <s v="&gt;85"/>
    <x v="1"/>
    <n v="14207"/>
    <n v="11891"/>
    <n v="-2318"/>
  </r>
  <r>
    <x v="101"/>
    <s v="LKA"/>
    <n v="2020"/>
    <s v="Male"/>
    <s v="0-24"/>
    <x v="1"/>
    <n v="2695"/>
    <n v="2695"/>
    <n v="-3"/>
  </r>
  <r>
    <x v="101"/>
    <s v="LKA"/>
    <n v="2020"/>
    <s v="Male"/>
    <s v="25-34"/>
    <x v="1"/>
    <n v="1674"/>
    <n v="1470"/>
    <n v="-206"/>
  </r>
  <r>
    <x v="101"/>
    <s v="LKA"/>
    <n v="2020"/>
    <s v="Male"/>
    <s v="35-44"/>
    <x v="1"/>
    <n v="3846"/>
    <n v="3512"/>
    <n v="-336"/>
  </r>
  <r>
    <x v="101"/>
    <s v="LKA"/>
    <n v="2020"/>
    <s v="Male"/>
    <s v="45-54"/>
    <x v="1"/>
    <n v="8221"/>
    <n v="7492"/>
    <n v="-731"/>
  </r>
  <r>
    <x v="101"/>
    <s v="LKA"/>
    <n v="2020"/>
    <s v="Male"/>
    <s v="55-64"/>
    <x v="1"/>
    <n v="15350"/>
    <n v="13644"/>
    <n v="-1709"/>
  </r>
  <r>
    <x v="101"/>
    <s v="LKA"/>
    <n v="2020"/>
    <s v="Male"/>
    <s v="65-74"/>
    <x v="1"/>
    <n v="25564"/>
    <n v="22465"/>
    <n v="-3102"/>
  </r>
  <r>
    <x v="101"/>
    <s v="LKA"/>
    <n v="2020"/>
    <s v="Male"/>
    <s v="75-84"/>
    <x v="1"/>
    <n v="20938"/>
    <n v="18329"/>
    <n v="-2612"/>
  </r>
  <r>
    <x v="101"/>
    <s v="LKA"/>
    <n v="2020"/>
    <s v="Male"/>
    <s v="&gt;85"/>
    <x v="1"/>
    <n v="8289"/>
    <n v="7318"/>
    <n v="-974"/>
  </r>
  <r>
    <x v="101"/>
    <s v="LKA"/>
    <n v="2021"/>
    <s v="Female"/>
    <s v="0-24"/>
    <x v="1"/>
    <n v="1978"/>
    <n v="1980"/>
    <n v="-3"/>
  </r>
  <r>
    <x v="101"/>
    <s v="LKA"/>
    <n v="2021"/>
    <s v="Female"/>
    <s v="25-34"/>
    <x v="1"/>
    <n v="949"/>
    <n v="926"/>
    <n v="-26"/>
  </r>
  <r>
    <x v="101"/>
    <s v="LKA"/>
    <n v="2021"/>
    <s v="Female"/>
    <s v="35-44"/>
    <x v="1"/>
    <n v="1757"/>
    <n v="1913"/>
    <n v="154"/>
  </r>
  <r>
    <x v="101"/>
    <s v="LKA"/>
    <n v="2021"/>
    <s v="Female"/>
    <s v="45-54"/>
    <x v="1"/>
    <n v="3653"/>
    <n v="4224"/>
    <n v="571"/>
  </r>
  <r>
    <x v="101"/>
    <s v="LKA"/>
    <n v="2021"/>
    <s v="Female"/>
    <s v="55-64"/>
    <x v="1"/>
    <n v="7655"/>
    <n v="8581"/>
    <n v="927"/>
  </r>
  <r>
    <x v="101"/>
    <s v="LKA"/>
    <n v="2021"/>
    <s v="Female"/>
    <s v="65-74"/>
    <x v="1"/>
    <n v="16926"/>
    <n v="17876"/>
    <n v="944"/>
  </r>
  <r>
    <x v="101"/>
    <s v="LKA"/>
    <n v="2021"/>
    <s v="Female"/>
    <s v="75-84"/>
    <x v="1"/>
    <n v="20945"/>
    <n v="21467"/>
    <n v="510"/>
  </r>
  <r>
    <x v="101"/>
    <s v="LKA"/>
    <n v="2021"/>
    <s v="Female"/>
    <s v="&gt;85"/>
    <x v="1"/>
    <n v="15237"/>
    <n v="18204"/>
    <n v="2981"/>
  </r>
  <r>
    <x v="101"/>
    <s v="LKA"/>
    <n v="2021"/>
    <s v="Male"/>
    <s v="0-24"/>
    <x v="1"/>
    <n v="2757"/>
    <n v="2759"/>
    <n v="-3"/>
  </r>
  <r>
    <x v="101"/>
    <s v="LKA"/>
    <n v="2021"/>
    <s v="Male"/>
    <s v="25-34"/>
    <x v="1"/>
    <n v="1692"/>
    <n v="1670"/>
    <n v="-26"/>
  </r>
  <r>
    <x v="101"/>
    <s v="LKA"/>
    <n v="2021"/>
    <s v="Male"/>
    <s v="35-44"/>
    <x v="1"/>
    <n v="3778"/>
    <n v="4133"/>
    <n v="353"/>
  </r>
  <r>
    <x v="101"/>
    <s v="LKA"/>
    <n v="2021"/>
    <s v="Male"/>
    <s v="45-54"/>
    <x v="1"/>
    <n v="8328"/>
    <n v="9504"/>
    <n v="1179"/>
  </r>
  <r>
    <x v="101"/>
    <s v="LKA"/>
    <n v="2021"/>
    <s v="Male"/>
    <s v="55-64"/>
    <x v="1"/>
    <n v="15702"/>
    <n v="17208"/>
    <n v="1506"/>
  </r>
  <r>
    <x v="101"/>
    <s v="LKA"/>
    <n v="2021"/>
    <s v="Male"/>
    <s v="65-74"/>
    <x v="1"/>
    <n v="26602"/>
    <n v="28310"/>
    <n v="1702"/>
  </r>
  <r>
    <x v="101"/>
    <s v="LKA"/>
    <n v="2021"/>
    <s v="Male"/>
    <s v="75-84"/>
    <x v="1"/>
    <n v="21983"/>
    <n v="22525"/>
    <n v="528"/>
  </r>
  <r>
    <x v="101"/>
    <s v="LKA"/>
    <n v="2021"/>
    <s v="Male"/>
    <s v="&gt;85"/>
    <x v="1"/>
    <n v="8420"/>
    <n v="9334"/>
    <n v="914"/>
  </r>
  <r>
    <x v="102"/>
    <s v="LSO"/>
    <n v="2020"/>
    <s v="Female"/>
    <s v="0-24"/>
    <x v="0"/>
    <n v="1165"/>
    <n v="1063"/>
    <n v="56"/>
  </r>
  <r>
    <x v="102"/>
    <s v="LSO"/>
    <n v="2020"/>
    <s v="Female"/>
    <s v="25-34"/>
    <x v="0"/>
    <n v="1722"/>
    <n v="1446"/>
    <n v="133"/>
  </r>
  <r>
    <x v="102"/>
    <s v="LSO"/>
    <n v="2020"/>
    <s v="Female"/>
    <s v="35-44"/>
    <x v="0"/>
    <n v="2125"/>
    <n v="2186"/>
    <n v="4"/>
  </r>
  <r>
    <x v="102"/>
    <s v="LSO"/>
    <n v="2020"/>
    <s v="Female"/>
    <s v="45-54"/>
    <x v="0"/>
    <n v="1799"/>
    <n v="1744"/>
    <n v="46"/>
  </r>
  <r>
    <x v="102"/>
    <s v="LSO"/>
    <n v="2020"/>
    <s v="Female"/>
    <s v="55-64"/>
    <x v="0"/>
    <n v="2180"/>
    <n v="2166"/>
    <n v="35"/>
  </r>
  <r>
    <x v="102"/>
    <s v="LSO"/>
    <n v="2020"/>
    <s v="Female"/>
    <s v="65-74"/>
    <x v="0"/>
    <n v="2531"/>
    <n v="2757"/>
    <n v="-56"/>
  </r>
  <r>
    <x v="102"/>
    <s v="LSO"/>
    <n v="2020"/>
    <s v="Female"/>
    <s v="75-84"/>
    <x v="0"/>
    <n v="2503"/>
    <n v="2905"/>
    <n v="-126"/>
  </r>
  <r>
    <x v="102"/>
    <s v="LSO"/>
    <n v="2020"/>
    <s v="Female"/>
    <s v="&gt;85"/>
    <x v="0"/>
    <n v="2821"/>
    <n v="3312"/>
    <n v="-157"/>
  </r>
  <r>
    <x v="102"/>
    <s v="LSO"/>
    <n v="2020"/>
    <s v="Male"/>
    <s v="0-24"/>
    <x v="0"/>
    <n v="1684"/>
    <n v="1463"/>
    <n v="110"/>
  </r>
  <r>
    <x v="102"/>
    <s v="LSO"/>
    <n v="2020"/>
    <s v="Male"/>
    <s v="25-34"/>
    <x v="0"/>
    <n v="2415"/>
    <n v="2287"/>
    <n v="84"/>
  </r>
  <r>
    <x v="102"/>
    <s v="LSO"/>
    <n v="2020"/>
    <s v="Male"/>
    <s v="35-44"/>
    <x v="0"/>
    <n v="3049"/>
    <n v="2813"/>
    <n v="135"/>
  </r>
  <r>
    <x v="102"/>
    <s v="LSO"/>
    <n v="2020"/>
    <s v="Male"/>
    <s v="45-54"/>
    <x v="0"/>
    <n v="2262"/>
    <n v="2242"/>
    <n v="39"/>
  </r>
  <r>
    <x v="102"/>
    <s v="LSO"/>
    <n v="2020"/>
    <s v="Male"/>
    <s v="55-64"/>
    <x v="0"/>
    <n v="2978"/>
    <n v="2816"/>
    <n v="105"/>
  </r>
  <r>
    <x v="102"/>
    <s v="LSO"/>
    <n v="2020"/>
    <s v="Male"/>
    <s v="65-74"/>
    <x v="0"/>
    <n v="3111"/>
    <n v="3086"/>
    <n v="52"/>
  </r>
  <r>
    <x v="102"/>
    <s v="LSO"/>
    <n v="2020"/>
    <s v="Male"/>
    <s v="75-84"/>
    <x v="0"/>
    <n v="2021"/>
    <n v="2294"/>
    <n v="-81"/>
  </r>
  <r>
    <x v="102"/>
    <s v="LSO"/>
    <n v="2020"/>
    <s v="Male"/>
    <s v="&gt;85"/>
    <x v="0"/>
    <n v="1386"/>
    <n v="1519"/>
    <n v="-34"/>
  </r>
  <r>
    <x v="102"/>
    <s v="LSO"/>
    <n v="2021"/>
    <s v="Female"/>
    <s v="0-24"/>
    <x v="0"/>
    <n v="1185"/>
    <n v="1202"/>
    <n v="0"/>
  </r>
  <r>
    <x v="102"/>
    <s v="LSO"/>
    <n v="2021"/>
    <s v="Female"/>
    <s v="25-34"/>
    <x v="0"/>
    <n v="1561"/>
    <n v="1586"/>
    <n v="2"/>
  </r>
  <r>
    <x v="102"/>
    <s v="LSO"/>
    <n v="2021"/>
    <s v="Female"/>
    <s v="35-44"/>
    <x v="0"/>
    <n v="2011"/>
    <n v="2249"/>
    <n v="246"/>
  </r>
  <r>
    <x v="102"/>
    <s v="LSO"/>
    <n v="2021"/>
    <s v="Female"/>
    <s v="45-54"/>
    <x v="0"/>
    <n v="1762"/>
    <n v="2107"/>
    <n v="375"/>
  </r>
  <r>
    <x v="102"/>
    <s v="LSO"/>
    <n v="2021"/>
    <s v="Female"/>
    <s v="55-64"/>
    <x v="0"/>
    <n v="2172"/>
    <n v="2526"/>
    <n v="379"/>
  </r>
  <r>
    <x v="102"/>
    <s v="LSO"/>
    <n v="2021"/>
    <s v="Female"/>
    <s v="65-74"/>
    <x v="0"/>
    <n v="2767"/>
    <n v="3036"/>
    <n v="269"/>
  </r>
  <r>
    <x v="102"/>
    <s v="LSO"/>
    <n v="2021"/>
    <s v="Female"/>
    <s v="75-84"/>
    <x v="0"/>
    <n v="2623"/>
    <n v="2787"/>
    <n v="148"/>
  </r>
  <r>
    <x v="102"/>
    <s v="LSO"/>
    <n v="2021"/>
    <s v="Female"/>
    <s v="&gt;85"/>
    <x v="0"/>
    <n v="2865"/>
    <n v="3164"/>
    <n v="302"/>
  </r>
  <r>
    <x v="102"/>
    <s v="LSO"/>
    <n v="2021"/>
    <s v="Male"/>
    <s v="0-24"/>
    <x v="0"/>
    <n v="1803"/>
    <n v="1829"/>
    <n v="0"/>
  </r>
  <r>
    <x v="102"/>
    <s v="LSO"/>
    <n v="2021"/>
    <s v="Male"/>
    <s v="25-34"/>
    <x v="0"/>
    <n v="2353"/>
    <n v="2409"/>
    <n v="26"/>
  </r>
  <r>
    <x v="102"/>
    <s v="LSO"/>
    <n v="2021"/>
    <s v="Male"/>
    <s v="35-44"/>
    <x v="0"/>
    <n v="2909"/>
    <n v="3265"/>
    <n v="369"/>
  </r>
  <r>
    <x v="102"/>
    <s v="LSO"/>
    <n v="2021"/>
    <s v="Male"/>
    <s v="45-54"/>
    <x v="0"/>
    <n v="2227"/>
    <n v="2635"/>
    <n v="441"/>
  </r>
  <r>
    <x v="102"/>
    <s v="LSO"/>
    <n v="2021"/>
    <s v="Male"/>
    <s v="55-64"/>
    <x v="0"/>
    <n v="2987"/>
    <n v="3402"/>
    <n v="437"/>
  </r>
  <r>
    <x v="102"/>
    <s v="LSO"/>
    <n v="2021"/>
    <s v="Male"/>
    <s v="65-74"/>
    <x v="0"/>
    <n v="3164"/>
    <n v="3501"/>
    <n v="342"/>
  </r>
  <r>
    <x v="102"/>
    <s v="LSO"/>
    <n v="2021"/>
    <s v="Male"/>
    <s v="75-84"/>
    <x v="0"/>
    <n v="2010"/>
    <n v="2135"/>
    <n v="113"/>
  </r>
  <r>
    <x v="102"/>
    <s v="LSO"/>
    <n v="2021"/>
    <s v="Male"/>
    <s v="&gt;85"/>
    <x v="0"/>
    <n v="1366"/>
    <n v="1417"/>
    <n v="36"/>
  </r>
  <r>
    <x v="103"/>
    <s v="LTU"/>
    <n v="2020"/>
    <s v="Female"/>
    <s v="0-24"/>
    <x v="1"/>
    <n v="100"/>
    <n v="89"/>
    <n v="-12"/>
  </r>
  <r>
    <x v="103"/>
    <s v="LTU"/>
    <n v="2020"/>
    <s v="Female"/>
    <s v="25-34"/>
    <x v="1"/>
    <n v="96"/>
    <n v="92"/>
    <n v="-4"/>
  </r>
  <r>
    <x v="103"/>
    <s v="LTU"/>
    <n v="2020"/>
    <s v="Female"/>
    <s v="35-44"/>
    <x v="1"/>
    <n v="217"/>
    <n v="222"/>
    <n v="5"/>
  </r>
  <r>
    <x v="103"/>
    <s v="LTU"/>
    <n v="2020"/>
    <s v="Female"/>
    <s v="45-54"/>
    <x v="1"/>
    <n v="606"/>
    <n v="734"/>
    <n v="129"/>
  </r>
  <r>
    <x v="103"/>
    <s v="LTU"/>
    <n v="2020"/>
    <s v="Female"/>
    <s v="55-64"/>
    <x v="1"/>
    <n v="1416"/>
    <n v="1648"/>
    <n v="232"/>
  </r>
  <r>
    <x v="103"/>
    <s v="LTU"/>
    <n v="2020"/>
    <s v="Female"/>
    <s v="65-74"/>
    <x v="1"/>
    <n v="2695"/>
    <n v="2998"/>
    <n v="303"/>
  </r>
  <r>
    <x v="103"/>
    <s v="LTU"/>
    <n v="2020"/>
    <s v="Female"/>
    <s v="75-84"/>
    <x v="1"/>
    <n v="5917"/>
    <n v="6894"/>
    <n v="977"/>
  </r>
  <r>
    <x v="103"/>
    <s v="LTU"/>
    <n v="2020"/>
    <s v="Female"/>
    <s v="&gt;85"/>
    <x v="1"/>
    <n v="8594"/>
    <n v="9537"/>
    <n v="944"/>
  </r>
  <r>
    <x v="103"/>
    <s v="LTU"/>
    <n v="2020"/>
    <s v="Male"/>
    <s v="0-24"/>
    <x v="1"/>
    <n v="205"/>
    <n v="191"/>
    <n v="-14"/>
  </r>
  <r>
    <x v="103"/>
    <s v="LTU"/>
    <n v="2020"/>
    <s v="Male"/>
    <s v="25-34"/>
    <x v="1"/>
    <n v="318"/>
    <n v="302"/>
    <n v="-16"/>
  </r>
  <r>
    <x v="103"/>
    <s v="LTU"/>
    <n v="2020"/>
    <s v="Male"/>
    <s v="35-44"/>
    <x v="1"/>
    <n v="655"/>
    <n v="777"/>
    <n v="123"/>
  </r>
  <r>
    <x v="103"/>
    <s v="LTU"/>
    <n v="2020"/>
    <s v="Male"/>
    <s v="45-54"/>
    <x v="1"/>
    <n v="1505"/>
    <n v="1889"/>
    <n v="383"/>
  </r>
  <r>
    <x v="103"/>
    <s v="LTU"/>
    <n v="2020"/>
    <s v="Male"/>
    <s v="55-64"/>
    <x v="1"/>
    <n v="3297"/>
    <n v="3987"/>
    <n v="690"/>
  </r>
  <r>
    <x v="103"/>
    <s v="LTU"/>
    <n v="2020"/>
    <s v="Male"/>
    <s v="65-74"/>
    <x v="1"/>
    <n v="4073"/>
    <n v="5014"/>
    <n v="941"/>
  </r>
  <r>
    <x v="103"/>
    <s v="LTU"/>
    <n v="2020"/>
    <s v="Male"/>
    <s v="75-84"/>
    <x v="1"/>
    <n v="4549"/>
    <n v="5523"/>
    <n v="974"/>
  </r>
  <r>
    <x v="103"/>
    <s v="LTU"/>
    <n v="2020"/>
    <s v="Male"/>
    <s v="&gt;85"/>
    <x v="1"/>
    <n v="3120"/>
    <n v="3618"/>
    <n v="499"/>
  </r>
  <r>
    <x v="103"/>
    <s v="LTU"/>
    <n v="2021"/>
    <s v="Female"/>
    <s v="0-24"/>
    <x v="1"/>
    <n v="90"/>
    <n v="100"/>
    <n v="10"/>
  </r>
  <r>
    <x v="103"/>
    <s v="LTU"/>
    <n v="2021"/>
    <s v="Female"/>
    <s v="25-34"/>
    <x v="1"/>
    <n v="89"/>
    <n v="119"/>
    <n v="31"/>
  </r>
  <r>
    <x v="103"/>
    <s v="LTU"/>
    <n v="2021"/>
    <s v="Female"/>
    <s v="35-44"/>
    <x v="1"/>
    <n v="202"/>
    <n v="270"/>
    <n v="67"/>
  </r>
  <r>
    <x v="103"/>
    <s v="LTU"/>
    <n v="2021"/>
    <s v="Female"/>
    <s v="45-54"/>
    <x v="1"/>
    <n v="580"/>
    <n v="775"/>
    <n v="195"/>
  </r>
  <r>
    <x v="103"/>
    <s v="LTU"/>
    <n v="2021"/>
    <s v="Female"/>
    <s v="55-64"/>
    <x v="1"/>
    <n v="1444"/>
    <n v="1899"/>
    <n v="455"/>
  </r>
  <r>
    <x v="103"/>
    <s v="LTU"/>
    <n v="2021"/>
    <s v="Female"/>
    <s v="65-74"/>
    <x v="1"/>
    <n v="2706"/>
    <n v="3419"/>
    <n v="713"/>
  </r>
  <r>
    <x v="103"/>
    <s v="LTU"/>
    <n v="2021"/>
    <s v="Female"/>
    <s v="75-84"/>
    <x v="1"/>
    <n v="5582"/>
    <n v="7754"/>
    <n v="2172"/>
  </r>
  <r>
    <x v="103"/>
    <s v="LTU"/>
    <n v="2021"/>
    <s v="Female"/>
    <s v="&gt;85"/>
    <x v="1"/>
    <n v="8424"/>
    <n v="10550"/>
    <n v="2127"/>
  </r>
  <r>
    <x v="103"/>
    <s v="LTU"/>
    <n v="2021"/>
    <s v="Male"/>
    <s v="0-24"/>
    <x v="1"/>
    <n v="179"/>
    <n v="208"/>
    <n v="28"/>
  </r>
  <r>
    <x v="103"/>
    <s v="LTU"/>
    <n v="2021"/>
    <s v="Male"/>
    <s v="25-34"/>
    <x v="1"/>
    <n v="292"/>
    <n v="361"/>
    <n v="69"/>
  </r>
  <r>
    <x v="103"/>
    <s v="LTU"/>
    <n v="2021"/>
    <s v="Male"/>
    <s v="35-44"/>
    <x v="1"/>
    <n v="627"/>
    <n v="804"/>
    <n v="177"/>
  </r>
  <r>
    <x v="103"/>
    <s v="LTU"/>
    <n v="2021"/>
    <s v="Male"/>
    <s v="45-54"/>
    <x v="1"/>
    <n v="1437"/>
    <n v="1850"/>
    <n v="413"/>
  </r>
  <r>
    <x v="103"/>
    <s v="LTU"/>
    <n v="2021"/>
    <s v="Male"/>
    <s v="55-64"/>
    <x v="1"/>
    <n v="3316"/>
    <n v="4261"/>
    <n v="945"/>
  </r>
  <r>
    <x v="103"/>
    <s v="LTU"/>
    <n v="2021"/>
    <s v="Male"/>
    <s v="65-74"/>
    <x v="1"/>
    <n v="4125"/>
    <n v="5416"/>
    <n v="1291"/>
  </r>
  <r>
    <x v="103"/>
    <s v="LTU"/>
    <n v="2021"/>
    <s v="Male"/>
    <s v="75-84"/>
    <x v="1"/>
    <n v="4396"/>
    <n v="5749"/>
    <n v="1352"/>
  </r>
  <r>
    <x v="103"/>
    <s v="LTU"/>
    <n v="2021"/>
    <s v="Male"/>
    <s v="&gt;85"/>
    <x v="1"/>
    <n v="2977"/>
    <n v="4223"/>
    <n v="1246"/>
  </r>
  <r>
    <x v="104"/>
    <s v="LUX"/>
    <n v="2020"/>
    <s v="Female"/>
    <s v="0-24"/>
    <x v="1"/>
    <n v="11"/>
    <n v="25"/>
    <n v="14"/>
  </r>
  <r>
    <x v="104"/>
    <s v="LUX"/>
    <n v="2020"/>
    <s v="Female"/>
    <s v="25-34"/>
    <x v="1"/>
    <n v="8"/>
    <n v="9"/>
    <n v="1"/>
  </r>
  <r>
    <x v="104"/>
    <s v="LUX"/>
    <n v="2020"/>
    <s v="Female"/>
    <s v="35-44"/>
    <x v="1"/>
    <n v="19"/>
    <n v="25"/>
    <n v="6"/>
  </r>
  <r>
    <x v="104"/>
    <s v="LUX"/>
    <n v="2020"/>
    <s v="Female"/>
    <s v="45-54"/>
    <x v="1"/>
    <n v="73"/>
    <n v="59"/>
    <n v="-14"/>
  </r>
  <r>
    <x v="104"/>
    <s v="LUX"/>
    <n v="2020"/>
    <s v="Female"/>
    <s v="55-64"/>
    <x v="1"/>
    <n v="160"/>
    <n v="128"/>
    <n v="-32"/>
  </r>
  <r>
    <x v="104"/>
    <s v="LUX"/>
    <n v="2020"/>
    <s v="Female"/>
    <s v="65-74"/>
    <x v="1"/>
    <n v="270"/>
    <n v="284"/>
    <n v="14"/>
  </r>
  <r>
    <x v="104"/>
    <s v="LUX"/>
    <n v="2020"/>
    <s v="Female"/>
    <s v="75-84"/>
    <x v="1"/>
    <n v="550"/>
    <n v="549"/>
    <n v="-1"/>
  </r>
  <r>
    <x v="104"/>
    <s v="LUX"/>
    <n v="2020"/>
    <s v="Female"/>
    <s v="&gt;85"/>
    <x v="1"/>
    <n v="1100"/>
    <n v="1155"/>
    <n v="55"/>
  </r>
  <r>
    <x v="104"/>
    <s v="LUX"/>
    <n v="2020"/>
    <s v="Male"/>
    <s v="0-24"/>
    <x v="1"/>
    <n v="40"/>
    <n v="30"/>
    <n v="-10"/>
  </r>
  <r>
    <x v="104"/>
    <s v="LUX"/>
    <n v="2020"/>
    <s v="Male"/>
    <s v="25-34"/>
    <x v="1"/>
    <n v="22"/>
    <n v="16"/>
    <n v="-6"/>
  </r>
  <r>
    <x v="104"/>
    <s v="LUX"/>
    <n v="2020"/>
    <s v="Male"/>
    <s v="35-44"/>
    <x v="1"/>
    <n v="38"/>
    <n v="42"/>
    <n v="4"/>
  </r>
  <r>
    <x v="104"/>
    <s v="LUX"/>
    <n v="2020"/>
    <s v="Male"/>
    <s v="45-54"/>
    <x v="1"/>
    <n v="125"/>
    <n v="121"/>
    <n v="-4"/>
  </r>
  <r>
    <x v="104"/>
    <s v="LUX"/>
    <n v="2020"/>
    <s v="Male"/>
    <s v="55-64"/>
    <x v="1"/>
    <n v="305"/>
    <n v="308"/>
    <n v="3"/>
  </r>
  <r>
    <x v="104"/>
    <s v="LUX"/>
    <n v="2020"/>
    <s v="Male"/>
    <s v="65-74"/>
    <x v="1"/>
    <n v="422"/>
    <n v="464"/>
    <n v="42"/>
  </r>
  <r>
    <x v="104"/>
    <s v="LUX"/>
    <n v="2020"/>
    <s v="Male"/>
    <s v="75-84"/>
    <x v="1"/>
    <n v="631"/>
    <n v="676"/>
    <n v="45"/>
  </r>
  <r>
    <x v="104"/>
    <s v="LUX"/>
    <n v="2020"/>
    <s v="Male"/>
    <s v="&gt;85"/>
    <x v="1"/>
    <n v="636"/>
    <n v="718"/>
    <n v="82"/>
  </r>
  <r>
    <x v="104"/>
    <s v="LUX"/>
    <n v="2021"/>
    <s v="Female"/>
    <s v="0-24"/>
    <x v="1"/>
    <n v="9"/>
    <n v="22"/>
    <n v="13"/>
  </r>
  <r>
    <x v="104"/>
    <s v="LUX"/>
    <n v="2021"/>
    <s v="Female"/>
    <s v="25-34"/>
    <x v="1"/>
    <n v="8"/>
    <n v="14"/>
    <n v="6"/>
  </r>
  <r>
    <x v="104"/>
    <s v="LUX"/>
    <n v="2021"/>
    <s v="Female"/>
    <s v="35-44"/>
    <x v="1"/>
    <n v="16"/>
    <n v="28"/>
    <n v="12"/>
  </r>
  <r>
    <x v="104"/>
    <s v="LUX"/>
    <n v="2021"/>
    <s v="Female"/>
    <s v="45-54"/>
    <x v="1"/>
    <n v="68"/>
    <n v="61"/>
    <n v="-8"/>
  </r>
  <r>
    <x v="104"/>
    <s v="LUX"/>
    <n v="2021"/>
    <s v="Female"/>
    <s v="55-64"/>
    <x v="1"/>
    <n v="169"/>
    <n v="140"/>
    <n v="-28"/>
  </r>
  <r>
    <x v="104"/>
    <s v="LUX"/>
    <n v="2021"/>
    <s v="Female"/>
    <s v="65-74"/>
    <x v="1"/>
    <n v="258"/>
    <n v="281"/>
    <n v="23"/>
  </r>
  <r>
    <x v="104"/>
    <s v="LUX"/>
    <n v="2021"/>
    <s v="Female"/>
    <s v="75-84"/>
    <x v="1"/>
    <n v="498"/>
    <n v="519"/>
    <n v="20"/>
  </r>
  <r>
    <x v="104"/>
    <s v="LUX"/>
    <n v="2021"/>
    <s v="Female"/>
    <s v="&gt;85"/>
    <x v="1"/>
    <n v="1198"/>
    <n v="1121"/>
    <n v="-77"/>
  </r>
  <r>
    <x v="104"/>
    <s v="LUX"/>
    <n v="2021"/>
    <s v="Male"/>
    <s v="0-24"/>
    <x v="1"/>
    <n v="30"/>
    <n v="25"/>
    <n v="-5"/>
  </r>
  <r>
    <x v="104"/>
    <s v="LUX"/>
    <n v="2021"/>
    <s v="Male"/>
    <s v="25-34"/>
    <x v="1"/>
    <n v="20"/>
    <n v="14"/>
    <n v="-6"/>
  </r>
  <r>
    <x v="104"/>
    <s v="LUX"/>
    <n v="2021"/>
    <s v="Male"/>
    <s v="35-44"/>
    <x v="1"/>
    <n v="32"/>
    <n v="44"/>
    <n v="12"/>
  </r>
  <r>
    <x v="104"/>
    <s v="LUX"/>
    <n v="2021"/>
    <s v="Male"/>
    <s v="45-54"/>
    <x v="1"/>
    <n v="115"/>
    <n v="125"/>
    <n v="10"/>
  </r>
  <r>
    <x v="104"/>
    <s v="LUX"/>
    <n v="2021"/>
    <s v="Male"/>
    <s v="55-64"/>
    <x v="1"/>
    <n v="318"/>
    <n v="295"/>
    <n v="-23"/>
  </r>
  <r>
    <x v="104"/>
    <s v="LUX"/>
    <n v="2021"/>
    <s v="Male"/>
    <s v="65-74"/>
    <x v="1"/>
    <n v="393"/>
    <n v="465"/>
    <n v="72"/>
  </r>
  <r>
    <x v="104"/>
    <s v="LUX"/>
    <n v="2021"/>
    <s v="Male"/>
    <s v="75-84"/>
    <x v="1"/>
    <n v="675"/>
    <n v="657"/>
    <n v="-18"/>
  </r>
  <r>
    <x v="104"/>
    <s v="LUX"/>
    <n v="2021"/>
    <s v="Male"/>
    <s v="&gt;85"/>
    <x v="1"/>
    <n v="690"/>
    <n v="659"/>
    <n v="-31"/>
  </r>
  <r>
    <x v="105"/>
    <s v="LVA"/>
    <n v="2020"/>
    <s v="Female"/>
    <s v="0-24"/>
    <x v="1"/>
    <n v="85"/>
    <n v="70"/>
    <n v="-16"/>
  </r>
  <r>
    <x v="105"/>
    <s v="LVA"/>
    <n v="2020"/>
    <s v="Female"/>
    <s v="25-34"/>
    <x v="1"/>
    <n v="71"/>
    <n v="56"/>
    <n v="-15"/>
  </r>
  <r>
    <x v="105"/>
    <s v="LVA"/>
    <n v="2020"/>
    <s v="Female"/>
    <s v="35-44"/>
    <x v="1"/>
    <n v="183"/>
    <n v="181"/>
    <n v="-2"/>
  </r>
  <r>
    <x v="105"/>
    <s v="LVA"/>
    <n v="2020"/>
    <s v="Female"/>
    <s v="45-54"/>
    <x v="1"/>
    <n v="443"/>
    <n v="446"/>
    <n v="3"/>
  </r>
  <r>
    <x v="105"/>
    <s v="LVA"/>
    <n v="2020"/>
    <s v="Female"/>
    <s v="55-64"/>
    <x v="1"/>
    <n v="1139"/>
    <n v="1106"/>
    <n v="-33"/>
  </r>
  <r>
    <x v="105"/>
    <s v="LVA"/>
    <n v="2020"/>
    <s v="Female"/>
    <s v="65-74"/>
    <x v="1"/>
    <n v="2136"/>
    <n v="2125"/>
    <n v="-11"/>
  </r>
  <r>
    <x v="105"/>
    <s v="LVA"/>
    <n v="2020"/>
    <s v="Female"/>
    <s v="75-84"/>
    <x v="1"/>
    <n v="4832"/>
    <n v="5142"/>
    <n v="310"/>
  </r>
  <r>
    <x v="105"/>
    <s v="LVA"/>
    <n v="2020"/>
    <s v="Female"/>
    <s v="&gt;85"/>
    <x v="1"/>
    <n v="5881"/>
    <n v="6232"/>
    <n v="352"/>
  </r>
  <r>
    <x v="105"/>
    <s v="LVA"/>
    <n v="2020"/>
    <s v="Male"/>
    <s v="0-24"/>
    <x v="1"/>
    <n v="135"/>
    <n v="136"/>
    <n v="1"/>
  </r>
  <r>
    <x v="105"/>
    <s v="LVA"/>
    <n v="2020"/>
    <s v="Male"/>
    <s v="25-34"/>
    <x v="1"/>
    <n v="253"/>
    <n v="215"/>
    <n v="-37"/>
  </r>
  <r>
    <x v="105"/>
    <s v="LVA"/>
    <n v="2020"/>
    <s v="Male"/>
    <s v="35-44"/>
    <x v="1"/>
    <n v="511"/>
    <n v="519"/>
    <n v="8"/>
  </r>
  <r>
    <x v="105"/>
    <s v="LVA"/>
    <n v="2020"/>
    <s v="Male"/>
    <s v="45-54"/>
    <x v="1"/>
    <n v="1069"/>
    <n v="1144"/>
    <n v="75"/>
  </r>
  <r>
    <x v="105"/>
    <s v="LVA"/>
    <n v="2020"/>
    <s v="Male"/>
    <s v="55-64"/>
    <x v="1"/>
    <n v="2429"/>
    <n v="2385"/>
    <n v="-44"/>
  </r>
  <r>
    <x v="105"/>
    <s v="LVA"/>
    <n v="2020"/>
    <s v="Male"/>
    <s v="65-74"/>
    <x v="1"/>
    <n v="3258"/>
    <n v="3352"/>
    <n v="95"/>
  </r>
  <r>
    <x v="105"/>
    <s v="LVA"/>
    <n v="2020"/>
    <s v="Male"/>
    <s v="75-84"/>
    <x v="1"/>
    <n v="3646"/>
    <n v="3639"/>
    <n v="-7"/>
  </r>
  <r>
    <x v="105"/>
    <s v="LVA"/>
    <n v="2020"/>
    <s v="Male"/>
    <s v="&gt;85"/>
    <x v="1"/>
    <n v="1857"/>
    <n v="2077"/>
    <n v="220"/>
  </r>
  <r>
    <x v="105"/>
    <s v="LVA"/>
    <n v="2021"/>
    <s v="Female"/>
    <s v="0-24"/>
    <x v="1"/>
    <n v="74"/>
    <n v="53"/>
    <n v="-21"/>
  </r>
  <r>
    <x v="105"/>
    <s v="LVA"/>
    <n v="2021"/>
    <s v="Female"/>
    <s v="25-34"/>
    <x v="1"/>
    <n v="65"/>
    <n v="69"/>
    <n v="4"/>
  </r>
  <r>
    <x v="105"/>
    <s v="LVA"/>
    <n v="2021"/>
    <s v="Female"/>
    <s v="35-44"/>
    <x v="1"/>
    <n v="168"/>
    <n v="222"/>
    <n v="54"/>
  </r>
  <r>
    <x v="105"/>
    <s v="LVA"/>
    <n v="2021"/>
    <s v="Female"/>
    <s v="45-54"/>
    <x v="1"/>
    <n v="430"/>
    <n v="554"/>
    <n v="124"/>
  </r>
  <r>
    <x v="105"/>
    <s v="LVA"/>
    <n v="2021"/>
    <s v="Female"/>
    <s v="55-64"/>
    <x v="1"/>
    <n v="1171"/>
    <n v="1408"/>
    <n v="237"/>
  </r>
  <r>
    <x v="105"/>
    <s v="LVA"/>
    <n v="2021"/>
    <s v="Female"/>
    <s v="65-74"/>
    <x v="1"/>
    <n v="2052"/>
    <n v="2749"/>
    <n v="697"/>
  </r>
  <r>
    <x v="105"/>
    <s v="LVA"/>
    <n v="2021"/>
    <s v="Female"/>
    <s v="75-84"/>
    <x v="1"/>
    <n v="4593"/>
    <n v="6134"/>
    <n v="1541"/>
  </r>
  <r>
    <x v="105"/>
    <s v="LVA"/>
    <n v="2021"/>
    <s v="Female"/>
    <s v="&gt;85"/>
    <x v="1"/>
    <n v="6122"/>
    <n v="7224"/>
    <n v="1102"/>
  </r>
  <r>
    <x v="105"/>
    <s v="LVA"/>
    <n v="2021"/>
    <s v="Male"/>
    <s v="0-24"/>
    <x v="1"/>
    <n v="109"/>
    <n v="121"/>
    <n v="13"/>
  </r>
  <r>
    <x v="105"/>
    <s v="LVA"/>
    <n v="2021"/>
    <s v="Male"/>
    <s v="25-34"/>
    <x v="1"/>
    <n v="222"/>
    <n v="240"/>
    <n v="18"/>
  </r>
  <r>
    <x v="105"/>
    <s v="LVA"/>
    <n v="2021"/>
    <s v="Male"/>
    <s v="35-44"/>
    <x v="1"/>
    <n v="468"/>
    <n v="667"/>
    <n v="199"/>
  </r>
  <r>
    <x v="105"/>
    <s v="LVA"/>
    <n v="2021"/>
    <s v="Male"/>
    <s v="45-54"/>
    <x v="1"/>
    <n v="1017"/>
    <n v="1473"/>
    <n v="456"/>
  </r>
  <r>
    <x v="105"/>
    <s v="LVA"/>
    <n v="2021"/>
    <s v="Male"/>
    <s v="55-64"/>
    <x v="1"/>
    <n v="2397"/>
    <n v="2950"/>
    <n v="553"/>
  </r>
  <r>
    <x v="105"/>
    <s v="LVA"/>
    <n v="2021"/>
    <s v="Male"/>
    <s v="65-74"/>
    <x v="1"/>
    <n v="3301"/>
    <n v="4128"/>
    <n v="827"/>
  </r>
  <r>
    <x v="105"/>
    <s v="LVA"/>
    <n v="2021"/>
    <s v="Male"/>
    <s v="75-84"/>
    <x v="1"/>
    <n v="3782"/>
    <n v="4192"/>
    <n v="409"/>
  </r>
  <r>
    <x v="105"/>
    <s v="LVA"/>
    <n v="2021"/>
    <s v="Male"/>
    <s v="&gt;85"/>
    <x v="1"/>
    <n v="1770"/>
    <n v="2402"/>
    <n v="633"/>
  </r>
  <r>
    <x v="106"/>
    <s v="MAR"/>
    <n v="2020"/>
    <s v="Female"/>
    <s v="0-24"/>
    <x v="0"/>
    <n v="9290"/>
    <n v="9311"/>
    <n v="0"/>
  </r>
  <r>
    <x v="106"/>
    <s v="MAR"/>
    <n v="2020"/>
    <s v="Female"/>
    <s v="25-34"/>
    <x v="0"/>
    <n v="2538"/>
    <n v="2426"/>
    <n v="-120"/>
  </r>
  <r>
    <x v="106"/>
    <s v="MAR"/>
    <n v="2020"/>
    <s v="Female"/>
    <s v="35-44"/>
    <x v="0"/>
    <n v="4211"/>
    <n v="4424"/>
    <n v="207"/>
  </r>
  <r>
    <x v="106"/>
    <s v="MAR"/>
    <n v="2020"/>
    <s v="Female"/>
    <s v="45-54"/>
    <x v="0"/>
    <n v="7976"/>
    <n v="8872"/>
    <n v="894"/>
  </r>
  <r>
    <x v="106"/>
    <s v="MAR"/>
    <n v="2020"/>
    <s v="Female"/>
    <s v="55-64"/>
    <x v="0"/>
    <n v="15100"/>
    <n v="17174"/>
    <n v="2077"/>
  </r>
  <r>
    <x v="106"/>
    <s v="MAR"/>
    <n v="2020"/>
    <s v="Female"/>
    <s v="65-74"/>
    <x v="0"/>
    <n v="25873"/>
    <n v="29193"/>
    <n v="3320"/>
  </r>
  <r>
    <x v="106"/>
    <s v="MAR"/>
    <n v="2020"/>
    <s v="Female"/>
    <s v="75-84"/>
    <x v="0"/>
    <n v="30886"/>
    <n v="32502"/>
    <n v="1575"/>
  </r>
  <r>
    <x v="106"/>
    <s v="MAR"/>
    <n v="2020"/>
    <s v="Female"/>
    <s v="&gt;85"/>
    <x v="0"/>
    <n v="14505"/>
    <n v="17035"/>
    <n v="2542"/>
  </r>
  <r>
    <x v="106"/>
    <s v="MAR"/>
    <n v="2020"/>
    <s v="Male"/>
    <s v="0-24"/>
    <x v="0"/>
    <n v="12875"/>
    <n v="12904"/>
    <n v="0"/>
  </r>
  <r>
    <x v="106"/>
    <s v="MAR"/>
    <n v="2020"/>
    <s v="Male"/>
    <s v="25-34"/>
    <x v="0"/>
    <n v="3268"/>
    <n v="3066"/>
    <n v="-213"/>
  </r>
  <r>
    <x v="106"/>
    <s v="MAR"/>
    <n v="2020"/>
    <s v="Male"/>
    <s v="35-44"/>
    <x v="0"/>
    <n v="5150"/>
    <n v="5330"/>
    <n v="172"/>
  </r>
  <r>
    <x v="106"/>
    <s v="MAR"/>
    <n v="2020"/>
    <s v="Male"/>
    <s v="45-54"/>
    <x v="0"/>
    <n v="11854"/>
    <n v="13355"/>
    <n v="1501"/>
  </r>
  <r>
    <x v="106"/>
    <s v="MAR"/>
    <n v="2020"/>
    <s v="Male"/>
    <s v="55-64"/>
    <x v="0"/>
    <n v="26561"/>
    <n v="31698"/>
    <n v="5168"/>
  </r>
  <r>
    <x v="106"/>
    <s v="MAR"/>
    <n v="2020"/>
    <s v="Male"/>
    <s v="65-74"/>
    <x v="0"/>
    <n v="38734"/>
    <n v="46438"/>
    <n v="7753"/>
  </r>
  <r>
    <x v="106"/>
    <s v="MAR"/>
    <n v="2020"/>
    <s v="Male"/>
    <s v="75-84"/>
    <x v="0"/>
    <n v="31681"/>
    <n v="35850"/>
    <n v="4172"/>
  </r>
  <r>
    <x v="106"/>
    <s v="MAR"/>
    <n v="2020"/>
    <s v="Male"/>
    <s v="&gt;85"/>
    <x v="0"/>
    <n v="12194"/>
    <n v="15367"/>
    <n v="3202"/>
  </r>
  <r>
    <x v="106"/>
    <s v="MAR"/>
    <n v="2021"/>
    <s v="Female"/>
    <s v="0-24"/>
    <x v="0"/>
    <n v="8934"/>
    <n v="8945"/>
    <n v="0"/>
  </r>
  <r>
    <x v="106"/>
    <s v="MAR"/>
    <n v="2021"/>
    <s v="Female"/>
    <s v="25-34"/>
    <x v="0"/>
    <n v="2449"/>
    <n v="2536"/>
    <n v="85"/>
  </r>
  <r>
    <x v="106"/>
    <s v="MAR"/>
    <n v="2021"/>
    <s v="Female"/>
    <s v="35-44"/>
    <x v="0"/>
    <n v="4154"/>
    <n v="4782"/>
    <n v="630"/>
  </r>
  <r>
    <x v="106"/>
    <s v="MAR"/>
    <n v="2021"/>
    <s v="Female"/>
    <s v="45-54"/>
    <x v="0"/>
    <n v="7904"/>
    <n v="9676"/>
    <n v="1780"/>
  </r>
  <r>
    <x v="106"/>
    <s v="MAR"/>
    <n v="2021"/>
    <s v="Female"/>
    <s v="55-64"/>
    <x v="0"/>
    <n v="15134"/>
    <n v="17975"/>
    <n v="2851"/>
  </r>
  <r>
    <x v="106"/>
    <s v="MAR"/>
    <n v="2021"/>
    <s v="Female"/>
    <s v="65-74"/>
    <x v="0"/>
    <n v="26542"/>
    <n v="29707"/>
    <n v="3163"/>
  </r>
  <r>
    <x v="106"/>
    <s v="MAR"/>
    <n v="2021"/>
    <s v="Female"/>
    <s v="75-84"/>
    <x v="0"/>
    <n v="31990"/>
    <n v="34698"/>
    <n v="2694"/>
  </r>
  <r>
    <x v="106"/>
    <s v="MAR"/>
    <n v="2021"/>
    <s v="Female"/>
    <s v="&gt;85"/>
    <x v="0"/>
    <n v="15013"/>
    <n v="18366"/>
    <n v="3368"/>
  </r>
  <r>
    <x v="106"/>
    <s v="MAR"/>
    <n v="2021"/>
    <s v="Male"/>
    <s v="0-24"/>
    <x v="0"/>
    <n v="12470"/>
    <n v="12486"/>
    <n v="0"/>
  </r>
  <r>
    <x v="106"/>
    <s v="MAR"/>
    <n v="2021"/>
    <s v="Male"/>
    <s v="25-34"/>
    <x v="0"/>
    <n v="3185"/>
    <n v="3330"/>
    <n v="142"/>
  </r>
  <r>
    <x v="106"/>
    <s v="MAR"/>
    <n v="2021"/>
    <s v="Male"/>
    <s v="35-44"/>
    <x v="0"/>
    <n v="5134"/>
    <n v="5932"/>
    <n v="799"/>
  </r>
  <r>
    <x v="106"/>
    <s v="MAR"/>
    <n v="2021"/>
    <s v="Male"/>
    <s v="45-54"/>
    <x v="0"/>
    <n v="11966"/>
    <n v="14454"/>
    <n v="2499"/>
  </r>
  <r>
    <x v="106"/>
    <s v="MAR"/>
    <n v="2021"/>
    <s v="Male"/>
    <s v="55-64"/>
    <x v="0"/>
    <n v="26973"/>
    <n v="31286"/>
    <n v="4323"/>
  </r>
  <r>
    <x v="106"/>
    <s v="MAR"/>
    <n v="2021"/>
    <s v="Male"/>
    <s v="65-74"/>
    <x v="0"/>
    <n v="41060"/>
    <n v="46259"/>
    <n v="5200"/>
  </r>
  <r>
    <x v="106"/>
    <s v="MAR"/>
    <n v="2021"/>
    <s v="Male"/>
    <s v="75-84"/>
    <x v="0"/>
    <n v="32861"/>
    <n v="35609"/>
    <n v="2734"/>
  </r>
  <r>
    <x v="106"/>
    <s v="MAR"/>
    <n v="2021"/>
    <s v="Male"/>
    <s v="&gt;85"/>
    <x v="0"/>
    <n v="12616"/>
    <n v="14628"/>
    <n v="2017"/>
  </r>
  <r>
    <x v="107"/>
    <s v="MCO"/>
    <n v="2020"/>
    <s v="Female"/>
    <s v="0-24"/>
    <x v="1"/>
    <n v="1"/>
    <n v="1"/>
    <n v="0"/>
  </r>
  <r>
    <x v="107"/>
    <s v="MCO"/>
    <n v="2020"/>
    <s v="Female"/>
    <s v="25-34"/>
    <x v="1"/>
    <n v="0"/>
    <n v="0"/>
    <n v="0"/>
  </r>
  <r>
    <x v="107"/>
    <s v="MCO"/>
    <n v="2020"/>
    <s v="Female"/>
    <s v="35-44"/>
    <x v="1"/>
    <n v="0"/>
    <n v="0"/>
    <n v="0"/>
  </r>
  <r>
    <x v="107"/>
    <s v="MCO"/>
    <n v="2020"/>
    <s v="Female"/>
    <s v="45-54"/>
    <x v="1"/>
    <n v="0"/>
    <n v="0"/>
    <n v="0"/>
  </r>
  <r>
    <x v="107"/>
    <s v="MCO"/>
    <n v="2020"/>
    <s v="Female"/>
    <s v="55-64"/>
    <x v="1"/>
    <n v="3"/>
    <n v="3"/>
    <n v="0"/>
  </r>
  <r>
    <x v="107"/>
    <s v="MCO"/>
    <n v="2020"/>
    <s v="Female"/>
    <s v="65-74"/>
    <x v="1"/>
    <n v="10"/>
    <n v="10"/>
    <n v="0"/>
  </r>
  <r>
    <x v="107"/>
    <s v="MCO"/>
    <n v="2020"/>
    <s v="Female"/>
    <s v="75-84"/>
    <x v="1"/>
    <n v="40"/>
    <n v="41"/>
    <n v="1"/>
  </r>
  <r>
    <x v="107"/>
    <s v="MCO"/>
    <n v="2020"/>
    <s v="Female"/>
    <s v="&gt;85"/>
    <x v="1"/>
    <n v="189"/>
    <n v="197"/>
    <n v="8"/>
  </r>
  <r>
    <x v="107"/>
    <s v="MCO"/>
    <n v="2020"/>
    <s v="Male"/>
    <s v="0-24"/>
    <x v="1"/>
    <n v="1"/>
    <n v="1"/>
    <n v="0"/>
  </r>
  <r>
    <x v="107"/>
    <s v="MCO"/>
    <n v="2020"/>
    <s v="Male"/>
    <s v="25-34"/>
    <x v="1"/>
    <n v="0"/>
    <n v="0"/>
    <n v="0"/>
  </r>
  <r>
    <x v="107"/>
    <s v="MCO"/>
    <n v="2020"/>
    <s v="Male"/>
    <s v="35-44"/>
    <x v="1"/>
    <n v="0"/>
    <n v="0"/>
    <n v="0"/>
  </r>
  <r>
    <x v="107"/>
    <s v="MCO"/>
    <n v="2020"/>
    <s v="Male"/>
    <s v="45-54"/>
    <x v="1"/>
    <n v="0"/>
    <n v="0"/>
    <n v="0"/>
  </r>
  <r>
    <x v="107"/>
    <s v="MCO"/>
    <n v="2020"/>
    <s v="Male"/>
    <s v="55-64"/>
    <x v="1"/>
    <n v="7"/>
    <n v="7"/>
    <n v="0"/>
  </r>
  <r>
    <x v="107"/>
    <s v="MCO"/>
    <n v="2020"/>
    <s v="Male"/>
    <s v="65-74"/>
    <x v="1"/>
    <n v="19"/>
    <n v="19"/>
    <n v="0"/>
  </r>
  <r>
    <x v="107"/>
    <s v="MCO"/>
    <n v="2020"/>
    <s v="Male"/>
    <s v="75-84"/>
    <x v="1"/>
    <n v="54"/>
    <n v="56"/>
    <n v="3"/>
  </r>
  <r>
    <x v="107"/>
    <s v="MCO"/>
    <n v="2020"/>
    <s v="Male"/>
    <s v="&gt;85"/>
    <x v="1"/>
    <n v="171"/>
    <n v="187"/>
    <n v="16"/>
  </r>
  <r>
    <x v="107"/>
    <s v="MCO"/>
    <n v="2021"/>
    <s v="Female"/>
    <s v="0-24"/>
    <x v="1"/>
    <n v="1"/>
    <n v="1"/>
    <n v="0"/>
  </r>
  <r>
    <x v="107"/>
    <s v="MCO"/>
    <n v="2021"/>
    <s v="Female"/>
    <s v="25-34"/>
    <x v="1"/>
    <n v="0"/>
    <n v="0"/>
    <n v="0"/>
  </r>
  <r>
    <x v="107"/>
    <s v="MCO"/>
    <n v="2021"/>
    <s v="Female"/>
    <s v="35-44"/>
    <x v="1"/>
    <n v="0"/>
    <n v="0"/>
    <n v="0"/>
  </r>
  <r>
    <x v="107"/>
    <s v="MCO"/>
    <n v="2021"/>
    <s v="Female"/>
    <s v="45-54"/>
    <x v="1"/>
    <n v="0"/>
    <n v="0"/>
    <n v="0"/>
  </r>
  <r>
    <x v="107"/>
    <s v="MCO"/>
    <n v="2021"/>
    <s v="Female"/>
    <s v="55-64"/>
    <x v="1"/>
    <n v="3"/>
    <n v="4"/>
    <n v="1"/>
  </r>
  <r>
    <x v="107"/>
    <s v="MCO"/>
    <n v="2021"/>
    <s v="Female"/>
    <s v="65-74"/>
    <x v="1"/>
    <n v="11"/>
    <n v="14"/>
    <n v="4"/>
  </r>
  <r>
    <x v="107"/>
    <s v="MCO"/>
    <n v="2021"/>
    <s v="Female"/>
    <s v="75-84"/>
    <x v="1"/>
    <n v="41"/>
    <n v="49"/>
    <n v="8"/>
  </r>
  <r>
    <x v="107"/>
    <s v="MCO"/>
    <n v="2021"/>
    <s v="Female"/>
    <s v="&gt;85"/>
    <x v="1"/>
    <n v="191"/>
    <n v="229"/>
    <n v="38"/>
  </r>
  <r>
    <x v="107"/>
    <s v="MCO"/>
    <n v="2021"/>
    <s v="Male"/>
    <s v="0-24"/>
    <x v="1"/>
    <n v="1"/>
    <n v="1"/>
    <n v="0"/>
  </r>
  <r>
    <x v="107"/>
    <s v="MCO"/>
    <n v="2021"/>
    <s v="Male"/>
    <s v="25-34"/>
    <x v="1"/>
    <n v="0"/>
    <n v="0"/>
    <n v="0"/>
  </r>
  <r>
    <x v="107"/>
    <s v="MCO"/>
    <n v="2021"/>
    <s v="Male"/>
    <s v="35-44"/>
    <x v="1"/>
    <n v="0"/>
    <n v="0"/>
    <n v="0"/>
  </r>
  <r>
    <x v="107"/>
    <s v="MCO"/>
    <n v="2021"/>
    <s v="Male"/>
    <s v="45-54"/>
    <x v="1"/>
    <n v="0"/>
    <n v="0"/>
    <n v="0"/>
  </r>
  <r>
    <x v="107"/>
    <s v="MCO"/>
    <n v="2021"/>
    <s v="Male"/>
    <s v="55-64"/>
    <x v="1"/>
    <n v="7"/>
    <n v="9"/>
    <n v="2"/>
  </r>
  <r>
    <x v="107"/>
    <s v="MCO"/>
    <n v="2021"/>
    <s v="Male"/>
    <s v="65-74"/>
    <x v="1"/>
    <n v="19"/>
    <n v="24"/>
    <n v="5"/>
  </r>
  <r>
    <x v="107"/>
    <s v="MCO"/>
    <n v="2021"/>
    <s v="Male"/>
    <s v="75-84"/>
    <x v="1"/>
    <n v="53"/>
    <n v="65"/>
    <n v="12"/>
  </r>
  <r>
    <x v="107"/>
    <s v="MCO"/>
    <n v="2021"/>
    <s v="Male"/>
    <s v="&gt;85"/>
    <x v="1"/>
    <n v="156"/>
    <n v="197"/>
    <n v="40"/>
  </r>
  <r>
    <x v="108"/>
    <s v="MDA"/>
    <n v="2020"/>
    <s v="Female"/>
    <s v="0-24"/>
    <x v="1"/>
    <n v="237"/>
    <n v="222"/>
    <n v="-15"/>
  </r>
  <r>
    <x v="108"/>
    <s v="MDA"/>
    <n v="2020"/>
    <s v="Female"/>
    <s v="25-34"/>
    <x v="1"/>
    <n v="154"/>
    <n v="187"/>
    <n v="33"/>
  </r>
  <r>
    <x v="108"/>
    <s v="MDA"/>
    <n v="2020"/>
    <s v="Female"/>
    <s v="35-44"/>
    <x v="1"/>
    <n v="400"/>
    <n v="404"/>
    <n v="4"/>
  </r>
  <r>
    <x v="108"/>
    <s v="MDA"/>
    <n v="2020"/>
    <s v="Female"/>
    <s v="45-54"/>
    <x v="1"/>
    <n v="784"/>
    <n v="958"/>
    <n v="174"/>
  </r>
  <r>
    <x v="108"/>
    <s v="MDA"/>
    <n v="2020"/>
    <s v="Female"/>
    <s v="55-64"/>
    <x v="1"/>
    <n v="2270"/>
    <n v="2619"/>
    <n v="349"/>
  </r>
  <r>
    <x v="108"/>
    <s v="MDA"/>
    <n v="2020"/>
    <s v="Female"/>
    <s v="65-74"/>
    <x v="1"/>
    <n v="4085"/>
    <n v="4778"/>
    <n v="693"/>
  </r>
  <r>
    <x v="108"/>
    <s v="MDA"/>
    <n v="2020"/>
    <s v="Female"/>
    <s v="75-84"/>
    <x v="1"/>
    <n v="5305"/>
    <n v="5987"/>
    <n v="682"/>
  </r>
  <r>
    <x v="108"/>
    <s v="MDA"/>
    <n v="2020"/>
    <s v="Female"/>
    <s v="&gt;85"/>
    <x v="1"/>
    <n v="3159"/>
    <n v="4111"/>
    <n v="953"/>
  </r>
  <r>
    <x v="108"/>
    <s v="MDA"/>
    <n v="2020"/>
    <s v="Male"/>
    <s v="0-24"/>
    <x v="1"/>
    <n v="372"/>
    <n v="350"/>
    <n v="-22"/>
  </r>
  <r>
    <x v="108"/>
    <s v="MDA"/>
    <n v="2020"/>
    <s v="Male"/>
    <s v="25-34"/>
    <x v="1"/>
    <n v="409"/>
    <n v="426"/>
    <n v="17"/>
  </r>
  <r>
    <x v="108"/>
    <s v="MDA"/>
    <n v="2020"/>
    <s v="Male"/>
    <s v="35-44"/>
    <x v="1"/>
    <n v="1106"/>
    <n v="1103"/>
    <n v="-3"/>
  </r>
  <r>
    <x v="108"/>
    <s v="MDA"/>
    <n v="2020"/>
    <s v="Male"/>
    <s v="45-54"/>
    <x v="1"/>
    <n v="2067"/>
    <n v="2075"/>
    <n v="8"/>
  </r>
  <r>
    <x v="108"/>
    <s v="MDA"/>
    <n v="2020"/>
    <s v="Male"/>
    <s v="55-64"/>
    <x v="1"/>
    <n v="4547"/>
    <n v="5043"/>
    <n v="496"/>
  </r>
  <r>
    <x v="108"/>
    <s v="MDA"/>
    <n v="2020"/>
    <s v="Male"/>
    <s v="65-74"/>
    <x v="1"/>
    <n v="5238"/>
    <n v="6325"/>
    <n v="1087"/>
  </r>
  <r>
    <x v="108"/>
    <s v="MDA"/>
    <n v="2020"/>
    <s v="Male"/>
    <s v="75-84"/>
    <x v="1"/>
    <n v="3683"/>
    <n v="4278"/>
    <n v="595"/>
  </r>
  <r>
    <x v="108"/>
    <s v="MDA"/>
    <n v="2020"/>
    <s v="Male"/>
    <s v="&gt;85"/>
    <x v="1"/>
    <n v="1464"/>
    <n v="1849"/>
    <n v="385"/>
  </r>
  <r>
    <x v="108"/>
    <s v="MDA"/>
    <n v="2021"/>
    <s v="Female"/>
    <s v="0-24"/>
    <x v="1"/>
    <n v="231"/>
    <n v="211"/>
    <n v="-20"/>
  </r>
  <r>
    <x v="108"/>
    <s v="MDA"/>
    <n v="2021"/>
    <s v="Female"/>
    <s v="25-34"/>
    <x v="1"/>
    <n v="161"/>
    <n v="180"/>
    <n v="19"/>
  </r>
  <r>
    <x v="108"/>
    <s v="MDA"/>
    <n v="2021"/>
    <s v="Female"/>
    <s v="35-44"/>
    <x v="1"/>
    <n v="431"/>
    <n v="384"/>
    <n v="-47"/>
  </r>
  <r>
    <x v="108"/>
    <s v="MDA"/>
    <n v="2021"/>
    <s v="Female"/>
    <s v="45-54"/>
    <x v="1"/>
    <n v="831"/>
    <n v="907"/>
    <n v="76"/>
  </r>
  <r>
    <x v="108"/>
    <s v="MDA"/>
    <n v="2021"/>
    <s v="Female"/>
    <s v="55-64"/>
    <x v="1"/>
    <n v="2220"/>
    <n v="2915"/>
    <n v="695"/>
  </r>
  <r>
    <x v="108"/>
    <s v="MDA"/>
    <n v="2021"/>
    <s v="Female"/>
    <s v="65-74"/>
    <x v="1"/>
    <n v="4262"/>
    <n v="6149"/>
    <n v="1887"/>
  </r>
  <r>
    <x v="108"/>
    <s v="MDA"/>
    <n v="2021"/>
    <s v="Female"/>
    <s v="75-84"/>
    <x v="1"/>
    <n v="4858"/>
    <n v="6670"/>
    <n v="1812"/>
  </r>
  <r>
    <x v="108"/>
    <s v="MDA"/>
    <n v="2021"/>
    <s v="Female"/>
    <s v="&gt;85"/>
    <x v="1"/>
    <n v="3034"/>
    <n v="4576"/>
    <n v="1542"/>
  </r>
  <r>
    <x v="108"/>
    <s v="MDA"/>
    <n v="2021"/>
    <s v="Male"/>
    <s v="0-24"/>
    <x v="1"/>
    <n v="355"/>
    <n v="360"/>
    <n v="5"/>
  </r>
  <r>
    <x v="108"/>
    <s v="MDA"/>
    <n v="2021"/>
    <s v="Male"/>
    <s v="25-34"/>
    <x v="1"/>
    <n v="394"/>
    <n v="395"/>
    <n v="0"/>
  </r>
  <r>
    <x v="108"/>
    <s v="MDA"/>
    <n v="2021"/>
    <s v="Male"/>
    <s v="35-44"/>
    <x v="1"/>
    <n v="1168"/>
    <n v="1083"/>
    <n v="-84"/>
  </r>
  <r>
    <x v="108"/>
    <s v="MDA"/>
    <n v="2021"/>
    <s v="Male"/>
    <s v="45-54"/>
    <x v="1"/>
    <n v="2143"/>
    <n v="2198"/>
    <n v="55"/>
  </r>
  <r>
    <x v="108"/>
    <s v="MDA"/>
    <n v="2021"/>
    <s v="Male"/>
    <s v="55-64"/>
    <x v="1"/>
    <n v="4257"/>
    <n v="5271"/>
    <n v="1014"/>
  </r>
  <r>
    <x v="108"/>
    <s v="MDA"/>
    <n v="2021"/>
    <s v="Male"/>
    <s v="65-74"/>
    <x v="1"/>
    <n v="5354"/>
    <n v="7358"/>
    <n v="2004"/>
  </r>
  <r>
    <x v="108"/>
    <s v="MDA"/>
    <n v="2021"/>
    <s v="Male"/>
    <s v="75-84"/>
    <x v="1"/>
    <n v="3380"/>
    <n v="4649"/>
    <n v="1269"/>
  </r>
  <r>
    <x v="108"/>
    <s v="MDA"/>
    <n v="2021"/>
    <s v="Male"/>
    <s v="&gt;85"/>
    <x v="1"/>
    <n v="1402"/>
    <n v="2081"/>
    <n v="679"/>
  </r>
  <r>
    <x v="109"/>
    <s v="MDG"/>
    <n v="2020"/>
    <s v="Female"/>
    <s v="0-24"/>
    <x v="0"/>
    <n v="30650"/>
    <n v="30673"/>
    <n v="0"/>
  </r>
  <r>
    <x v="109"/>
    <s v="MDG"/>
    <n v="2020"/>
    <s v="Female"/>
    <s v="25-34"/>
    <x v="0"/>
    <n v="5396"/>
    <n v="5082"/>
    <n v="-322"/>
  </r>
  <r>
    <x v="109"/>
    <s v="MDG"/>
    <n v="2020"/>
    <s v="Female"/>
    <s v="35-44"/>
    <x v="0"/>
    <n v="5296"/>
    <n v="5490"/>
    <n v="192"/>
  </r>
  <r>
    <x v="109"/>
    <s v="MDG"/>
    <n v="2020"/>
    <s v="Female"/>
    <s v="45-54"/>
    <x v="0"/>
    <n v="6179"/>
    <n v="6787"/>
    <n v="612"/>
  </r>
  <r>
    <x v="109"/>
    <s v="MDG"/>
    <n v="2020"/>
    <s v="Female"/>
    <s v="55-64"/>
    <x v="0"/>
    <n v="7826"/>
    <n v="8799"/>
    <n v="980"/>
  </r>
  <r>
    <x v="109"/>
    <s v="MDG"/>
    <n v="2020"/>
    <s v="Female"/>
    <s v="65-74"/>
    <x v="0"/>
    <n v="10832"/>
    <n v="12091"/>
    <n v="1268"/>
  </r>
  <r>
    <x v="109"/>
    <s v="MDG"/>
    <n v="2020"/>
    <s v="Female"/>
    <s v="75-84"/>
    <x v="0"/>
    <n v="9813"/>
    <n v="10212"/>
    <n v="397"/>
  </r>
  <r>
    <x v="109"/>
    <s v="MDG"/>
    <n v="2020"/>
    <s v="Female"/>
    <s v="&gt;85"/>
    <x v="0"/>
    <n v="4056"/>
    <n v="4711"/>
    <n v="661"/>
  </r>
  <r>
    <x v="109"/>
    <s v="MDG"/>
    <n v="2020"/>
    <s v="Male"/>
    <s v="0-24"/>
    <x v="0"/>
    <n v="41236"/>
    <n v="41268"/>
    <n v="0"/>
  </r>
  <r>
    <x v="109"/>
    <s v="MDG"/>
    <n v="2020"/>
    <s v="Male"/>
    <s v="25-34"/>
    <x v="0"/>
    <n v="8172"/>
    <n v="7556"/>
    <n v="-631"/>
  </r>
  <r>
    <x v="109"/>
    <s v="MDG"/>
    <n v="2020"/>
    <s v="Male"/>
    <s v="35-44"/>
    <x v="0"/>
    <n v="7269"/>
    <n v="7408"/>
    <n v="135"/>
  </r>
  <r>
    <x v="109"/>
    <s v="MDG"/>
    <n v="2020"/>
    <s v="Male"/>
    <s v="45-54"/>
    <x v="0"/>
    <n v="8524"/>
    <n v="9472"/>
    <n v="954"/>
  </r>
  <r>
    <x v="109"/>
    <s v="MDG"/>
    <n v="2020"/>
    <s v="Male"/>
    <s v="55-64"/>
    <x v="0"/>
    <n v="10351"/>
    <n v="12203"/>
    <n v="1869"/>
  </r>
  <r>
    <x v="109"/>
    <s v="MDG"/>
    <n v="2020"/>
    <s v="Male"/>
    <s v="65-74"/>
    <x v="0"/>
    <n v="12000"/>
    <n v="14236"/>
    <n v="2256"/>
  </r>
  <r>
    <x v="109"/>
    <s v="MDG"/>
    <n v="2020"/>
    <s v="Male"/>
    <s v="75-84"/>
    <x v="0"/>
    <n v="9061"/>
    <n v="10142"/>
    <n v="1088"/>
  </r>
  <r>
    <x v="109"/>
    <s v="MDG"/>
    <n v="2020"/>
    <s v="Male"/>
    <s v="&gt;85"/>
    <x v="0"/>
    <n v="3469"/>
    <n v="4369"/>
    <n v="909"/>
  </r>
  <r>
    <x v="109"/>
    <s v="MDG"/>
    <n v="2021"/>
    <s v="Female"/>
    <s v="0-24"/>
    <x v="0"/>
    <n v="30226"/>
    <n v="30236"/>
    <n v="0"/>
  </r>
  <r>
    <x v="109"/>
    <s v="MDG"/>
    <n v="2021"/>
    <s v="Female"/>
    <s v="25-34"/>
    <x v="0"/>
    <n v="5481"/>
    <n v="5561"/>
    <n v="79"/>
  </r>
  <r>
    <x v="109"/>
    <s v="MDG"/>
    <n v="2021"/>
    <s v="Female"/>
    <s v="35-44"/>
    <x v="0"/>
    <n v="5318"/>
    <n v="6008"/>
    <n v="691"/>
  </r>
  <r>
    <x v="109"/>
    <s v="MDG"/>
    <n v="2021"/>
    <s v="Female"/>
    <s v="45-54"/>
    <x v="0"/>
    <n v="6329"/>
    <n v="7621"/>
    <n v="1296"/>
  </r>
  <r>
    <x v="109"/>
    <s v="MDG"/>
    <n v="2021"/>
    <s v="Female"/>
    <s v="55-64"/>
    <x v="0"/>
    <n v="7980"/>
    <n v="9339"/>
    <n v="1362"/>
  </r>
  <r>
    <x v="109"/>
    <s v="MDG"/>
    <n v="2021"/>
    <s v="Female"/>
    <s v="65-74"/>
    <x v="0"/>
    <n v="11341"/>
    <n v="12515"/>
    <n v="1176"/>
  </r>
  <r>
    <x v="109"/>
    <s v="MDG"/>
    <n v="2021"/>
    <s v="Female"/>
    <s v="75-84"/>
    <x v="0"/>
    <n v="10003"/>
    <n v="10683"/>
    <n v="680"/>
  </r>
  <r>
    <x v="109"/>
    <s v="MDG"/>
    <n v="2021"/>
    <s v="Female"/>
    <s v="&gt;85"/>
    <x v="0"/>
    <n v="4146"/>
    <n v="4998"/>
    <n v="854"/>
  </r>
  <r>
    <x v="109"/>
    <s v="MDG"/>
    <n v="2021"/>
    <s v="Male"/>
    <s v="0-24"/>
    <x v="0"/>
    <n v="40966"/>
    <n v="40980"/>
    <n v="0"/>
  </r>
  <r>
    <x v="109"/>
    <s v="MDG"/>
    <n v="2021"/>
    <s v="Male"/>
    <s v="25-34"/>
    <x v="0"/>
    <n v="8392"/>
    <n v="8606"/>
    <n v="211"/>
  </r>
  <r>
    <x v="109"/>
    <s v="MDG"/>
    <n v="2021"/>
    <s v="Male"/>
    <s v="35-44"/>
    <x v="0"/>
    <n v="7365"/>
    <n v="8340"/>
    <n v="977"/>
  </r>
  <r>
    <x v="109"/>
    <s v="MDG"/>
    <n v="2021"/>
    <s v="Male"/>
    <s v="45-54"/>
    <x v="0"/>
    <n v="8771"/>
    <n v="10440"/>
    <n v="1674"/>
  </r>
  <r>
    <x v="109"/>
    <s v="MDG"/>
    <n v="2021"/>
    <s v="Male"/>
    <s v="55-64"/>
    <x v="0"/>
    <n v="10624"/>
    <n v="12174"/>
    <n v="1554"/>
  </r>
  <r>
    <x v="109"/>
    <s v="MDG"/>
    <n v="2021"/>
    <s v="Male"/>
    <s v="65-74"/>
    <x v="0"/>
    <n v="12630"/>
    <n v="14052"/>
    <n v="1424"/>
  </r>
  <r>
    <x v="109"/>
    <s v="MDG"/>
    <n v="2021"/>
    <s v="Male"/>
    <s v="75-84"/>
    <x v="0"/>
    <n v="9127"/>
    <n v="9759"/>
    <n v="632"/>
  </r>
  <r>
    <x v="109"/>
    <s v="MDG"/>
    <n v="2021"/>
    <s v="Male"/>
    <s v="&gt;85"/>
    <x v="0"/>
    <n v="3456"/>
    <n v="3976"/>
    <n v="522"/>
  </r>
  <r>
    <x v="110"/>
    <s v="MDV"/>
    <n v="2020"/>
    <s v="Female"/>
    <s v="0-24"/>
    <x v="1"/>
    <n v="34"/>
    <n v="36"/>
    <n v="2"/>
  </r>
  <r>
    <x v="110"/>
    <s v="MDV"/>
    <n v="2020"/>
    <s v="Female"/>
    <s v="25-34"/>
    <x v="1"/>
    <n v="16"/>
    <n v="10"/>
    <n v="-5"/>
  </r>
  <r>
    <x v="110"/>
    <s v="MDV"/>
    <n v="2020"/>
    <s v="Female"/>
    <s v="35-44"/>
    <x v="1"/>
    <n v="20"/>
    <n v="18"/>
    <n v="-2"/>
  </r>
  <r>
    <x v="110"/>
    <s v="MDV"/>
    <n v="2020"/>
    <s v="Female"/>
    <s v="45-54"/>
    <x v="1"/>
    <n v="21"/>
    <n v="35"/>
    <n v="13"/>
  </r>
  <r>
    <x v="110"/>
    <s v="MDV"/>
    <n v="2020"/>
    <s v="Female"/>
    <s v="55-64"/>
    <x v="1"/>
    <n v="52"/>
    <n v="67"/>
    <n v="15"/>
  </r>
  <r>
    <x v="110"/>
    <s v="MDV"/>
    <n v="2020"/>
    <s v="Female"/>
    <s v="65-74"/>
    <x v="1"/>
    <n v="81"/>
    <n v="71"/>
    <n v="-10"/>
  </r>
  <r>
    <x v="110"/>
    <s v="MDV"/>
    <n v="2020"/>
    <s v="Female"/>
    <s v="75-84"/>
    <x v="1"/>
    <n v="146"/>
    <n v="125"/>
    <n v="-21"/>
  </r>
  <r>
    <x v="110"/>
    <s v="MDV"/>
    <n v="2020"/>
    <s v="Female"/>
    <s v="&gt;85"/>
    <x v="1"/>
    <n v="77"/>
    <n v="180"/>
    <n v="102"/>
  </r>
  <r>
    <x v="110"/>
    <s v="MDV"/>
    <n v="2020"/>
    <s v="Male"/>
    <s v="0-24"/>
    <x v="1"/>
    <n v="52"/>
    <n v="47"/>
    <n v="-5"/>
  </r>
  <r>
    <x v="110"/>
    <s v="MDV"/>
    <n v="2020"/>
    <s v="Male"/>
    <s v="25-34"/>
    <x v="1"/>
    <n v="18"/>
    <n v="40"/>
    <n v="22"/>
  </r>
  <r>
    <x v="110"/>
    <s v="MDV"/>
    <n v="2020"/>
    <s v="Male"/>
    <s v="35-44"/>
    <x v="1"/>
    <n v="19"/>
    <n v="47"/>
    <n v="28"/>
  </r>
  <r>
    <x v="110"/>
    <s v="MDV"/>
    <n v="2020"/>
    <s v="Male"/>
    <s v="45-54"/>
    <x v="1"/>
    <n v="45"/>
    <n v="69"/>
    <n v="25"/>
  </r>
  <r>
    <x v="110"/>
    <s v="MDV"/>
    <n v="2020"/>
    <s v="Male"/>
    <s v="55-64"/>
    <x v="1"/>
    <n v="99"/>
    <n v="93"/>
    <n v="-6"/>
  </r>
  <r>
    <x v="110"/>
    <s v="MDV"/>
    <n v="2020"/>
    <s v="Male"/>
    <s v="65-74"/>
    <x v="1"/>
    <n v="98"/>
    <n v="128"/>
    <n v="30"/>
  </r>
  <r>
    <x v="110"/>
    <s v="MDV"/>
    <n v="2020"/>
    <s v="Male"/>
    <s v="75-84"/>
    <x v="1"/>
    <n v="212"/>
    <n v="169"/>
    <n v="-43"/>
  </r>
  <r>
    <x v="110"/>
    <s v="MDV"/>
    <n v="2020"/>
    <s v="Male"/>
    <s v="&gt;85"/>
    <x v="1"/>
    <n v="118"/>
    <n v="139"/>
    <n v="21"/>
  </r>
  <r>
    <x v="110"/>
    <s v="MDV"/>
    <n v="2021"/>
    <s v="Female"/>
    <s v="0-24"/>
    <x v="1"/>
    <n v="30"/>
    <n v="30"/>
    <n v="0"/>
  </r>
  <r>
    <x v="110"/>
    <s v="MDV"/>
    <n v="2021"/>
    <s v="Female"/>
    <s v="25-34"/>
    <x v="1"/>
    <n v="13"/>
    <n v="17"/>
    <n v="4"/>
  </r>
  <r>
    <x v="110"/>
    <s v="MDV"/>
    <n v="2021"/>
    <s v="Female"/>
    <s v="35-44"/>
    <x v="1"/>
    <n v="20"/>
    <n v="29"/>
    <n v="9"/>
  </r>
  <r>
    <x v="110"/>
    <s v="MDV"/>
    <n v="2021"/>
    <s v="Female"/>
    <s v="45-54"/>
    <x v="1"/>
    <n v="19"/>
    <n v="30"/>
    <n v="11"/>
  </r>
  <r>
    <x v="110"/>
    <s v="MDV"/>
    <n v="2021"/>
    <s v="Female"/>
    <s v="55-64"/>
    <x v="1"/>
    <n v="45"/>
    <n v="68"/>
    <n v="23"/>
  </r>
  <r>
    <x v="110"/>
    <s v="MDV"/>
    <n v="2021"/>
    <s v="Female"/>
    <s v="65-74"/>
    <x v="1"/>
    <n v="85"/>
    <n v="121"/>
    <n v="36"/>
  </r>
  <r>
    <x v="110"/>
    <s v="MDV"/>
    <n v="2021"/>
    <s v="Female"/>
    <s v="75-84"/>
    <x v="1"/>
    <n v="148"/>
    <n v="204"/>
    <n v="56"/>
  </r>
  <r>
    <x v="110"/>
    <s v="MDV"/>
    <n v="2021"/>
    <s v="Female"/>
    <s v="&gt;85"/>
    <x v="1"/>
    <n v="83"/>
    <n v="135"/>
    <n v="52"/>
  </r>
  <r>
    <x v="110"/>
    <s v="MDV"/>
    <n v="2021"/>
    <s v="Male"/>
    <s v="0-24"/>
    <x v="1"/>
    <n v="45"/>
    <n v="45"/>
    <n v="0"/>
  </r>
  <r>
    <x v="110"/>
    <s v="MDV"/>
    <n v="2021"/>
    <s v="Male"/>
    <s v="25-34"/>
    <x v="1"/>
    <n v="13"/>
    <n v="18"/>
    <n v="4"/>
  </r>
  <r>
    <x v="110"/>
    <s v="MDV"/>
    <n v="2021"/>
    <s v="Male"/>
    <s v="35-44"/>
    <x v="1"/>
    <n v="18"/>
    <n v="26"/>
    <n v="9"/>
  </r>
  <r>
    <x v="110"/>
    <s v="MDV"/>
    <n v="2021"/>
    <s v="Male"/>
    <s v="45-54"/>
    <x v="1"/>
    <n v="44"/>
    <n v="68"/>
    <n v="24"/>
  </r>
  <r>
    <x v="110"/>
    <s v="MDV"/>
    <n v="2021"/>
    <s v="Male"/>
    <s v="55-64"/>
    <x v="1"/>
    <n v="92"/>
    <n v="136"/>
    <n v="44"/>
  </r>
  <r>
    <x v="110"/>
    <s v="MDV"/>
    <n v="2021"/>
    <s v="Male"/>
    <s v="65-74"/>
    <x v="1"/>
    <n v="99"/>
    <n v="142"/>
    <n v="43"/>
  </r>
  <r>
    <x v="110"/>
    <s v="MDV"/>
    <n v="2021"/>
    <s v="Male"/>
    <s v="75-84"/>
    <x v="1"/>
    <n v="208"/>
    <n v="286"/>
    <n v="78"/>
  </r>
  <r>
    <x v="110"/>
    <s v="MDV"/>
    <n v="2021"/>
    <s v="Male"/>
    <s v="&gt;85"/>
    <x v="1"/>
    <n v="125"/>
    <n v="199"/>
    <n v="74"/>
  </r>
  <r>
    <x v="111"/>
    <s v="MEX"/>
    <n v="2020"/>
    <s v="Female"/>
    <s v="0-24"/>
    <x v="1"/>
    <n v="19988"/>
    <n v="18642"/>
    <n v="-2375"/>
  </r>
  <r>
    <x v="111"/>
    <s v="MEX"/>
    <n v="2020"/>
    <s v="Female"/>
    <s v="25-34"/>
    <x v="1"/>
    <n v="8104"/>
    <n v="10521"/>
    <n v="1388"/>
  </r>
  <r>
    <x v="111"/>
    <s v="MEX"/>
    <n v="2020"/>
    <s v="Female"/>
    <s v="35-44"/>
    <x v="1"/>
    <n v="13471"/>
    <n v="19219"/>
    <n v="4719"/>
  </r>
  <r>
    <x v="111"/>
    <s v="MEX"/>
    <n v="2020"/>
    <s v="Female"/>
    <s v="45-54"/>
    <x v="1"/>
    <n v="26471"/>
    <n v="41320"/>
    <n v="13820"/>
  </r>
  <r>
    <x v="111"/>
    <s v="MEX"/>
    <n v="2020"/>
    <s v="Female"/>
    <s v="55-64"/>
    <x v="1"/>
    <n v="46170"/>
    <n v="72589"/>
    <n v="25390"/>
  </r>
  <r>
    <x v="111"/>
    <s v="MEX"/>
    <n v="2020"/>
    <s v="Female"/>
    <s v="65-74"/>
    <x v="1"/>
    <n v="61344"/>
    <n v="91736"/>
    <n v="29363"/>
  </r>
  <r>
    <x v="111"/>
    <s v="MEX"/>
    <n v="2020"/>
    <s v="Female"/>
    <s v="75-84"/>
    <x v="1"/>
    <n v="73891"/>
    <n v="97725"/>
    <n v="22805"/>
  </r>
  <r>
    <x v="111"/>
    <s v="MEX"/>
    <n v="2020"/>
    <s v="Female"/>
    <s v="&gt;85"/>
    <x v="1"/>
    <n v="82797"/>
    <n v="88720"/>
    <n v="4894"/>
  </r>
  <r>
    <x v="111"/>
    <s v="MEX"/>
    <n v="2020"/>
    <s v="Male"/>
    <s v="0-24"/>
    <x v="1"/>
    <n v="36649"/>
    <n v="35207"/>
    <n v="-2471"/>
  </r>
  <r>
    <x v="111"/>
    <s v="MEX"/>
    <n v="2020"/>
    <s v="Male"/>
    <s v="25-34"/>
    <x v="1"/>
    <n v="28233"/>
    <n v="32409"/>
    <n v="3147"/>
  </r>
  <r>
    <x v="111"/>
    <s v="MEX"/>
    <n v="2020"/>
    <s v="Male"/>
    <s v="35-44"/>
    <x v="1"/>
    <n v="33676"/>
    <n v="46457"/>
    <n v="11752"/>
  </r>
  <r>
    <x v="111"/>
    <s v="MEX"/>
    <n v="2020"/>
    <s v="Male"/>
    <s v="45-54"/>
    <x v="1"/>
    <n v="46965"/>
    <n v="79580"/>
    <n v="31586"/>
  </r>
  <r>
    <x v="111"/>
    <s v="MEX"/>
    <n v="2020"/>
    <s v="Male"/>
    <s v="55-64"/>
    <x v="1"/>
    <n v="65416"/>
    <n v="116087"/>
    <n v="49642"/>
  </r>
  <r>
    <x v="111"/>
    <s v="MEX"/>
    <n v="2020"/>
    <s v="Male"/>
    <s v="65-74"/>
    <x v="1"/>
    <n v="75909"/>
    <n v="129077"/>
    <n v="52139"/>
  </r>
  <r>
    <x v="111"/>
    <s v="MEX"/>
    <n v="2020"/>
    <s v="Male"/>
    <s v="75-84"/>
    <x v="1"/>
    <n v="76995"/>
    <n v="116371"/>
    <n v="38347"/>
  </r>
  <r>
    <x v="111"/>
    <s v="MEX"/>
    <n v="2020"/>
    <s v="Male"/>
    <s v="&gt;85"/>
    <x v="1"/>
    <n v="61545"/>
    <n v="75584"/>
    <n v="13010"/>
  </r>
  <r>
    <x v="111"/>
    <s v="MEX"/>
    <n v="2021"/>
    <s v="Female"/>
    <s v="0-24"/>
    <x v="1"/>
    <n v="19783"/>
    <n v="17909"/>
    <n v="-2403"/>
  </r>
  <r>
    <x v="111"/>
    <s v="MEX"/>
    <n v="2021"/>
    <s v="Female"/>
    <s v="25-34"/>
    <x v="1"/>
    <n v="8365"/>
    <n v="11656"/>
    <n v="2762"/>
  </r>
  <r>
    <x v="111"/>
    <s v="MEX"/>
    <n v="2021"/>
    <s v="Female"/>
    <s v="35-44"/>
    <x v="1"/>
    <n v="13876"/>
    <n v="21987"/>
    <n v="7582"/>
  </r>
  <r>
    <x v="111"/>
    <s v="MEX"/>
    <n v="2021"/>
    <s v="Female"/>
    <s v="45-54"/>
    <x v="1"/>
    <n v="27419"/>
    <n v="44306"/>
    <n v="16358"/>
  </r>
  <r>
    <x v="111"/>
    <s v="MEX"/>
    <n v="2021"/>
    <s v="Female"/>
    <s v="55-64"/>
    <x v="1"/>
    <n v="48152"/>
    <n v="77512"/>
    <n v="28831"/>
  </r>
  <r>
    <x v="111"/>
    <s v="MEX"/>
    <n v="2021"/>
    <s v="Female"/>
    <s v="65-74"/>
    <x v="1"/>
    <n v="64070"/>
    <n v="97405"/>
    <n v="32806"/>
  </r>
  <r>
    <x v="111"/>
    <s v="MEX"/>
    <n v="2021"/>
    <s v="Female"/>
    <s v="75-84"/>
    <x v="1"/>
    <n v="75411"/>
    <n v="103289"/>
    <n v="27349"/>
  </r>
  <r>
    <x v="111"/>
    <s v="MEX"/>
    <n v="2021"/>
    <s v="Female"/>
    <s v="&gt;85"/>
    <x v="1"/>
    <n v="83315"/>
    <n v="92014"/>
    <n v="8170"/>
  </r>
  <r>
    <x v="111"/>
    <s v="MEX"/>
    <n v="2021"/>
    <s v="Male"/>
    <s v="0-24"/>
    <x v="1"/>
    <n v="36661"/>
    <n v="33323"/>
    <n v="-3868"/>
  </r>
  <r>
    <x v="111"/>
    <s v="MEX"/>
    <n v="2021"/>
    <s v="Male"/>
    <s v="25-34"/>
    <x v="1"/>
    <n v="29449"/>
    <n v="34363"/>
    <n v="4386"/>
  </r>
  <r>
    <x v="111"/>
    <s v="MEX"/>
    <n v="2021"/>
    <s v="Male"/>
    <s v="35-44"/>
    <x v="1"/>
    <n v="34848"/>
    <n v="49250"/>
    <n v="13873"/>
  </r>
  <r>
    <x v="111"/>
    <s v="MEX"/>
    <n v="2021"/>
    <s v="Male"/>
    <s v="45-54"/>
    <x v="1"/>
    <n v="49021"/>
    <n v="80183"/>
    <n v="30633"/>
  </r>
  <r>
    <x v="111"/>
    <s v="MEX"/>
    <n v="2021"/>
    <s v="Male"/>
    <s v="55-64"/>
    <x v="1"/>
    <n v="68611"/>
    <n v="112650"/>
    <n v="43510"/>
  </r>
  <r>
    <x v="111"/>
    <s v="MEX"/>
    <n v="2021"/>
    <s v="Male"/>
    <s v="65-74"/>
    <x v="1"/>
    <n v="79522"/>
    <n v="129330"/>
    <n v="49279"/>
  </r>
  <r>
    <x v="111"/>
    <s v="MEX"/>
    <n v="2021"/>
    <s v="Male"/>
    <s v="75-84"/>
    <x v="1"/>
    <n v="78462"/>
    <n v="119193"/>
    <n v="40202"/>
  </r>
  <r>
    <x v="111"/>
    <s v="MEX"/>
    <n v="2021"/>
    <s v="Male"/>
    <s v="&gt;85"/>
    <x v="1"/>
    <n v="61479"/>
    <n v="77754"/>
    <n v="15746"/>
  </r>
  <r>
    <x v="112"/>
    <s v="MHL"/>
    <n v="2020"/>
    <s v="Female"/>
    <s v="0-24"/>
    <x v="0"/>
    <n v="32"/>
    <n v="32"/>
    <n v="0"/>
  </r>
  <r>
    <x v="112"/>
    <s v="MHL"/>
    <n v="2020"/>
    <s v="Female"/>
    <s v="25-34"/>
    <x v="0"/>
    <n v="9"/>
    <n v="8"/>
    <n v="-1"/>
  </r>
  <r>
    <x v="112"/>
    <s v="MHL"/>
    <n v="2020"/>
    <s v="Female"/>
    <s v="35-44"/>
    <x v="0"/>
    <n v="20"/>
    <n v="20"/>
    <n v="0"/>
  </r>
  <r>
    <x v="112"/>
    <s v="MHL"/>
    <n v="2020"/>
    <s v="Female"/>
    <s v="45-54"/>
    <x v="0"/>
    <n v="19"/>
    <n v="21"/>
    <n v="1"/>
  </r>
  <r>
    <x v="112"/>
    <s v="MHL"/>
    <n v="2020"/>
    <s v="Female"/>
    <s v="55-64"/>
    <x v="0"/>
    <n v="23"/>
    <n v="25"/>
    <n v="2"/>
  </r>
  <r>
    <x v="112"/>
    <s v="MHL"/>
    <n v="2020"/>
    <s v="Female"/>
    <s v="65-74"/>
    <x v="0"/>
    <n v="22"/>
    <n v="24"/>
    <n v="2"/>
  </r>
  <r>
    <x v="112"/>
    <s v="MHL"/>
    <n v="2020"/>
    <s v="Female"/>
    <s v="75-84"/>
    <x v="0"/>
    <n v="9"/>
    <n v="10"/>
    <n v="0"/>
  </r>
  <r>
    <x v="112"/>
    <s v="MHL"/>
    <n v="2020"/>
    <s v="Female"/>
    <s v="&gt;85"/>
    <x v="0"/>
    <n v="6"/>
    <n v="6"/>
    <n v="1"/>
  </r>
  <r>
    <x v="112"/>
    <s v="MHL"/>
    <n v="2020"/>
    <s v="Male"/>
    <s v="0-24"/>
    <x v="0"/>
    <n v="29"/>
    <n v="29"/>
    <n v="0"/>
  </r>
  <r>
    <x v="112"/>
    <s v="MHL"/>
    <n v="2020"/>
    <s v="Male"/>
    <s v="25-34"/>
    <x v="0"/>
    <n v="9"/>
    <n v="8"/>
    <n v="-1"/>
  </r>
  <r>
    <x v="112"/>
    <s v="MHL"/>
    <n v="2020"/>
    <s v="Male"/>
    <s v="35-44"/>
    <x v="0"/>
    <n v="19"/>
    <n v="19"/>
    <n v="0"/>
  </r>
  <r>
    <x v="112"/>
    <s v="MHL"/>
    <n v="2020"/>
    <s v="Male"/>
    <s v="45-54"/>
    <x v="0"/>
    <n v="28"/>
    <n v="30"/>
    <n v="2"/>
  </r>
  <r>
    <x v="112"/>
    <s v="MHL"/>
    <n v="2020"/>
    <s v="Male"/>
    <s v="55-64"/>
    <x v="0"/>
    <n v="40"/>
    <n v="46"/>
    <n v="6"/>
  </r>
  <r>
    <x v="112"/>
    <s v="MHL"/>
    <n v="2020"/>
    <s v="Male"/>
    <s v="65-74"/>
    <x v="0"/>
    <n v="45"/>
    <n v="52"/>
    <n v="7"/>
  </r>
  <r>
    <x v="112"/>
    <s v="MHL"/>
    <n v="2020"/>
    <s v="Male"/>
    <s v="75-84"/>
    <x v="0"/>
    <n v="13"/>
    <n v="14"/>
    <n v="1"/>
  </r>
  <r>
    <x v="112"/>
    <s v="MHL"/>
    <n v="2020"/>
    <s v="Male"/>
    <s v="&gt;85"/>
    <x v="0"/>
    <n v="3"/>
    <n v="4"/>
    <n v="0"/>
  </r>
  <r>
    <x v="112"/>
    <s v="MHL"/>
    <n v="2021"/>
    <s v="Female"/>
    <s v="0-24"/>
    <x v="0"/>
    <n v="30"/>
    <n v="30"/>
    <n v="0"/>
  </r>
  <r>
    <x v="112"/>
    <s v="MHL"/>
    <n v="2021"/>
    <s v="Female"/>
    <s v="25-34"/>
    <x v="0"/>
    <n v="7"/>
    <n v="7"/>
    <n v="0"/>
  </r>
  <r>
    <x v="112"/>
    <s v="MHL"/>
    <n v="2021"/>
    <s v="Female"/>
    <s v="35-44"/>
    <x v="0"/>
    <n v="18"/>
    <n v="19"/>
    <n v="2"/>
  </r>
  <r>
    <x v="112"/>
    <s v="MHL"/>
    <n v="2021"/>
    <s v="Female"/>
    <s v="45-54"/>
    <x v="0"/>
    <n v="19"/>
    <n v="23"/>
    <n v="3"/>
  </r>
  <r>
    <x v="112"/>
    <s v="MHL"/>
    <n v="2021"/>
    <s v="Female"/>
    <s v="55-64"/>
    <x v="0"/>
    <n v="21"/>
    <n v="24"/>
    <n v="3"/>
  </r>
  <r>
    <x v="112"/>
    <s v="MHL"/>
    <n v="2021"/>
    <s v="Female"/>
    <s v="65-74"/>
    <x v="0"/>
    <n v="25"/>
    <n v="27"/>
    <n v="2"/>
  </r>
  <r>
    <x v="112"/>
    <s v="MHL"/>
    <n v="2021"/>
    <s v="Female"/>
    <s v="75-84"/>
    <x v="0"/>
    <n v="9"/>
    <n v="10"/>
    <n v="0"/>
  </r>
  <r>
    <x v="112"/>
    <s v="MHL"/>
    <n v="2021"/>
    <s v="Female"/>
    <s v="&gt;85"/>
    <x v="0"/>
    <n v="6"/>
    <n v="7"/>
    <n v="1"/>
  </r>
  <r>
    <x v="112"/>
    <s v="MHL"/>
    <n v="2021"/>
    <s v="Male"/>
    <s v="0-24"/>
    <x v="0"/>
    <n v="29"/>
    <n v="29"/>
    <n v="0"/>
  </r>
  <r>
    <x v="112"/>
    <s v="MHL"/>
    <n v="2021"/>
    <s v="Male"/>
    <s v="25-34"/>
    <x v="0"/>
    <n v="9"/>
    <n v="9"/>
    <n v="0"/>
  </r>
  <r>
    <x v="112"/>
    <s v="MHL"/>
    <n v="2021"/>
    <s v="Male"/>
    <s v="35-44"/>
    <x v="0"/>
    <n v="19"/>
    <n v="21"/>
    <n v="2"/>
  </r>
  <r>
    <x v="112"/>
    <s v="MHL"/>
    <n v="2021"/>
    <s v="Male"/>
    <s v="45-54"/>
    <x v="0"/>
    <n v="28"/>
    <n v="32"/>
    <n v="4"/>
  </r>
  <r>
    <x v="112"/>
    <s v="MHL"/>
    <n v="2021"/>
    <s v="Male"/>
    <s v="55-64"/>
    <x v="0"/>
    <n v="39"/>
    <n v="44"/>
    <n v="4"/>
  </r>
  <r>
    <x v="112"/>
    <s v="MHL"/>
    <n v="2021"/>
    <s v="Male"/>
    <s v="65-74"/>
    <x v="0"/>
    <n v="44"/>
    <n v="48"/>
    <n v="4"/>
  </r>
  <r>
    <x v="112"/>
    <s v="MHL"/>
    <n v="2021"/>
    <s v="Male"/>
    <s v="75-84"/>
    <x v="0"/>
    <n v="13"/>
    <n v="13"/>
    <n v="1"/>
  </r>
  <r>
    <x v="112"/>
    <s v="MHL"/>
    <n v="2021"/>
    <s v="Male"/>
    <s v="&gt;85"/>
    <x v="0"/>
    <n v="4"/>
    <n v="4"/>
    <n v="0"/>
  </r>
  <r>
    <x v="113"/>
    <s v="MKD"/>
    <n v="2020"/>
    <s v="Female"/>
    <s v="0-24"/>
    <x v="1"/>
    <n v="114"/>
    <n v="131"/>
    <n v="17"/>
  </r>
  <r>
    <x v="113"/>
    <s v="MKD"/>
    <n v="2020"/>
    <s v="Female"/>
    <s v="25-34"/>
    <x v="1"/>
    <n v="53"/>
    <n v="67"/>
    <n v="15"/>
  </r>
  <r>
    <x v="113"/>
    <s v="MKD"/>
    <n v="2020"/>
    <s v="Female"/>
    <s v="35-44"/>
    <x v="1"/>
    <n v="147"/>
    <n v="183"/>
    <n v="36"/>
  </r>
  <r>
    <x v="113"/>
    <s v="MKD"/>
    <n v="2020"/>
    <s v="Female"/>
    <s v="45-54"/>
    <x v="1"/>
    <n v="375"/>
    <n v="556"/>
    <n v="181"/>
  </r>
  <r>
    <x v="113"/>
    <s v="MKD"/>
    <n v="2020"/>
    <s v="Female"/>
    <s v="55-64"/>
    <x v="1"/>
    <n v="1170"/>
    <n v="1466"/>
    <n v="297"/>
  </r>
  <r>
    <x v="113"/>
    <s v="MKD"/>
    <n v="2020"/>
    <s v="Female"/>
    <s v="65-74"/>
    <x v="1"/>
    <n v="2494"/>
    <n v="3232"/>
    <n v="738"/>
  </r>
  <r>
    <x v="113"/>
    <s v="MKD"/>
    <n v="2020"/>
    <s v="Female"/>
    <s v="75-84"/>
    <x v="1"/>
    <n v="4354"/>
    <n v="5212"/>
    <n v="858"/>
  </r>
  <r>
    <x v="113"/>
    <s v="MKD"/>
    <n v="2020"/>
    <s v="Female"/>
    <s v="&gt;85"/>
    <x v="1"/>
    <n v="2656"/>
    <n v="3118"/>
    <n v="462"/>
  </r>
  <r>
    <x v="113"/>
    <s v="MKD"/>
    <n v="2020"/>
    <s v="Male"/>
    <s v="0-24"/>
    <x v="1"/>
    <n v="169"/>
    <n v="169"/>
    <n v="0"/>
  </r>
  <r>
    <x v="113"/>
    <s v="MKD"/>
    <n v="2020"/>
    <s v="Male"/>
    <s v="25-34"/>
    <x v="1"/>
    <n v="124"/>
    <n v="107"/>
    <n v="-17"/>
  </r>
  <r>
    <x v="113"/>
    <s v="MKD"/>
    <n v="2020"/>
    <s v="Male"/>
    <s v="35-44"/>
    <x v="1"/>
    <n v="246"/>
    <n v="358"/>
    <n v="112"/>
  </r>
  <r>
    <x v="113"/>
    <s v="MKD"/>
    <n v="2020"/>
    <s v="Male"/>
    <s v="45-54"/>
    <x v="1"/>
    <n v="773"/>
    <n v="966"/>
    <n v="192"/>
  </r>
  <r>
    <x v="113"/>
    <s v="MKD"/>
    <n v="2020"/>
    <s v="Male"/>
    <s v="55-64"/>
    <x v="1"/>
    <n v="2074"/>
    <n v="2805"/>
    <n v="732"/>
  </r>
  <r>
    <x v="113"/>
    <s v="MKD"/>
    <n v="2020"/>
    <s v="Male"/>
    <s v="65-74"/>
    <x v="1"/>
    <n v="3366"/>
    <n v="4581"/>
    <n v="1215"/>
  </r>
  <r>
    <x v="113"/>
    <s v="MKD"/>
    <n v="2020"/>
    <s v="Male"/>
    <s v="75-84"/>
    <x v="1"/>
    <n v="3846"/>
    <n v="5024"/>
    <n v="1178"/>
  </r>
  <r>
    <x v="113"/>
    <s v="MKD"/>
    <n v="2020"/>
    <s v="Male"/>
    <s v="&gt;85"/>
    <x v="1"/>
    <n v="1849"/>
    <n v="2396"/>
    <n v="547"/>
  </r>
  <r>
    <x v="113"/>
    <s v="MKD"/>
    <n v="2021"/>
    <s v="Female"/>
    <s v="0-24"/>
    <x v="1"/>
    <n v="106"/>
    <n v="284"/>
    <n v="176"/>
  </r>
  <r>
    <x v="113"/>
    <s v="MKD"/>
    <n v="2021"/>
    <s v="Female"/>
    <s v="25-34"/>
    <x v="1"/>
    <n v="50"/>
    <n v="423"/>
    <n v="372"/>
  </r>
  <r>
    <x v="113"/>
    <s v="MKD"/>
    <n v="2021"/>
    <s v="Female"/>
    <s v="35-44"/>
    <x v="1"/>
    <n v="141"/>
    <n v="1194"/>
    <n v="1052"/>
  </r>
  <r>
    <x v="113"/>
    <s v="MKD"/>
    <n v="2021"/>
    <s v="Female"/>
    <s v="45-54"/>
    <x v="1"/>
    <n v="370"/>
    <n v="3236"/>
    <n v="2866"/>
  </r>
  <r>
    <x v="113"/>
    <s v="MKD"/>
    <n v="2021"/>
    <s v="Female"/>
    <s v="55-64"/>
    <x v="1"/>
    <n v="1165"/>
    <n v="6344"/>
    <n v="5178"/>
  </r>
  <r>
    <x v="113"/>
    <s v="MKD"/>
    <n v="2021"/>
    <s v="Female"/>
    <s v="65-74"/>
    <x v="1"/>
    <n v="2554"/>
    <n v="7483"/>
    <n v="4927"/>
  </r>
  <r>
    <x v="113"/>
    <s v="MKD"/>
    <n v="2021"/>
    <s v="Female"/>
    <s v="75-84"/>
    <x v="1"/>
    <n v="4276"/>
    <n v="4219"/>
    <n v="-58"/>
  </r>
  <r>
    <x v="113"/>
    <s v="MKD"/>
    <n v="2021"/>
    <s v="Female"/>
    <s v="&gt;85"/>
    <x v="1"/>
    <n v="2637"/>
    <n v="0"/>
    <n v="-2638"/>
  </r>
  <r>
    <x v="113"/>
    <s v="MKD"/>
    <n v="2021"/>
    <s v="Male"/>
    <s v="0-24"/>
    <x v="1"/>
    <n v="156"/>
    <n v="82"/>
    <n v="-76"/>
  </r>
  <r>
    <x v="113"/>
    <s v="MKD"/>
    <n v="2021"/>
    <s v="Male"/>
    <s v="25-34"/>
    <x v="1"/>
    <n v="114"/>
    <n v="61"/>
    <n v="-54"/>
  </r>
  <r>
    <x v="113"/>
    <s v="MKD"/>
    <n v="2021"/>
    <s v="Male"/>
    <s v="35-44"/>
    <x v="1"/>
    <n v="232"/>
    <n v="156"/>
    <n v="-77"/>
  </r>
  <r>
    <x v="113"/>
    <s v="MKD"/>
    <n v="2021"/>
    <s v="Male"/>
    <s v="45-54"/>
    <x v="1"/>
    <n v="753"/>
    <n v="443"/>
    <n v="-312"/>
  </r>
  <r>
    <x v="113"/>
    <s v="MKD"/>
    <n v="2021"/>
    <s v="Male"/>
    <s v="55-64"/>
    <x v="1"/>
    <n v="2076"/>
    <n v="1218"/>
    <n v="-859"/>
  </r>
  <r>
    <x v="113"/>
    <s v="MKD"/>
    <n v="2021"/>
    <s v="Male"/>
    <s v="65-74"/>
    <x v="1"/>
    <n v="3437"/>
    <n v="2721"/>
    <n v="-717"/>
  </r>
  <r>
    <x v="113"/>
    <s v="MKD"/>
    <n v="2021"/>
    <s v="Male"/>
    <s v="75-84"/>
    <x v="1"/>
    <n v="3787"/>
    <n v="3769"/>
    <n v="-18"/>
  </r>
  <r>
    <x v="113"/>
    <s v="MKD"/>
    <n v="2021"/>
    <s v="Male"/>
    <s v="&gt;85"/>
    <x v="1"/>
    <n v="1820"/>
    <n v="2456"/>
    <n v="634"/>
  </r>
  <r>
    <x v="114"/>
    <s v="MLI"/>
    <n v="2020"/>
    <s v="Female"/>
    <s v="0-24"/>
    <x v="0"/>
    <n v="41787"/>
    <n v="41789"/>
    <n v="0"/>
  </r>
  <r>
    <x v="114"/>
    <s v="MLI"/>
    <n v="2020"/>
    <s v="Female"/>
    <s v="25-34"/>
    <x v="0"/>
    <n v="4452"/>
    <n v="4181"/>
    <n v="-272"/>
  </r>
  <r>
    <x v="114"/>
    <s v="MLI"/>
    <n v="2020"/>
    <s v="Female"/>
    <s v="35-44"/>
    <x v="0"/>
    <n v="3928"/>
    <n v="4049"/>
    <n v="120"/>
  </r>
  <r>
    <x v="114"/>
    <s v="MLI"/>
    <n v="2020"/>
    <s v="Female"/>
    <s v="45-54"/>
    <x v="0"/>
    <n v="3405"/>
    <n v="3727"/>
    <n v="323"/>
  </r>
  <r>
    <x v="114"/>
    <s v="MLI"/>
    <n v="2020"/>
    <s v="Female"/>
    <s v="55-64"/>
    <x v="0"/>
    <n v="4323"/>
    <n v="4847"/>
    <n v="524"/>
  </r>
  <r>
    <x v="114"/>
    <s v="MLI"/>
    <n v="2020"/>
    <s v="Female"/>
    <s v="65-74"/>
    <x v="0"/>
    <n v="7342"/>
    <n v="8165"/>
    <n v="824"/>
  </r>
  <r>
    <x v="114"/>
    <s v="MLI"/>
    <n v="2020"/>
    <s v="Female"/>
    <s v="75-84"/>
    <x v="0"/>
    <n v="6961"/>
    <n v="7243"/>
    <n v="282"/>
  </r>
  <r>
    <x v="114"/>
    <s v="MLI"/>
    <n v="2020"/>
    <s v="Female"/>
    <s v="&gt;85"/>
    <x v="0"/>
    <n v="1348"/>
    <n v="1482"/>
    <n v="134"/>
  </r>
  <r>
    <x v="114"/>
    <s v="MLI"/>
    <n v="2020"/>
    <s v="Male"/>
    <s v="0-24"/>
    <x v="0"/>
    <n v="46319"/>
    <n v="46321"/>
    <n v="0"/>
  </r>
  <r>
    <x v="114"/>
    <s v="MLI"/>
    <n v="2020"/>
    <s v="Male"/>
    <s v="25-34"/>
    <x v="0"/>
    <n v="4802"/>
    <n v="4432"/>
    <n v="-370"/>
  </r>
  <r>
    <x v="114"/>
    <s v="MLI"/>
    <n v="2020"/>
    <s v="Male"/>
    <s v="35-44"/>
    <x v="0"/>
    <n v="4716"/>
    <n v="4789"/>
    <n v="73"/>
  </r>
  <r>
    <x v="114"/>
    <s v="MLI"/>
    <n v="2020"/>
    <s v="Male"/>
    <s v="45-54"/>
    <x v="0"/>
    <n v="4732"/>
    <n v="5238"/>
    <n v="507"/>
  </r>
  <r>
    <x v="114"/>
    <s v="MLI"/>
    <n v="2020"/>
    <s v="Male"/>
    <s v="55-64"/>
    <x v="0"/>
    <n v="5485"/>
    <n v="6449"/>
    <n v="965"/>
  </r>
  <r>
    <x v="114"/>
    <s v="MLI"/>
    <n v="2020"/>
    <s v="Male"/>
    <s v="65-74"/>
    <x v="0"/>
    <n v="7356"/>
    <n v="8695"/>
    <n v="1341"/>
  </r>
  <r>
    <x v="114"/>
    <s v="MLI"/>
    <n v="2020"/>
    <s v="Male"/>
    <s v="75-84"/>
    <x v="0"/>
    <n v="6204"/>
    <n v="6940"/>
    <n v="737"/>
  </r>
  <r>
    <x v="114"/>
    <s v="MLI"/>
    <n v="2020"/>
    <s v="Male"/>
    <s v="&gt;85"/>
    <x v="0"/>
    <n v="1083"/>
    <n v="1296"/>
    <n v="214"/>
  </r>
  <r>
    <x v="114"/>
    <s v="MLI"/>
    <n v="2021"/>
    <s v="Female"/>
    <s v="0-24"/>
    <x v="0"/>
    <n v="41361"/>
    <n v="41362"/>
    <n v="0"/>
  </r>
  <r>
    <x v="114"/>
    <s v="MLI"/>
    <n v="2021"/>
    <s v="Female"/>
    <s v="25-34"/>
    <x v="0"/>
    <n v="4465"/>
    <n v="4505"/>
    <n v="40"/>
  </r>
  <r>
    <x v="114"/>
    <s v="MLI"/>
    <n v="2021"/>
    <s v="Female"/>
    <s v="35-44"/>
    <x v="0"/>
    <n v="3985"/>
    <n v="4463"/>
    <n v="479"/>
  </r>
  <r>
    <x v="114"/>
    <s v="MLI"/>
    <n v="2021"/>
    <s v="Female"/>
    <s v="45-54"/>
    <x v="0"/>
    <n v="3515"/>
    <n v="4207"/>
    <n v="693"/>
  </r>
  <r>
    <x v="114"/>
    <s v="MLI"/>
    <n v="2021"/>
    <s v="Female"/>
    <s v="55-64"/>
    <x v="0"/>
    <n v="4352"/>
    <n v="5064"/>
    <n v="712"/>
  </r>
  <r>
    <x v="114"/>
    <s v="MLI"/>
    <n v="2021"/>
    <s v="Female"/>
    <s v="65-74"/>
    <x v="0"/>
    <n v="7317"/>
    <n v="8020"/>
    <n v="704"/>
  </r>
  <r>
    <x v="114"/>
    <s v="MLI"/>
    <n v="2021"/>
    <s v="Female"/>
    <s v="75-84"/>
    <x v="0"/>
    <n v="6964"/>
    <n v="7392"/>
    <n v="428"/>
  </r>
  <r>
    <x v="114"/>
    <s v="MLI"/>
    <n v="2021"/>
    <s v="Female"/>
    <s v="&gt;85"/>
    <x v="0"/>
    <n v="1318"/>
    <n v="1527"/>
    <n v="210"/>
  </r>
  <r>
    <x v="114"/>
    <s v="MLI"/>
    <n v="2021"/>
    <s v="Male"/>
    <s v="0-24"/>
    <x v="0"/>
    <n v="45909"/>
    <n v="45910"/>
    <n v="0"/>
  </r>
  <r>
    <x v="114"/>
    <s v="MLI"/>
    <n v="2021"/>
    <s v="Male"/>
    <s v="25-34"/>
    <x v="0"/>
    <n v="4846"/>
    <n v="4947"/>
    <n v="101"/>
  </r>
  <r>
    <x v="114"/>
    <s v="MLI"/>
    <n v="2021"/>
    <s v="Male"/>
    <s v="35-44"/>
    <x v="0"/>
    <n v="4812"/>
    <n v="5417"/>
    <n v="606"/>
  </r>
  <r>
    <x v="114"/>
    <s v="MLI"/>
    <n v="2021"/>
    <s v="Male"/>
    <s v="45-54"/>
    <x v="0"/>
    <n v="4910"/>
    <n v="5813"/>
    <n v="903"/>
  </r>
  <r>
    <x v="114"/>
    <s v="MLI"/>
    <n v="2021"/>
    <s v="Male"/>
    <s v="55-64"/>
    <x v="0"/>
    <n v="5554"/>
    <n v="6332"/>
    <n v="779"/>
  </r>
  <r>
    <x v="114"/>
    <s v="MLI"/>
    <n v="2021"/>
    <s v="Male"/>
    <s v="65-74"/>
    <x v="0"/>
    <n v="7326"/>
    <n v="8102"/>
    <n v="776"/>
  </r>
  <r>
    <x v="114"/>
    <s v="MLI"/>
    <n v="2021"/>
    <s v="Male"/>
    <s v="75-84"/>
    <x v="0"/>
    <n v="6171"/>
    <n v="6570"/>
    <n v="399"/>
  </r>
  <r>
    <x v="114"/>
    <s v="MLI"/>
    <n v="2021"/>
    <s v="Male"/>
    <s v="&gt;85"/>
    <x v="0"/>
    <n v="1050"/>
    <n v="1172"/>
    <n v="121"/>
  </r>
  <r>
    <x v="115"/>
    <s v="MLT"/>
    <n v="2020"/>
    <s v="Female"/>
    <s v="0-24"/>
    <x v="1"/>
    <n v="25"/>
    <n v="18"/>
    <n v="-8"/>
  </r>
  <r>
    <x v="115"/>
    <s v="MLT"/>
    <n v="2020"/>
    <s v="Female"/>
    <s v="25-34"/>
    <x v="1"/>
    <n v="9"/>
    <n v="7"/>
    <n v="-2"/>
  </r>
  <r>
    <x v="115"/>
    <s v="MLT"/>
    <n v="2020"/>
    <s v="Female"/>
    <s v="35-44"/>
    <x v="1"/>
    <n v="15"/>
    <n v="22"/>
    <n v="7"/>
  </r>
  <r>
    <x v="115"/>
    <s v="MLT"/>
    <n v="2020"/>
    <s v="Female"/>
    <s v="45-54"/>
    <x v="1"/>
    <n v="44"/>
    <n v="43"/>
    <n v="0"/>
  </r>
  <r>
    <x v="115"/>
    <s v="MLT"/>
    <n v="2020"/>
    <s v="Female"/>
    <s v="55-64"/>
    <x v="1"/>
    <n v="107"/>
    <n v="123"/>
    <n v="17"/>
  </r>
  <r>
    <x v="115"/>
    <s v="MLT"/>
    <n v="2020"/>
    <s v="Female"/>
    <s v="65-74"/>
    <x v="1"/>
    <n v="289"/>
    <n v="290"/>
    <n v="1"/>
  </r>
  <r>
    <x v="115"/>
    <s v="MLT"/>
    <n v="2020"/>
    <s v="Female"/>
    <s v="75-84"/>
    <x v="1"/>
    <n v="544"/>
    <n v="548"/>
    <n v="4"/>
  </r>
  <r>
    <x v="115"/>
    <s v="MLT"/>
    <n v="2020"/>
    <s v="Female"/>
    <s v="&gt;85"/>
    <x v="1"/>
    <n v="819"/>
    <n v="922"/>
    <n v="103"/>
  </r>
  <r>
    <x v="115"/>
    <s v="MLT"/>
    <n v="2020"/>
    <s v="Male"/>
    <s v="0-24"/>
    <x v="1"/>
    <n v="25"/>
    <n v="23"/>
    <n v="-2"/>
  </r>
  <r>
    <x v="115"/>
    <s v="MLT"/>
    <n v="2020"/>
    <s v="Male"/>
    <s v="25-34"/>
    <x v="1"/>
    <n v="22"/>
    <n v="25"/>
    <n v="2"/>
  </r>
  <r>
    <x v="115"/>
    <s v="MLT"/>
    <n v="2020"/>
    <s v="Male"/>
    <s v="35-44"/>
    <x v="1"/>
    <n v="30"/>
    <n v="41"/>
    <n v="12"/>
  </r>
  <r>
    <x v="115"/>
    <s v="MLT"/>
    <n v="2020"/>
    <s v="Male"/>
    <s v="45-54"/>
    <x v="1"/>
    <n v="67"/>
    <n v="80"/>
    <n v="13"/>
  </r>
  <r>
    <x v="115"/>
    <s v="MLT"/>
    <n v="2020"/>
    <s v="Male"/>
    <s v="55-64"/>
    <x v="1"/>
    <n v="198"/>
    <n v="221"/>
    <n v="23"/>
  </r>
  <r>
    <x v="115"/>
    <s v="MLT"/>
    <n v="2020"/>
    <s v="Male"/>
    <s v="65-74"/>
    <x v="1"/>
    <n v="448"/>
    <n v="503"/>
    <n v="56"/>
  </r>
  <r>
    <x v="115"/>
    <s v="MLT"/>
    <n v="2020"/>
    <s v="Male"/>
    <s v="75-84"/>
    <x v="1"/>
    <n v="604"/>
    <n v="702"/>
    <n v="97"/>
  </r>
  <r>
    <x v="115"/>
    <s v="MLT"/>
    <n v="2020"/>
    <s v="Male"/>
    <s v="&gt;85"/>
    <x v="1"/>
    <n v="488"/>
    <n v="517"/>
    <n v="30"/>
  </r>
  <r>
    <x v="115"/>
    <s v="MLT"/>
    <n v="2021"/>
    <s v="Female"/>
    <s v="0-24"/>
    <x v="1"/>
    <n v="32"/>
    <n v="16"/>
    <n v="-16"/>
  </r>
  <r>
    <x v="115"/>
    <s v="MLT"/>
    <n v="2021"/>
    <s v="Female"/>
    <s v="25-34"/>
    <x v="1"/>
    <n v="9"/>
    <n v="7"/>
    <n v="-2"/>
  </r>
  <r>
    <x v="115"/>
    <s v="MLT"/>
    <n v="2021"/>
    <s v="Female"/>
    <s v="35-44"/>
    <x v="1"/>
    <n v="14"/>
    <n v="20"/>
    <n v="6"/>
  </r>
  <r>
    <x v="115"/>
    <s v="MLT"/>
    <n v="2021"/>
    <s v="Female"/>
    <s v="45-54"/>
    <x v="1"/>
    <n v="46"/>
    <n v="42"/>
    <n v="-4"/>
  </r>
  <r>
    <x v="115"/>
    <s v="MLT"/>
    <n v="2021"/>
    <s v="Female"/>
    <s v="55-64"/>
    <x v="1"/>
    <n v="104"/>
    <n v="127"/>
    <n v="24"/>
  </r>
  <r>
    <x v="115"/>
    <s v="MLT"/>
    <n v="2021"/>
    <s v="Female"/>
    <s v="65-74"/>
    <x v="1"/>
    <n v="285"/>
    <n v="324"/>
    <n v="39"/>
  </r>
  <r>
    <x v="115"/>
    <s v="MLT"/>
    <n v="2021"/>
    <s v="Female"/>
    <s v="75-84"/>
    <x v="1"/>
    <n v="546"/>
    <n v="621"/>
    <n v="75"/>
  </r>
  <r>
    <x v="115"/>
    <s v="MLT"/>
    <n v="2021"/>
    <s v="Female"/>
    <s v="&gt;85"/>
    <x v="1"/>
    <n v="852"/>
    <n v="907"/>
    <n v="55"/>
  </r>
  <r>
    <x v="115"/>
    <s v="MLT"/>
    <n v="2021"/>
    <s v="Male"/>
    <s v="0-24"/>
    <x v="1"/>
    <n v="27"/>
    <n v="21"/>
    <n v="-6"/>
  </r>
  <r>
    <x v="115"/>
    <s v="MLT"/>
    <n v="2021"/>
    <s v="Male"/>
    <s v="25-34"/>
    <x v="1"/>
    <n v="22"/>
    <n v="13"/>
    <n v="-9"/>
  </r>
  <r>
    <x v="115"/>
    <s v="MLT"/>
    <n v="2021"/>
    <s v="Male"/>
    <s v="35-44"/>
    <x v="1"/>
    <n v="31"/>
    <n v="44"/>
    <n v="13"/>
  </r>
  <r>
    <x v="115"/>
    <s v="MLT"/>
    <n v="2021"/>
    <s v="Male"/>
    <s v="45-54"/>
    <x v="1"/>
    <n v="68"/>
    <n v="84"/>
    <n v="16"/>
  </r>
  <r>
    <x v="115"/>
    <s v="MLT"/>
    <n v="2021"/>
    <s v="Male"/>
    <s v="55-64"/>
    <x v="1"/>
    <n v="195"/>
    <n v="224"/>
    <n v="29"/>
  </r>
  <r>
    <x v="115"/>
    <s v="MLT"/>
    <n v="2021"/>
    <s v="Male"/>
    <s v="65-74"/>
    <x v="1"/>
    <n v="443"/>
    <n v="495"/>
    <n v="51"/>
  </r>
  <r>
    <x v="115"/>
    <s v="MLT"/>
    <n v="2021"/>
    <s v="Male"/>
    <s v="75-84"/>
    <x v="1"/>
    <n v="617"/>
    <n v="674"/>
    <n v="57"/>
  </r>
  <r>
    <x v="115"/>
    <s v="MLT"/>
    <n v="2021"/>
    <s v="Male"/>
    <s v="&gt;85"/>
    <x v="1"/>
    <n v="511"/>
    <n v="526"/>
    <n v="14"/>
  </r>
  <r>
    <x v="116"/>
    <s v="MMR"/>
    <n v="2020"/>
    <s v="Female"/>
    <s v="0-24"/>
    <x v="0"/>
    <n v="21145"/>
    <n v="21152"/>
    <n v="0"/>
  </r>
  <r>
    <x v="116"/>
    <s v="MMR"/>
    <n v="2020"/>
    <s v="Female"/>
    <s v="25-34"/>
    <x v="0"/>
    <n v="5826"/>
    <n v="5074"/>
    <n v="-765"/>
  </r>
  <r>
    <x v="116"/>
    <s v="MMR"/>
    <n v="2020"/>
    <s v="Female"/>
    <s v="35-44"/>
    <x v="0"/>
    <n v="8765"/>
    <n v="8387"/>
    <n v="-387"/>
  </r>
  <r>
    <x v="116"/>
    <s v="MMR"/>
    <n v="2020"/>
    <s v="Female"/>
    <s v="45-54"/>
    <x v="0"/>
    <n v="15013"/>
    <n v="15220"/>
    <n v="205"/>
  </r>
  <r>
    <x v="116"/>
    <s v="MMR"/>
    <n v="2020"/>
    <s v="Female"/>
    <s v="55-64"/>
    <x v="0"/>
    <n v="25362"/>
    <n v="26292"/>
    <n v="936"/>
  </r>
  <r>
    <x v="116"/>
    <s v="MMR"/>
    <n v="2020"/>
    <s v="Female"/>
    <s v="65-74"/>
    <x v="0"/>
    <n v="38035"/>
    <n v="39138"/>
    <n v="1108"/>
  </r>
  <r>
    <x v="116"/>
    <s v="MMR"/>
    <n v="2020"/>
    <s v="Female"/>
    <s v="75-84"/>
    <x v="0"/>
    <n v="38375"/>
    <n v="36818"/>
    <n v="-1593"/>
  </r>
  <r>
    <x v="116"/>
    <s v="MMR"/>
    <n v="2020"/>
    <s v="Female"/>
    <s v="&gt;85"/>
    <x v="0"/>
    <n v="15591"/>
    <n v="16608"/>
    <n v="1027"/>
  </r>
  <r>
    <x v="116"/>
    <s v="MMR"/>
    <n v="2020"/>
    <s v="Male"/>
    <s v="0-24"/>
    <x v="0"/>
    <n v="33538"/>
    <n v="33549"/>
    <n v="0"/>
  </r>
  <r>
    <x v="116"/>
    <s v="MMR"/>
    <n v="2020"/>
    <s v="Male"/>
    <s v="25-34"/>
    <x v="0"/>
    <n v="11306"/>
    <n v="9666"/>
    <n v="-1669"/>
  </r>
  <r>
    <x v="116"/>
    <s v="MMR"/>
    <n v="2020"/>
    <s v="Male"/>
    <s v="35-44"/>
    <x v="0"/>
    <n v="15679"/>
    <n v="14760"/>
    <n v="-938"/>
  </r>
  <r>
    <x v="116"/>
    <s v="MMR"/>
    <n v="2020"/>
    <s v="Male"/>
    <s v="45-54"/>
    <x v="0"/>
    <n v="25017"/>
    <n v="25656"/>
    <n v="640"/>
  </r>
  <r>
    <x v="116"/>
    <s v="MMR"/>
    <n v="2020"/>
    <s v="Male"/>
    <s v="55-64"/>
    <x v="0"/>
    <n v="37938"/>
    <n v="41226"/>
    <n v="3324"/>
  </r>
  <r>
    <x v="116"/>
    <s v="MMR"/>
    <n v="2020"/>
    <s v="Male"/>
    <s v="65-74"/>
    <x v="0"/>
    <n v="43233"/>
    <n v="47265"/>
    <n v="4079"/>
  </r>
  <r>
    <x v="116"/>
    <s v="MMR"/>
    <n v="2020"/>
    <s v="Male"/>
    <s v="75-84"/>
    <x v="0"/>
    <n v="31107"/>
    <n v="32124"/>
    <n v="1021"/>
  </r>
  <r>
    <x v="116"/>
    <s v="MMR"/>
    <n v="2020"/>
    <s v="Male"/>
    <s v="&gt;85"/>
    <x v="0"/>
    <n v="8725"/>
    <n v="9962"/>
    <n v="1252"/>
  </r>
  <r>
    <x v="116"/>
    <s v="MMR"/>
    <n v="2021"/>
    <s v="Female"/>
    <s v="0-24"/>
    <x v="0"/>
    <n v="19879"/>
    <n v="19883"/>
    <n v="0"/>
  </r>
  <r>
    <x v="116"/>
    <s v="MMR"/>
    <n v="2021"/>
    <s v="Female"/>
    <s v="25-34"/>
    <x v="0"/>
    <n v="5499"/>
    <n v="5675"/>
    <n v="176"/>
  </r>
  <r>
    <x v="116"/>
    <s v="MMR"/>
    <n v="2021"/>
    <s v="Female"/>
    <s v="35-44"/>
    <x v="0"/>
    <n v="8452"/>
    <n v="9695"/>
    <n v="1243"/>
  </r>
  <r>
    <x v="116"/>
    <s v="MMR"/>
    <n v="2021"/>
    <s v="Female"/>
    <s v="45-54"/>
    <x v="0"/>
    <n v="14690"/>
    <n v="17941"/>
    <n v="3253"/>
  </r>
  <r>
    <x v="116"/>
    <s v="MMR"/>
    <n v="2021"/>
    <s v="Female"/>
    <s v="55-64"/>
    <x v="0"/>
    <n v="25177"/>
    <n v="29859"/>
    <n v="4684"/>
  </r>
  <r>
    <x v="116"/>
    <s v="MMR"/>
    <n v="2021"/>
    <s v="Female"/>
    <s v="65-74"/>
    <x v="0"/>
    <n v="38710"/>
    <n v="43290"/>
    <n v="4580"/>
  </r>
  <r>
    <x v="116"/>
    <s v="MMR"/>
    <n v="2021"/>
    <s v="Female"/>
    <s v="75-84"/>
    <x v="0"/>
    <n v="38128"/>
    <n v="41269"/>
    <n v="3139"/>
  </r>
  <r>
    <x v="116"/>
    <s v="MMR"/>
    <n v="2021"/>
    <s v="Female"/>
    <s v="&gt;85"/>
    <x v="0"/>
    <n v="15468"/>
    <n v="18803"/>
    <n v="3338"/>
  </r>
  <r>
    <x v="116"/>
    <s v="MMR"/>
    <n v="2021"/>
    <s v="Male"/>
    <s v="0-24"/>
    <x v="0"/>
    <n v="31889"/>
    <n v="31895"/>
    <n v="0"/>
  </r>
  <r>
    <x v="116"/>
    <s v="MMR"/>
    <n v="2021"/>
    <s v="Male"/>
    <s v="25-34"/>
    <x v="0"/>
    <n v="10870"/>
    <n v="11330"/>
    <n v="459"/>
  </r>
  <r>
    <x v="116"/>
    <s v="MMR"/>
    <n v="2021"/>
    <s v="Male"/>
    <s v="35-44"/>
    <x v="0"/>
    <n v="15294"/>
    <n v="17595"/>
    <n v="2301"/>
  </r>
  <r>
    <x v="116"/>
    <s v="MMR"/>
    <n v="2021"/>
    <s v="Male"/>
    <s v="45-54"/>
    <x v="0"/>
    <n v="24661"/>
    <n v="29748"/>
    <n v="5090"/>
  </r>
  <r>
    <x v="116"/>
    <s v="MMR"/>
    <n v="2021"/>
    <s v="Male"/>
    <s v="55-64"/>
    <x v="0"/>
    <n v="37932"/>
    <n v="44021"/>
    <n v="6092"/>
  </r>
  <r>
    <x v="116"/>
    <s v="MMR"/>
    <n v="2021"/>
    <s v="Male"/>
    <s v="65-74"/>
    <x v="0"/>
    <n v="44082"/>
    <n v="49648"/>
    <n v="5567"/>
  </r>
  <r>
    <x v="116"/>
    <s v="MMR"/>
    <n v="2021"/>
    <s v="Male"/>
    <s v="75-84"/>
    <x v="0"/>
    <n v="30964"/>
    <n v="33544"/>
    <n v="2578"/>
  </r>
  <r>
    <x v="116"/>
    <s v="MMR"/>
    <n v="2021"/>
    <s v="Male"/>
    <s v="&gt;85"/>
    <x v="0"/>
    <n v="8635"/>
    <n v="9976"/>
    <n v="1341"/>
  </r>
  <r>
    <x v="117"/>
    <s v="MNE"/>
    <n v="2020"/>
    <s v="Female"/>
    <s v="0-24"/>
    <x v="1"/>
    <n v="23"/>
    <n v="24"/>
    <n v="1"/>
  </r>
  <r>
    <x v="117"/>
    <s v="MNE"/>
    <n v="2020"/>
    <s v="Female"/>
    <s v="25-34"/>
    <x v="1"/>
    <n v="17"/>
    <n v="19"/>
    <n v="1"/>
  </r>
  <r>
    <x v="117"/>
    <s v="MNE"/>
    <n v="2020"/>
    <s v="Female"/>
    <s v="35-44"/>
    <x v="1"/>
    <n v="45"/>
    <n v="56"/>
    <n v="11"/>
  </r>
  <r>
    <x v="117"/>
    <s v="MNE"/>
    <n v="2020"/>
    <s v="Female"/>
    <s v="45-54"/>
    <x v="1"/>
    <n v="127"/>
    <n v="123"/>
    <n v="-5"/>
  </r>
  <r>
    <x v="117"/>
    <s v="MNE"/>
    <n v="2020"/>
    <s v="Female"/>
    <s v="55-64"/>
    <x v="1"/>
    <n v="338"/>
    <n v="359"/>
    <n v="20"/>
  </r>
  <r>
    <x v="117"/>
    <s v="MNE"/>
    <n v="2020"/>
    <s v="Female"/>
    <s v="65-74"/>
    <x v="1"/>
    <n v="685"/>
    <n v="729"/>
    <n v="43"/>
  </r>
  <r>
    <x v="117"/>
    <s v="MNE"/>
    <n v="2020"/>
    <s v="Female"/>
    <s v="75-84"/>
    <x v="1"/>
    <n v="1280"/>
    <n v="1368"/>
    <n v="89"/>
  </r>
  <r>
    <x v="117"/>
    <s v="MNE"/>
    <n v="2020"/>
    <s v="Female"/>
    <s v="&gt;85"/>
    <x v="1"/>
    <n v="986"/>
    <n v="1048"/>
    <n v="62"/>
  </r>
  <r>
    <x v="117"/>
    <s v="MNE"/>
    <n v="2020"/>
    <s v="Male"/>
    <s v="0-24"/>
    <x v="1"/>
    <n v="53"/>
    <n v="46"/>
    <n v="-7"/>
  </r>
  <r>
    <x v="117"/>
    <s v="MNE"/>
    <n v="2020"/>
    <s v="Male"/>
    <s v="25-34"/>
    <x v="1"/>
    <n v="46"/>
    <n v="38"/>
    <n v="-8"/>
  </r>
  <r>
    <x v="117"/>
    <s v="MNE"/>
    <n v="2020"/>
    <s v="Male"/>
    <s v="35-44"/>
    <x v="1"/>
    <n v="94"/>
    <n v="86"/>
    <n v="-8"/>
  </r>
  <r>
    <x v="117"/>
    <s v="MNE"/>
    <n v="2020"/>
    <s v="Male"/>
    <s v="45-54"/>
    <x v="1"/>
    <n v="235"/>
    <n v="237"/>
    <n v="2"/>
  </r>
  <r>
    <x v="117"/>
    <s v="MNE"/>
    <n v="2020"/>
    <s v="Male"/>
    <s v="55-64"/>
    <x v="1"/>
    <n v="671"/>
    <n v="709"/>
    <n v="38"/>
  </r>
  <r>
    <x v="117"/>
    <s v="MNE"/>
    <n v="2020"/>
    <s v="Male"/>
    <s v="65-74"/>
    <x v="1"/>
    <n v="1035"/>
    <n v="1180"/>
    <n v="146"/>
  </r>
  <r>
    <x v="117"/>
    <s v="MNE"/>
    <n v="2020"/>
    <s v="Male"/>
    <s v="75-84"/>
    <x v="1"/>
    <n v="1057"/>
    <n v="1333"/>
    <n v="277"/>
  </r>
  <r>
    <x v="117"/>
    <s v="MNE"/>
    <n v="2020"/>
    <s v="Male"/>
    <s v="&gt;85"/>
    <x v="1"/>
    <n v="610"/>
    <n v="685"/>
    <n v="75"/>
  </r>
  <r>
    <x v="117"/>
    <s v="MNE"/>
    <n v="2021"/>
    <s v="Female"/>
    <s v="0-24"/>
    <x v="1"/>
    <n v="21"/>
    <n v="19"/>
    <n v="-2"/>
  </r>
  <r>
    <x v="117"/>
    <s v="MNE"/>
    <n v="2021"/>
    <s v="Female"/>
    <s v="25-34"/>
    <x v="1"/>
    <n v="16"/>
    <n v="22"/>
    <n v="6"/>
  </r>
  <r>
    <x v="117"/>
    <s v="MNE"/>
    <n v="2021"/>
    <s v="Female"/>
    <s v="35-44"/>
    <x v="1"/>
    <n v="42"/>
    <n v="53"/>
    <n v="11"/>
  </r>
  <r>
    <x v="117"/>
    <s v="MNE"/>
    <n v="2021"/>
    <s v="Female"/>
    <s v="45-54"/>
    <x v="1"/>
    <n v="126"/>
    <n v="135"/>
    <n v="9"/>
  </r>
  <r>
    <x v="117"/>
    <s v="MNE"/>
    <n v="2021"/>
    <s v="Female"/>
    <s v="55-64"/>
    <x v="1"/>
    <n v="328"/>
    <n v="416"/>
    <n v="88"/>
  </r>
  <r>
    <x v="117"/>
    <s v="MNE"/>
    <n v="2021"/>
    <s v="Female"/>
    <s v="65-74"/>
    <x v="1"/>
    <n v="707"/>
    <n v="945"/>
    <n v="238"/>
  </r>
  <r>
    <x v="117"/>
    <s v="MNE"/>
    <n v="2021"/>
    <s v="Female"/>
    <s v="75-84"/>
    <x v="1"/>
    <n v="1241"/>
    <n v="1797"/>
    <n v="556"/>
  </r>
  <r>
    <x v="117"/>
    <s v="MNE"/>
    <n v="2021"/>
    <s v="Female"/>
    <s v="&gt;85"/>
    <x v="1"/>
    <n v="996"/>
    <n v="1329"/>
    <n v="332"/>
  </r>
  <r>
    <x v="117"/>
    <s v="MNE"/>
    <n v="2021"/>
    <s v="Male"/>
    <s v="0-24"/>
    <x v="1"/>
    <n v="50"/>
    <n v="37"/>
    <n v="-13"/>
  </r>
  <r>
    <x v="117"/>
    <s v="MNE"/>
    <n v="2021"/>
    <s v="Male"/>
    <s v="25-34"/>
    <x v="1"/>
    <n v="46"/>
    <n v="52"/>
    <n v="6"/>
  </r>
  <r>
    <x v="117"/>
    <s v="MNE"/>
    <n v="2021"/>
    <s v="Male"/>
    <s v="35-44"/>
    <x v="1"/>
    <n v="97"/>
    <n v="130"/>
    <n v="33"/>
  </r>
  <r>
    <x v="117"/>
    <s v="MNE"/>
    <n v="2021"/>
    <s v="Male"/>
    <s v="45-54"/>
    <x v="1"/>
    <n v="234"/>
    <n v="317"/>
    <n v="82"/>
  </r>
  <r>
    <x v="117"/>
    <s v="MNE"/>
    <n v="2021"/>
    <s v="Male"/>
    <s v="55-64"/>
    <x v="1"/>
    <n v="669"/>
    <n v="879"/>
    <n v="209"/>
  </r>
  <r>
    <x v="117"/>
    <s v="MNE"/>
    <n v="2021"/>
    <s v="Male"/>
    <s v="65-74"/>
    <x v="1"/>
    <n v="1082"/>
    <n v="1584"/>
    <n v="501"/>
  </r>
  <r>
    <x v="117"/>
    <s v="MNE"/>
    <n v="2021"/>
    <s v="Male"/>
    <s v="75-84"/>
    <x v="1"/>
    <n v="1045"/>
    <n v="1550"/>
    <n v="505"/>
  </r>
  <r>
    <x v="117"/>
    <s v="MNE"/>
    <n v="2021"/>
    <s v="Male"/>
    <s v="&gt;85"/>
    <x v="1"/>
    <n v="640"/>
    <n v="864"/>
    <n v="225"/>
  </r>
  <r>
    <x v="118"/>
    <s v="MNG"/>
    <n v="2020"/>
    <s v="Female"/>
    <s v="0-24"/>
    <x v="1"/>
    <n v="723"/>
    <n v="734"/>
    <n v="10"/>
  </r>
  <r>
    <x v="118"/>
    <s v="MNG"/>
    <n v="2020"/>
    <s v="Female"/>
    <s v="25-34"/>
    <x v="1"/>
    <n v="283"/>
    <n v="230"/>
    <n v="-54"/>
  </r>
  <r>
    <x v="118"/>
    <s v="MNG"/>
    <n v="2020"/>
    <s v="Female"/>
    <s v="35-44"/>
    <x v="1"/>
    <n v="512"/>
    <n v="455"/>
    <n v="-58"/>
  </r>
  <r>
    <x v="118"/>
    <s v="MNG"/>
    <n v="2020"/>
    <s v="Female"/>
    <s v="45-54"/>
    <x v="1"/>
    <n v="772"/>
    <n v="831"/>
    <n v="58"/>
  </r>
  <r>
    <x v="118"/>
    <s v="MNG"/>
    <n v="2020"/>
    <s v="Female"/>
    <s v="55-64"/>
    <x v="1"/>
    <n v="1344"/>
    <n v="1257"/>
    <n v="-88"/>
  </r>
  <r>
    <x v="118"/>
    <s v="MNG"/>
    <n v="2020"/>
    <s v="Female"/>
    <s v="65-74"/>
    <x v="1"/>
    <n v="1492"/>
    <n v="1332"/>
    <n v="-161"/>
  </r>
  <r>
    <x v="118"/>
    <s v="MNG"/>
    <n v="2020"/>
    <s v="Female"/>
    <s v="75-84"/>
    <x v="1"/>
    <n v="1634"/>
    <n v="1420"/>
    <n v="-215"/>
  </r>
  <r>
    <x v="118"/>
    <s v="MNG"/>
    <n v="2020"/>
    <s v="Female"/>
    <s v="&gt;85"/>
    <x v="1"/>
    <n v="1110"/>
    <n v="1027"/>
    <n v="-84"/>
  </r>
  <r>
    <x v="118"/>
    <s v="MNG"/>
    <n v="2020"/>
    <s v="Male"/>
    <s v="0-24"/>
    <x v="1"/>
    <n v="1009"/>
    <n v="1086"/>
    <n v="76"/>
  </r>
  <r>
    <x v="118"/>
    <s v="MNG"/>
    <n v="2020"/>
    <s v="Male"/>
    <s v="25-34"/>
    <x v="1"/>
    <n v="588"/>
    <n v="730"/>
    <n v="142"/>
  </r>
  <r>
    <x v="118"/>
    <s v="MNG"/>
    <n v="2020"/>
    <s v="Male"/>
    <s v="35-44"/>
    <x v="1"/>
    <n v="1265"/>
    <n v="1360"/>
    <n v="95"/>
  </r>
  <r>
    <x v="118"/>
    <s v="MNG"/>
    <n v="2020"/>
    <s v="Male"/>
    <s v="45-54"/>
    <x v="1"/>
    <n v="2253"/>
    <n v="2149"/>
    <n v="-105"/>
  </r>
  <r>
    <x v="118"/>
    <s v="MNG"/>
    <n v="2020"/>
    <s v="Male"/>
    <s v="55-64"/>
    <x v="1"/>
    <n v="3180"/>
    <n v="2666"/>
    <n v="-515"/>
  </r>
  <r>
    <x v="118"/>
    <s v="MNG"/>
    <n v="2020"/>
    <s v="Male"/>
    <s v="65-74"/>
    <x v="1"/>
    <n v="2175"/>
    <n v="1733"/>
    <n v="-442"/>
  </r>
  <r>
    <x v="118"/>
    <s v="MNG"/>
    <n v="2020"/>
    <s v="Male"/>
    <s v="75-84"/>
    <x v="1"/>
    <n v="1672"/>
    <n v="1292"/>
    <n v="-380"/>
  </r>
  <r>
    <x v="118"/>
    <s v="MNG"/>
    <n v="2020"/>
    <s v="Male"/>
    <s v="&gt;85"/>
    <x v="1"/>
    <n v="581"/>
    <n v="500"/>
    <n v="-82"/>
  </r>
  <r>
    <x v="118"/>
    <s v="MNG"/>
    <n v="2021"/>
    <s v="Female"/>
    <s v="0-24"/>
    <x v="1"/>
    <n v="676"/>
    <n v="707"/>
    <n v="30"/>
  </r>
  <r>
    <x v="118"/>
    <s v="MNG"/>
    <n v="2021"/>
    <s v="Female"/>
    <s v="25-34"/>
    <x v="1"/>
    <n v="255"/>
    <n v="284"/>
    <n v="28"/>
  </r>
  <r>
    <x v="118"/>
    <s v="MNG"/>
    <n v="2021"/>
    <s v="Female"/>
    <s v="35-44"/>
    <x v="1"/>
    <n v="501"/>
    <n v="596"/>
    <n v="94"/>
  </r>
  <r>
    <x v="118"/>
    <s v="MNG"/>
    <n v="2021"/>
    <s v="Female"/>
    <s v="45-54"/>
    <x v="1"/>
    <n v="743"/>
    <n v="990"/>
    <n v="246"/>
  </r>
  <r>
    <x v="118"/>
    <s v="MNG"/>
    <n v="2021"/>
    <s v="Female"/>
    <s v="55-64"/>
    <x v="1"/>
    <n v="1329"/>
    <n v="1690"/>
    <n v="360"/>
  </r>
  <r>
    <x v="118"/>
    <s v="MNG"/>
    <n v="2021"/>
    <s v="Female"/>
    <s v="65-74"/>
    <x v="1"/>
    <n v="1514"/>
    <n v="1720"/>
    <n v="205"/>
  </r>
  <r>
    <x v="118"/>
    <s v="MNG"/>
    <n v="2021"/>
    <s v="Female"/>
    <s v="75-84"/>
    <x v="1"/>
    <n v="1585"/>
    <n v="2021"/>
    <n v="436"/>
  </r>
  <r>
    <x v="118"/>
    <s v="MNG"/>
    <n v="2021"/>
    <s v="Female"/>
    <s v="&gt;85"/>
    <x v="1"/>
    <n v="1101"/>
    <n v="1509"/>
    <n v="407"/>
  </r>
  <r>
    <x v="118"/>
    <s v="MNG"/>
    <n v="2021"/>
    <s v="Male"/>
    <s v="0-24"/>
    <x v="1"/>
    <n v="956"/>
    <n v="1055"/>
    <n v="98"/>
  </r>
  <r>
    <x v="118"/>
    <s v="MNG"/>
    <n v="2021"/>
    <s v="Male"/>
    <s v="25-34"/>
    <x v="1"/>
    <n v="563"/>
    <n v="752"/>
    <n v="187"/>
  </r>
  <r>
    <x v="118"/>
    <s v="MNG"/>
    <n v="2021"/>
    <s v="Male"/>
    <s v="35-44"/>
    <x v="1"/>
    <n v="1305"/>
    <n v="1570"/>
    <n v="264"/>
  </r>
  <r>
    <x v="118"/>
    <s v="MNG"/>
    <n v="2021"/>
    <s v="Male"/>
    <s v="45-54"/>
    <x v="1"/>
    <n v="2326"/>
    <n v="2526"/>
    <n v="199"/>
  </r>
  <r>
    <x v="118"/>
    <s v="MNG"/>
    <n v="2021"/>
    <s v="Male"/>
    <s v="55-64"/>
    <x v="1"/>
    <n v="3367"/>
    <n v="3324"/>
    <n v="-44"/>
  </r>
  <r>
    <x v="118"/>
    <s v="MNG"/>
    <n v="2021"/>
    <s v="Male"/>
    <s v="65-74"/>
    <x v="1"/>
    <n v="2372"/>
    <n v="2272"/>
    <n v="-101"/>
  </r>
  <r>
    <x v="118"/>
    <s v="MNG"/>
    <n v="2021"/>
    <s v="Male"/>
    <s v="75-84"/>
    <x v="1"/>
    <n v="1742"/>
    <n v="1788"/>
    <n v="45"/>
  </r>
  <r>
    <x v="118"/>
    <s v="MNG"/>
    <n v="2021"/>
    <s v="Male"/>
    <s v="&gt;85"/>
    <x v="1"/>
    <n v="589"/>
    <n v="736"/>
    <n v="146"/>
  </r>
  <r>
    <x v="119"/>
    <s v="MOZ"/>
    <n v="2020"/>
    <s v="Female"/>
    <s v="0-24"/>
    <x v="0"/>
    <n v="56445"/>
    <n v="56469"/>
    <n v="0"/>
  </r>
  <r>
    <x v="119"/>
    <s v="MOZ"/>
    <n v="2020"/>
    <s v="Female"/>
    <s v="25-34"/>
    <x v="0"/>
    <n v="7244"/>
    <n v="6504"/>
    <n v="-758"/>
  </r>
  <r>
    <x v="119"/>
    <s v="MOZ"/>
    <n v="2020"/>
    <s v="Female"/>
    <s v="35-44"/>
    <x v="0"/>
    <n v="8237"/>
    <n v="8122"/>
    <n v="-121"/>
  </r>
  <r>
    <x v="119"/>
    <s v="MOZ"/>
    <n v="2020"/>
    <s v="Female"/>
    <s v="45-54"/>
    <x v="0"/>
    <n v="9870"/>
    <n v="10320"/>
    <n v="455"/>
  </r>
  <r>
    <x v="119"/>
    <s v="MOZ"/>
    <n v="2020"/>
    <s v="Female"/>
    <s v="55-64"/>
    <x v="0"/>
    <n v="13470"/>
    <n v="14418"/>
    <n v="962"/>
  </r>
  <r>
    <x v="119"/>
    <s v="MOZ"/>
    <n v="2020"/>
    <s v="Female"/>
    <s v="65-74"/>
    <x v="0"/>
    <n v="18321"/>
    <n v="19467"/>
    <n v="1161"/>
  </r>
  <r>
    <x v="119"/>
    <s v="MOZ"/>
    <n v="2020"/>
    <s v="Female"/>
    <s v="75-84"/>
    <x v="0"/>
    <n v="14202"/>
    <n v="14109"/>
    <n v="-101"/>
  </r>
  <r>
    <x v="119"/>
    <s v="MOZ"/>
    <n v="2020"/>
    <s v="Female"/>
    <s v="&gt;85"/>
    <x v="0"/>
    <n v="3647"/>
    <n v="3973"/>
    <n v="331"/>
  </r>
  <r>
    <x v="119"/>
    <s v="MOZ"/>
    <n v="2020"/>
    <s v="Male"/>
    <s v="0-24"/>
    <x v="0"/>
    <n v="68516"/>
    <n v="68545"/>
    <n v="0"/>
  </r>
  <r>
    <x v="119"/>
    <s v="MOZ"/>
    <n v="2020"/>
    <s v="Male"/>
    <s v="25-34"/>
    <x v="0"/>
    <n v="12279"/>
    <n v="10825"/>
    <n v="-1488"/>
  </r>
  <r>
    <x v="119"/>
    <s v="MOZ"/>
    <n v="2020"/>
    <s v="Male"/>
    <s v="35-44"/>
    <x v="0"/>
    <n v="13279"/>
    <n v="12882"/>
    <n v="-411"/>
  </r>
  <r>
    <x v="119"/>
    <s v="MOZ"/>
    <n v="2020"/>
    <s v="Male"/>
    <s v="45-54"/>
    <x v="0"/>
    <n v="15319"/>
    <n v="16190"/>
    <n v="882"/>
  </r>
  <r>
    <x v="119"/>
    <s v="MOZ"/>
    <n v="2020"/>
    <s v="Male"/>
    <s v="55-64"/>
    <x v="0"/>
    <n v="14743"/>
    <n v="16538"/>
    <n v="1825"/>
  </r>
  <r>
    <x v="119"/>
    <s v="MOZ"/>
    <n v="2020"/>
    <s v="Male"/>
    <s v="65-74"/>
    <x v="0"/>
    <n v="15746"/>
    <n v="17784"/>
    <n v="2071"/>
  </r>
  <r>
    <x v="119"/>
    <s v="MOZ"/>
    <n v="2020"/>
    <s v="Male"/>
    <s v="75-84"/>
    <x v="0"/>
    <n v="11563"/>
    <n v="12351"/>
    <n v="799"/>
  </r>
  <r>
    <x v="119"/>
    <s v="MOZ"/>
    <n v="2020"/>
    <s v="Male"/>
    <s v="&gt;85"/>
    <x v="0"/>
    <n v="2408"/>
    <n v="2838"/>
    <n v="439"/>
  </r>
  <r>
    <x v="119"/>
    <s v="MOZ"/>
    <n v="2021"/>
    <s v="Female"/>
    <s v="0-24"/>
    <x v="0"/>
    <n v="56602"/>
    <n v="56619"/>
    <n v="0"/>
  </r>
  <r>
    <x v="119"/>
    <s v="MOZ"/>
    <n v="2021"/>
    <s v="Female"/>
    <s v="25-34"/>
    <x v="0"/>
    <n v="6903"/>
    <n v="7418"/>
    <n v="515"/>
  </r>
  <r>
    <x v="119"/>
    <s v="MOZ"/>
    <n v="2021"/>
    <s v="Female"/>
    <s v="35-44"/>
    <x v="0"/>
    <n v="7875"/>
    <n v="9399"/>
    <n v="1526"/>
  </r>
  <r>
    <x v="119"/>
    <s v="MOZ"/>
    <n v="2021"/>
    <s v="Female"/>
    <s v="45-54"/>
    <x v="0"/>
    <n v="9642"/>
    <n v="12271"/>
    <n v="2634"/>
  </r>
  <r>
    <x v="119"/>
    <s v="MOZ"/>
    <n v="2021"/>
    <s v="Female"/>
    <s v="55-64"/>
    <x v="0"/>
    <n v="13224"/>
    <n v="16358"/>
    <n v="3139"/>
  </r>
  <r>
    <x v="119"/>
    <s v="MOZ"/>
    <n v="2021"/>
    <s v="Female"/>
    <s v="65-74"/>
    <x v="0"/>
    <n v="18764"/>
    <n v="21890"/>
    <n v="3129"/>
  </r>
  <r>
    <x v="119"/>
    <s v="MOZ"/>
    <n v="2021"/>
    <s v="Female"/>
    <s v="75-84"/>
    <x v="0"/>
    <n v="14540"/>
    <n v="16416"/>
    <n v="1876"/>
  </r>
  <r>
    <x v="119"/>
    <s v="MOZ"/>
    <n v="2021"/>
    <s v="Female"/>
    <s v="&gt;85"/>
    <x v="0"/>
    <n v="3667"/>
    <n v="4604"/>
    <n v="938"/>
  </r>
  <r>
    <x v="119"/>
    <s v="MOZ"/>
    <n v="2021"/>
    <s v="Male"/>
    <s v="0-24"/>
    <x v="0"/>
    <n v="69119"/>
    <n v="69139"/>
    <n v="0"/>
  </r>
  <r>
    <x v="119"/>
    <s v="MOZ"/>
    <n v="2021"/>
    <s v="Male"/>
    <s v="25-34"/>
    <x v="0"/>
    <n v="12302"/>
    <n v="13359"/>
    <n v="1056"/>
  </r>
  <r>
    <x v="119"/>
    <s v="MOZ"/>
    <n v="2021"/>
    <s v="Male"/>
    <s v="35-44"/>
    <x v="0"/>
    <n v="13213"/>
    <n v="15815"/>
    <n v="2605"/>
  </r>
  <r>
    <x v="119"/>
    <s v="MOZ"/>
    <n v="2021"/>
    <s v="Male"/>
    <s v="45-54"/>
    <x v="0"/>
    <n v="15701"/>
    <n v="19763"/>
    <n v="4069"/>
  </r>
  <r>
    <x v="119"/>
    <s v="MOZ"/>
    <n v="2021"/>
    <s v="Male"/>
    <s v="55-64"/>
    <x v="0"/>
    <n v="15039"/>
    <n v="18243"/>
    <n v="3209"/>
  </r>
  <r>
    <x v="119"/>
    <s v="MOZ"/>
    <n v="2021"/>
    <s v="Male"/>
    <s v="65-74"/>
    <x v="0"/>
    <n v="16109"/>
    <n v="18957"/>
    <n v="2852"/>
  </r>
  <r>
    <x v="119"/>
    <s v="MOZ"/>
    <n v="2021"/>
    <s v="Male"/>
    <s v="75-84"/>
    <x v="0"/>
    <n v="11798"/>
    <n v="13363"/>
    <n v="1566"/>
  </r>
  <r>
    <x v="119"/>
    <s v="MOZ"/>
    <n v="2021"/>
    <s v="Male"/>
    <s v="&gt;85"/>
    <x v="0"/>
    <n v="2407"/>
    <n v="2894"/>
    <n v="488"/>
  </r>
  <r>
    <x v="120"/>
    <s v="MRT"/>
    <n v="2020"/>
    <s v="Female"/>
    <s v="0-24"/>
    <x v="0"/>
    <n v="4727"/>
    <n v="4733"/>
    <n v="0"/>
  </r>
  <r>
    <x v="120"/>
    <s v="MRT"/>
    <n v="2020"/>
    <s v="Female"/>
    <s v="25-34"/>
    <x v="0"/>
    <n v="477"/>
    <n v="456"/>
    <n v="-22"/>
  </r>
  <r>
    <x v="120"/>
    <s v="MRT"/>
    <n v="2020"/>
    <s v="Female"/>
    <s v="35-44"/>
    <x v="0"/>
    <n v="603"/>
    <n v="633"/>
    <n v="30"/>
  </r>
  <r>
    <x v="120"/>
    <s v="MRT"/>
    <n v="2020"/>
    <s v="Female"/>
    <s v="45-54"/>
    <x v="0"/>
    <n v="818"/>
    <n v="910"/>
    <n v="93"/>
  </r>
  <r>
    <x v="120"/>
    <s v="MRT"/>
    <n v="2020"/>
    <s v="Female"/>
    <s v="55-64"/>
    <x v="0"/>
    <n v="1163"/>
    <n v="1324"/>
    <n v="163"/>
  </r>
  <r>
    <x v="120"/>
    <s v="MRT"/>
    <n v="2020"/>
    <s v="Female"/>
    <s v="65-74"/>
    <x v="0"/>
    <n v="1684"/>
    <n v="1903"/>
    <n v="221"/>
  </r>
  <r>
    <x v="120"/>
    <s v="MRT"/>
    <n v="2020"/>
    <s v="Female"/>
    <s v="75-84"/>
    <x v="0"/>
    <n v="1762"/>
    <n v="1858"/>
    <n v="96"/>
  </r>
  <r>
    <x v="120"/>
    <s v="MRT"/>
    <n v="2020"/>
    <s v="Female"/>
    <s v="&gt;85"/>
    <x v="0"/>
    <n v="886"/>
    <n v="1083"/>
    <n v="199"/>
  </r>
  <r>
    <x v="120"/>
    <s v="MRT"/>
    <n v="2020"/>
    <s v="Male"/>
    <s v="0-24"/>
    <x v="0"/>
    <n v="5859"/>
    <n v="5866"/>
    <n v="0"/>
  </r>
  <r>
    <x v="120"/>
    <s v="MRT"/>
    <n v="2020"/>
    <s v="Male"/>
    <s v="25-34"/>
    <x v="0"/>
    <n v="569"/>
    <n v="533"/>
    <n v="-37"/>
  </r>
  <r>
    <x v="120"/>
    <s v="MRT"/>
    <n v="2020"/>
    <s v="Male"/>
    <s v="35-44"/>
    <x v="0"/>
    <n v="609"/>
    <n v="629"/>
    <n v="20"/>
  </r>
  <r>
    <x v="120"/>
    <s v="MRT"/>
    <n v="2020"/>
    <s v="Male"/>
    <s v="45-54"/>
    <x v="0"/>
    <n v="967"/>
    <n v="1090"/>
    <n v="124"/>
  </r>
  <r>
    <x v="120"/>
    <s v="MRT"/>
    <n v="2020"/>
    <s v="Male"/>
    <s v="55-64"/>
    <x v="0"/>
    <n v="1589"/>
    <n v="1899"/>
    <n v="313"/>
  </r>
  <r>
    <x v="120"/>
    <s v="MRT"/>
    <n v="2020"/>
    <s v="Male"/>
    <s v="65-74"/>
    <x v="0"/>
    <n v="2106"/>
    <n v="2528"/>
    <n v="427"/>
  </r>
  <r>
    <x v="120"/>
    <s v="MRT"/>
    <n v="2020"/>
    <s v="Male"/>
    <s v="75-84"/>
    <x v="0"/>
    <n v="1894"/>
    <n v="2148"/>
    <n v="257"/>
  </r>
  <r>
    <x v="120"/>
    <s v="MRT"/>
    <n v="2020"/>
    <s v="Male"/>
    <s v="&gt;85"/>
    <x v="0"/>
    <n v="739"/>
    <n v="977"/>
    <n v="241"/>
  </r>
  <r>
    <x v="120"/>
    <s v="MRT"/>
    <n v="2021"/>
    <s v="Female"/>
    <s v="0-24"/>
    <x v="0"/>
    <n v="4744"/>
    <n v="4747"/>
    <n v="0"/>
  </r>
  <r>
    <x v="120"/>
    <s v="MRT"/>
    <n v="2021"/>
    <s v="Female"/>
    <s v="25-34"/>
    <x v="0"/>
    <n v="482"/>
    <n v="503"/>
    <n v="21"/>
  </r>
  <r>
    <x v="120"/>
    <s v="MRT"/>
    <n v="2021"/>
    <s v="Female"/>
    <s v="35-44"/>
    <x v="0"/>
    <n v="618"/>
    <n v="717"/>
    <n v="99"/>
  </r>
  <r>
    <x v="120"/>
    <s v="MRT"/>
    <n v="2021"/>
    <s v="Female"/>
    <s v="45-54"/>
    <x v="0"/>
    <n v="844"/>
    <n v="1043"/>
    <n v="200"/>
  </r>
  <r>
    <x v="120"/>
    <s v="MRT"/>
    <n v="2021"/>
    <s v="Female"/>
    <s v="55-64"/>
    <x v="0"/>
    <n v="1205"/>
    <n v="1447"/>
    <n v="243"/>
  </r>
  <r>
    <x v="120"/>
    <s v="MRT"/>
    <n v="2021"/>
    <s v="Female"/>
    <s v="65-74"/>
    <x v="0"/>
    <n v="1737"/>
    <n v="1966"/>
    <n v="229"/>
  </r>
  <r>
    <x v="120"/>
    <s v="MRT"/>
    <n v="2021"/>
    <s v="Female"/>
    <s v="75-84"/>
    <x v="0"/>
    <n v="1748"/>
    <n v="1915"/>
    <n v="168"/>
  </r>
  <r>
    <x v="120"/>
    <s v="MRT"/>
    <n v="2021"/>
    <s v="Female"/>
    <s v="&gt;85"/>
    <x v="0"/>
    <n v="796"/>
    <n v="1007"/>
    <n v="211"/>
  </r>
  <r>
    <x v="120"/>
    <s v="MRT"/>
    <n v="2021"/>
    <s v="Male"/>
    <s v="0-24"/>
    <x v="0"/>
    <n v="5917"/>
    <n v="5921"/>
    <n v="0"/>
  </r>
  <r>
    <x v="120"/>
    <s v="MRT"/>
    <n v="2021"/>
    <s v="Male"/>
    <s v="25-34"/>
    <x v="0"/>
    <n v="585"/>
    <n v="616"/>
    <n v="31"/>
  </r>
  <r>
    <x v="120"/>
    <s v="MRT"/>
    <n v="2021"/>
    <s v="Male"/>
    <s v="35-44"/>
    <x v="0"/>
    <n v="628"/>
    <n v="731"/>
    <n v="103"/>
  </r>
  <r>
    <x v="120"/>
    <s v="MRT"/>
    <n v="2021"/>
    <s v="Male"/>
    <s v="45-54"/>
    <x v="0"/>
    <n v="998"/>
    <n v="1219"/>
    <n v="222"/>
  </r>
  <r>
    <x v="120"/>
    <s v="MRT"/>
    <n v="2021"/>
    <s v="Male"/>
    <s v="55-64"/>
    <x v="0"/>
    <n v="1648"/>
    <n v="1936"/>
    <n v="289"/>
  </r>
  <r>
    <x v="120"/>
    <s v="MRT"/>
    <n v="2021"/>
    <s v="Male"/>
    <s v="65-74"/>
    <x v="0"/>
    <n v="2169"/>
    <n v="2473"/>
    <n v="305"/>
  </r>
  <r>
    <x v="120"/>
    <s v="MRT"/>
    <n v="2021"/>
    <s v="Male"/>
    <s v="75-84"/>
    <x v="0"/>
    <n v="1880"/>
    <n v="2062"/>
    <n v="182"/>
  </r>
  <r>
    <x v="120"/>
    <s v="MRT"/>
    <n v="2021"/>
    <s v="Male"/>
    <s v="&gt;85"/>
    <x v="0"/>
    <n v="658"/>
    <n v="787"/>
    <n v="130"/>
  </r>
  <r>
    <x v="121"/>
    <s v="MUS"/>
    <n v="2020"/>
    <s v="Female"/>
    <s v="0-24"/>
    <x v="1"/>
    <n v="139"/>
    <n v="130"/>
    <n v="-9"/>
  </r>
  <r>
    <x v="121"/>
    <s v="MUS"/>
    <n v="2020"/>
    <s v="Female"/>
    <s v="25-34"/>
    <x v="1"/>
    <n v="81"/>
    <n v="72"/>
    <n v="-9"/>
  </r>
  <r>
    <x v="121"/>
    <s v="MUS"/>
    <n v="2020"/>
    <s v="Female"/>
    <s v="35-44"/>
    <x v="1"/>
    <n v="180"/>
    <n v="161"/>
    <n v="-20"/>
  </r>
  <r>
    <x v="121"/>
    <s v="MUS"/>
    <n v="2020"/>
    <s v="Female"/>
    <s v="45-54"/>
    <x v="1"/>
    <n v="357"/>
    <n v="346"/>
    <n v="-11"/>
  </r>
  <r>
    <x v="121"/>
    <s v="MUS"/>
    <n v="2020"/>
    <s v="Female"/>
    <s v="55-64"/>
    <x v="1"/>
    <n v="751"/>
    <n v="683"/>
    <n v="-69"/>
  </r>
  <r>
    <x v="121"/>
    <s v="MUS"/>
    <n v="2020"/>
    <s v="Female"/>
    <s v="65-74"/>
    <x v="1"/>
    <n v="1213"/>
    <n v="1131"/>
    <n v="-82"/>
  </r>
  <r>
    <x v="121"/>
    <s v="MUS"/>
    <n v="2020"/>
    <s v="Female"/>
    <s v="75-84"/>
    <x v="1"/>
    <n v="1249"/>
    <n v="1251"/>
    <n v="1"/>
  </r>
  <r>
    <x v="121"/>
    <s v="MUS"/>
    <n v="2020"/>
    <s v="Female"/>
    <s v="&gt;85"/>
    <x v="1"/>
    <n v="1171"/>
    <n v="1100"/>
    <n v="-71"/>
  </r>
  <r>
    <x v="121"/>
    <s v="MUS"/>
    <n v="2020"/>
    <s v="Male"/>
    <s v="0-24"/>
    <x v="1"/>
    <n v="247"/>
    <n v="255"/>
    <n v="8"/>
  </r>
  <r>
    <x v="121"/>
    <s v="MUS"/>
    <n v="2020"/>
    <s v="Male"/>
    <s v="25-34"/>
    <x v="1"/>
    <n v="206"/>
    <n v="201"/>
    <n v="-6"/>
  </r>
  <r>
    <x v="121"/>
    <s v="MUS"/>
    <n v="2020"/>
    <s v="Male"/>
    <s v="35-44"/>
    <x v="1"/>
    <n v="389"/>
    <n v="436"/>
    <n v="47"/>
  </r>
  <r>
    <x v="121"/>
    <s v="MUS"/>
    <n v="2020"/>
    <s v="Male"/>
    <s v="45-54"/>
    <x v="1"/>
    <n v="710"/>
    <n v="726"/>
    <n v="16"/>
  </r>
  <r>
    <x v="121"/>
    <s v="MUS"/>
    <n v="2020"/>
    <s v="Male"/>
    <s v="55-64"/>
    <x v="1"/>
    <n v="1427"/>
    <n v="1318"/>
    <n v="-109"/>
  </r>
  <r>
    <x v="121"/>
    <s v="MUS"/>
    <n v="2020"/>
    <s v="Male"/>
    <s v="65-74"/>
    <x v="1"/>
    <n v="1553"/>
    <n v="1530"/>
    <n v="-23"/>
  </r>
  <r>
    <x v="121"/>
    <s v="MUS"/>
    <n v="2020"/>
    <s v="Male"/>
    <s v="75-84"/>
    <x v="1"/>
    <n v="1195"/>
    <n v="1095"/>
    <n v="-100"/>
  </r>
  <r>
    <x v="121"/>
    <s v="MUS"/>
    <n v="2020"/>
    <s v="Male"/>
    <s v="&gt;85"/>
    <x v="1"/>
    <n v="567"/>
    <n v="625"/>
    <n v="58"/>
  </r>
  <r>
    <x v="121"/>
    <s v="MUS"/>
    <n v="2021"/>
    <s v="Female"/>
    <s v="0-24"/>
    <x v="1"/>
    <n v="139"/>
    <n v="138"/>
    <n v="-2"/>
  </r>
  <r>
    <x v="121"/>
    <s v="MUS"/>
    <n v="2021"/>
    <s v="Female"/>
    <s v="25-34"/>
    <x v="1"/>
    <n v="86"/>
    <n v="86"/>
    <n v="0"/>
  </r>
  <r>
    <x v="121"/>
    <s v="MUS"/>
    <n v="2021"/>
    <s v="Female"/>
    <s v="35-44"/>
    <x v="1"/>
    <n v="182"/>
    <n v="194"/>
    <n v="12"/>
  </r>
  <r>
    <x v="121"/>
    <s v="MUS"/>
    <n v="2021"/>
    <s v="Female"/>
    <s v="45-54"/>
    <x v="1"/>
    <n v="352"/>
    <n v="409"/>
    <n v="57"/>
  </r>
  <r>
    <x v="121"/>
    <s v="MUS"/>
    <n v="2021"/>
    <s v="Female"/>
    <s v="55-64"/>
    <x v="1"/>
    <n v="778"/>
    <n v="839"/>
    <n v="61"/>
  </r>
  <r>
    <x v="121"/>
    <s v="MUS"/>
    <n v="2021"/>
    <s v="Female"/>
    <s v="65-74"/>
    <x v="1"/>
    <n v="1280"/>
    <n v="1352"/>
    <n v="72"/>
  </r>
  <r>
    <x v="121"/>
    <s v="MUS"/>
    <n v="2021"/>
    <s v="Female"/>
    <s v="75-84"/>
    <x v="1"/>
    <n v="1295"/>
    <n v="1491"/>
    <n v="196"/>
  </r>
  <r>
    <x v="121"/>
    <s v="MUS"/>
    <n v="2021"/>
    <s v="Female"/>
    <s v="&gt;85"/>
    <x v="1"/>
    <n v="1181"/>
    <n v="1431"/>
    <n v="249"/>
  </r>
  <r>
    <x v="121"/>
    <s v="MUS"/>
    <n v="2021"/>
    <s v="Male"/>
    <s v="0-24"/>
    <x v="1"/>
    <n v="250"/>
    <n v="221"/>
    <n v="-29"/>
  </r>
  <r>
    <x v="121"/>
    <s v="MUS"/>
    <n v="2021"/>
    <s v="Male"/>
    <s v="25-34"/>
    <x v="1"/>
    <n v="223"/>
    <n v="209"/>
    <n v="-14"/>
  </r>
  <r>
    <x v="121"/>
    <s v="MUS"/>
    <n v="2021"/>
    <s v="Male"/>
    <s v="35-44"/>
    <x v="1"/>
    <n v="401"/>
    <n v="445"/>
    <n v="43"/>
  </r>
  <r>
    <x v="121"/>
    <s v="MUS"/>
    <n v="2021"/>
    <s v="Male"/>
    <s v="45-54"/>
    <x v="1"/>
    <n v="701"/>
    <n v="780"/>
    <n v="78"/>
  </r>
  <r>
    <x v="121"/>
    <s v="MUS"/>
    <n v="2021"/>
    <s v="Male"/>
    <s v="55-64"/>
    <x v="1"/>
    <n v="1458"/>
    <n v="1553"/>
    <n v="94"/>
  </r>
  <r>
    <x v="121"/>
    <s v="MUS"/>
    <n v="2021"/>
    <s v="Male"/>
    <s v="65-74"/>
    <x v="1"/>
    <n v="1642"/>
    <n v="1997"/>
    <n v="355"/>
  </r>
  <r>
    <x v="121"/>
    <s v="MUS"/>
    <n v="2021"/>
    <s v="Male"/>
    <s v="75-84"/>
    <x v="1"/>
    <n v="1256"/>
    <n v="1361"/>
    <n v="105"/>
  </r>
  <r>
    <x v="121"/>
    <s v="MUS"/>
    <n v="2021"/>
    <s v="Male"/>
    <s v="&gt;85"/>
    <x v="1"/>
    <n v="583"/>
    <n v="768"/>
    <n v="184"/>
  </r>
  <r>
    <x v="122"/>
    <s v="MWI"/>
    <n v="2020"/>
    <s v="Female"/>
    <s v="0-24"/>
    <x v="0"/>
    <n v="14794"/>
    <n v="14799"/>
    <n v="0"/>
  </r>
  <r>
    <x v="122"/>
    <s v="MWI"/>
    <n v="2020"/>
    <s v="Female"/>
    <s v="25-34"/>
    <x v="0"/>
    <n v="3748"/>
    <n v="3244"/>
    <n v="-530"/>
  </r>
  <r>
    <x v="122"/>
    <s v="MWI"/>
    <n v="2020"/>
    <s v="Female"/>
    <s v="35-44"/>
    <x v="0"/>
    <n v="4495"/>
    <n v="4260"/>
    <n v="-248"/>
  </r>
  <r>
    <x v="122"/>
    <s v="MWI"/>
    <n v="2020"/>
    <s v="Female"/>
    <s v="45-54"/>
    <x v="0"/>
    <n v="3985"/>
    <n v="4014"/>
    <n v="29"/>
  </r>
  <r>
    <x v="122"/>
    <s v="MWI"/>
    <n v="2020"/>
    <s v="Female"/>
    <s v="55-64"/>
    <x v="0"/>
    <n v="4347"/>
    <n v="4481"/>
    <n v="139"/>
  </r>
  <r>
    <x v="122"/>
    <s v="MWI"/>
    <n v="2020"/>
    <s v="Female"/>
    <s v="65-74"/>
    <x v="0"/>
    <n v="5393"/>
    <n v="5515"/>
    <n v="127"/>
  </r>
  <r>
    <x v="122"/>
    <s v="MWI"/>
    <n v="2020"/>
    <s v="Female"/>
    <s v="75-84"/>
    <x v="0"/>
    <n v="6128"/>
    <n v="5846"/>
    <n v="-297"/>
  </r>
  <r>
    <x v="122"/>
    <s v="MWI"/>
    <n v="2020"/>
    <s v="Female"/>
    <s v="&gt;85"/>
    <x v="0"/>
    <n v="4846"/>
    <n v="5771"/>
    <n v="968"/>
  </r>
  <r>
    <x v="122"/>
    <s v="MWI"/>
    <n v="2020"/>
    <s v="Male"/>
    <s v="0-24"/>
    <x v="0"/>
    <n v="17833"/>
    <n v="17839"/>
    <n v="0"/>
  </r>
  <r>
    <x v="122"/>
    <s v="MWI"/>
    <n v="2020"/>
    <s v="Male"/>
    <s v="25-34"/>
    <x v="0"/>
    <n v="5601"/>
    <n v="4759"/>
    <n v="-884"/>
  </r>
  <r>
    <x v="122"/>
    <s v="MWI"/>
    <n v="2020"/>
    <s v="Male"/>
    <s v="35-44"/>
    <x v="0"/>
    <n v="8054"/>
    <n v="7524"/>
    <n v="-559"/>
  </r>
  <r>
    <x v="122"/>
    <s v="MWI"/>
    <n v="2020"/>
    <s v="Male"/>
    <s v="45-54"/>
    <x v="0"/>
    <n v="6647"/>
    <n v="6760"/>
    <n v="116"/>
  </r>
  <r>
    <x v="122"/>
    <s v="MWI"/>
    <n v="2020"/>
    <s v="Male"/>
    <s v="55-64"/>
    <x v="0"/>
    <n v="6198"/>
    <n v="6696"/>
    <n v="520"/>
  </r>
  <r>
    <x v="122"/>
    <s v="MWI"/>
    <n v="2020"/>
    <s v="Male"/>
    <s v="65-74"/>
    <x v="0"/>
    <n v="6380"/>
    <n v="6936"/>
    <n v="581"/>
  </r>
  <r>
    <x v="122"/>
    <s v="MWI"/>
    <n v="2020"/>
    <s v="Male"/>
    <s v="75-84"/>
    <x v="0"/>
    <n v="5869"/>
    <n v="6030"/>
    <n v="167"/>
  </r>
  <r>
    <x v="122"/>
    <s v="MWI"/>
    <n v="2020"/>
    <s v="Male"/>
    <s v="&gt;85"/>
    <x v="0"/>
    <n v="2571"/>
    <n v="3180"/>
    <n v="638"/>
  </r>
  <r>
    <x v="122"/>
    <s v="MWI"/>
    <n v="2021"/>
    <s v="Female"/>
    <s v="0-24"/>
    <x v="0"/>
    <n v="14307"/>
    <n v="14307"/>
    <n v="0"/>
  </r>
  <r>
    <x v="122"/>
    <s v="MWI"/>
    <n v="2021"/>
    <s v="Female"/>
    <s v="25-34"/>
    <x v="0"/>
    <n v="3618"/>
    <n v="3713"/>
    <n v="95"/>
  </r>
  <r>
    <x v="122"/>
    <s v="MWI"/>
    <n v="2021"/>
    <s v="Female"/>
    <s v="35-44"/>
    <x v="0"/>
    <n v="4409"/>
    <n v="5007"/>
    <n v="598"/>
  </r>
  <r>
    <x v="122"/>
    <s v="MWI"/>
    <n v="2021"/>
    <s v="Female"/>
    <s v="45-54"/>
    <x v="0"/>
    <n v="4032"/>
    <n v="4890"/>
    <n v="859"/>
  </r>
  <r>
    <x v="122"/>
    <s v="MWI"/>
    <n v="2021"/>
    <s v="Female"/>
    <s v="55-64"/>
    <x v="0"/>
    <n v="4381"/>
    <n v="5175"/>
    <n v="794"/>
  </r>
  <r>
    <x v="122"/>
    <s v="MWI"/>
    <n v="2021"/>
    <s v="Female"/>
    <s v="65-74"/>
    <x v="0"/>
    <n v="5207"/>
    <n v="5786"/>
    <n v="579"/>
  </r>
  <r>
    <x v="122"/>
    <s v="MWI"/>
    <n v="2021"/>
    <s v="Female"/>
    <s v="75-84"/>
    <x v="0"/>
    <n v="6106"/>
    <n v="6575"/>
    <n v="468"/>
  </r>
  <r>
    <x v="122"/>
    <s v="MWI"/>
    <n v="2021"/>
    <s v="Female"/>
    <s v="&gt;85"/>
    <x v="0"/>
    <n v="4731"/>
    <n v="6120"/>
    <n v="1389"/>
  </r>
  <r>
    <x v="122"/>
    <s v="MWI"/>
    <n v="2021"/>
    <s v="Male"/>
    <s v="0-24"/>
    <x v="0"/>
    <n v="17359"/>
    <n v="17360"/>
    <n v="0"/>
  </r>
  <r>
    <x v="122"/>
    <s v="MWI"/>
    <n v="2021"/>
    <s v="Male"/>
    <s v="25-34"/>
    <x v="0"/>
    <n v="5537"/>
    <n v="5739"/>
    <n v="202"/>
  </r>
  <r>
    <x v="122"/>
    <s v="MWI"/>
    <n v="2021"/>
    <s v="Male"/>
    <s v="35-44"/>
    <x v="0"/>
    <n v="8228"/>
    <n v="9397"/>
    <n v="1169"/>
  </r>
  <r>
    <x v="122"/>
    <s v="MWI"/>
    <n v="2021"/>
    <s v="Male"/>
    <s v="45-54"/>
    <x v="0"/>
    <n v="6915"/>
    <n v="8297"/>
    <n v="1382"/>
  </r>
  <r>
    <x v="122"/>
    <s v="MWI"/>
    <n v="2021"/>
    <s v="Male"/>
    <s v="55-64"/>
    <x v="0"/>
    <n v="6375"/>
    <n v="7374"/>
    <n v="999"/>
  </r>
  <r>
    <x v="122"/>
    <s v="MWI"/>
    <n v="2021"/>
    <s v="Male"/>
    <s v="65-74"/>
    <x v="0"/>
    <n v="6256"/>
    <n v="7019"/>
    <n v="763"/>
  </r>
  <r>
    <x v="122"/>
    <s v="MWI"/>
    <n v="2021"/>
    <s v="Male"/>
    <s v="75-84"/>
    <x v="0"/>
    <n v="5848"/>
    <n v="6309"/>
    <n v="462"/>
  </r>
  <r>
    <x v="122"/>
    <s v="MWI"/>
    <n v="2021"/>
    <s v="Male"/>
    <s v="&gt;85"/>
    <x v="0"/>
    <n v="2466"/>
    <n v="2965"/>
    <n v="499"/>
  </r>
  <r>
    <x v="123"/>
    <s v="MYS"/>
    <n v="2020"/>
    <s v="Female"/>
    <s v="0-24"/>
    <x v="1"/>
    <n v="3088"/>
    <n v="2565"/>
    <n v="-523"/>
  </r>
  <r>
    <x v="123"/>
    <s v="MYS"/>
    <n v="2020"/>
    <s v="Female"/>
    <s v="25-34"/>
    <x v="1"/>
    <n v="1621"/>
    <n v="1520"/>
    <n v="-101"/>
  </r>
  <r>
    <x v="123"/>
    <s v="MYS"/>
    <n v="2020"/>
    <s v="Female"/>
    <s v="35-44"/>
    <x v="1"/>
    <n v="3224"/>
    <n v="3056"/>
    <n v="-168"/>
  </r>
  <r>
    <x v="123"/>
    <s v="MYS"/>
    <n v="2020"/>
    <s v="Female"/>
    <s v="45-54"/>
    <x v="1"/>
    <n v="6451"/>
    <n v="6034"/>
    <n v="-418"/>
  </r>
  <r>
    <x v="123"/>
    <s v="MYS"/>
    <n v="2020"/>
    <s v="Female"/>
    <s v="55-64"/>
    <x v="1"/>
    <n v="12420"/>
    <n v="11153"/>
    <n v="-1268"/>
  </r>
  <r>
    <x v="123"/>
    <s v="MYS"/>
    <n v="2020"/>
    <s v="Female"/>
    <s v="65-74"/>
    <x v="1"/>
    <n v="16939"/>
    <n v="15633"/>
    <n v="-1306"/>
  </r>
  <r>
    <x v="123"/>
    <s v="MYS"/>
    <n v="2020"/>
    <s v="Female"/>
    <s v="75-84"/>
    <x v="1"/>
    <n v="20306"/>
    <n v="18000"/>
    <n v="-2307"/>
  </r>
  <r>
    <x v="123"/>
    <s v="MYS"/>
    <n v="2020"/>
    <s v="Female"/>
    <s v="&gt;85"/>
    <x v="1"/>
    <n v="12072"/>
    <n v="12224"/>
    <n v="152"/>
  </r>
  <r>
    <x v="123"/>
    <s v="MYS"/>
    <n v="2020"/>
    <s v="Male"/>
    <s v="0-24"/>
    <x v="1"/>
    <n v="5677"/>
    <n v="4531"/>
    <n v="-1146"/>
  </r>
  <r>
    <x v="123"/>
    <s v="MYS"/>
    <n v="2020"/>
    <s v="Male"/>
    <s v="25-34"/>
    <x v="1"/>
    <n v="3876"/>
    <n v="3516"/>
    <n v="-360"/>
  </r>
  <r>
    <x v="123"/>
    <s v="MYS"/>
    <n v="2020"/>
    <s v="Male"/>
    <s v="35-44"/>
    <x v="1"/>
    <n v="6891"/>
    <n v="6496"/>
    <n v="-395"/>
  </r>
  <r>
    <x v="123"/>
    <s v="MYS"/>
    <n v="2020"/>
    <s v="Male"/>
    <s v="45-54"/>
    <x v="1"/>
    <n v="12357"/>
    <n v="11794"/>
    <n v="-563"/>
  </r>
  <r>
    <x v="123"/>
    <s v="MYS"/>
    <n v="2020"/>
    <s v="Male"/>
    <s v="55-64"/>
    <x v="1"/>
    <n v="21588"/>
    <n v="19805"/>
    <n v="-1783"/>
  </r>
  <r>
    <x v="123"/>
    <s v="MYS"/>
    <n v="2020"/>
    <s v="Male"/>
    <s v="65-74"/>
    <x v="1"/>
    <n v="25237"/>
    <n v="23571"/>
    <n v="-1666"/>
  </r>
  <r>
    <x v="123"/>
    <s v="MYS"/>
    <n v="2020"/>
    <s v="Male"/>
    <s v="75-84"/>
    <x v="1"/>
    <n v="21264"/>
    <n v="19251"/>
    <n v="-2013"/>
  </r>
  <r>
    <x v="123"/>
    <s v="MYS"/>
    <n v="2020"/>
    <s v="Male"/>
    <s v="&gt;85"/>
    <x v="1"/>
    <n v="7512"/>
    <n v="7358"/>
    <n v="-154"/>
  </r>
  <r>
    <x v="123"/>
    <s v="MYS"/>
    <n v="2021"/>
    <s v="Female"/>
    <s v="0-24"/>
    <x v="1"/>
    <n v="2925"/>
    <n v="2929"/>
    <n v="-6"/>
  </r>
  <r>
    <x v="123"/>
    <s v="MYS"/>
    <n v="2021"/>
    <s v="Female"/>
    <s v="25-34"/>
    <x v="1"/>
    <n v="1572"/>
    <n v="1731"/>
    <n v="152"/>
  </r>
  <r>
    <x v="123"/>
    <s v="MYS"/>
    <n v="2021"/>
    <s v="Female"/>
    <s v="35-44"/>
    <x v="1"/>
    <n v="3310"/>
    <n v="4047"/>
    <n v="732"/>
  </r>
  <r>
    <x v="123"/>
    <s v="MYS"/>
    <n v="2021"/>
    <s v="Female"/>
    <s v="45-54"/>
    <x v="1"/>
    <n v="6572"/>
    <n v="8544"/>
    <n v="1971"/>
  </r>
  <r>
    <x v="123"/>
    <s v="MYS"/>
    <n v="2021"/>
    <s v="Female"/>
    <s v="55-64"/>
    <x v="1"/>
    <n v="12696"/>
    <n v="16023"/>
    <n v="3326"/>
  </r>
  <r>
    <x v="123"/>
    <s v="MYS"/>
    <n v="2021"/>
    <s v="Female"/>
    <s v="65-74"/>
    <x v="1"/>
    <n v="17622"/>
    <n v="20967"/>
    <n v="3337"/>
  </r>
  <r>
    <x v="123"/>
    <s v="MYS"/>
    <n v="2021"/>
    <s v="Female"/>
    <s v="75-84"/>
    <x v="1"/>
    <n v="21011"/>
    <n v="24231"/>
    <n v="3205"/>
  </r>
  <r>
    <x v="123"/>
    <s v="MYS"/>
    <n v="2021"/>
    <s v="Female"/>
    <s v="&gt;85"/>
    <x v="1"/>
    <n v="12636"/>
    <n v="17272"/>
    <n v="4644"/>
  </r>
  <r>
    <x v="123"/>
    <s v="MYS"/>
    <n v="2021"/>
    <s v="Male"/>
    <s v="0-24"/>
    <x v="1"/>
    <n v="5353"/>
    <n v="5361"/>
    <n v="-6"/>
  </r>
  <r>
    <x v="123"/>
    <s v="MYS"/>
    <n v="2021"/>
    <s v="Male"/>
    <s v="25-34"/>
    <x v="1"/>
    <n v="3783"/>
    <n v="4205"/>
    <n v="414"/>
  </r>
  <r>
    <x v="123"/>
    <s v="MYS"/>
    <n v="2021"/>
    <s v="Male"/>
    <s v="35-44"/>
    <x v="1"/>
    <n v="7066"/>
    <n v="8670"/>
    <n v="1599"/>
  </r>
  <r>
    <x v="123"/>
    <s v="MYS"/>
    <n v="2021"/>
    <s v="Male"/>
    <s v="45-54"/>
    <x v="1"/>
    <n v="12653"/>
    <n v="16236"/>
    <n v="3584"/>
  </r>
  <r>
    <x v="123"/>
    <s v="MYS"/>
    <n v="2021"/>
    <s v="Male"/>
    <s v="55-64"/>
    <x v="1"/>
    <n v="22276"/>
    <n v="27485"/>
    <n v="5206"/>
  </r>
  <r>
    <x v="123"/>
    <s v="MYS"/>
    <n v="2021"/>
    <s v="Male"/>
    <s v="65-74"/>
    <x v="1"/>
    <n v="26266"/>
    <n v="31456"/>
    <n v="5182"/>
  </r>
  <r>
    <x v="123"/>
    <s v="MYS"/>
    <n v="2021"/>
    <s v="Male"/>
    <s v="75-84"/>
    <x v="1"/>
    <n v="22122"/>
    <n v="25479"/>
    <n v="3341"/>
  </r>
  <r>
    <x v="123"/>
    <s v="MYS"/>
    <n v="2021"/>
    <s v="Male"/>
    <s v="&gt;85"/>
    <x v="1"/>
    <n v="7704"/>
    <n v="9931"/>
    <n v="2226"/>
  </r>
  <r>
    <x v="124"/>
    <s v="NAM"/>
    <n v="2020"/>
    <s v="Female"/>
    <s v="0-24"/>
    <x v="0"/>
    <n v="1786"/>
    <n v="1786"/>
    <n v="0"/>
  </r>
  <r>
    <x v="124"/>
    <s v="NAM"/>
    <n v="2020"/>
    <s v="Female"/>
    <s v="25-34"/>
    <x v="0"/>
    <n v="714"/>
    <n v="640"/>
    <n v="-74"/>
  </r>
  <r>
    <x v="124"/>
    <s v="NAM"/>
    <n v="2020"/>
    <s v="Female"/>
    <s v="35-44"/>
    <x v="0"/>
    <n v="814"/>
    <n v="801"/>
    <n v="-13"/>
  </r>
  <r>
    <x v="124"/>
    <s v="NAM"/>
    <n v="2020"/>
    <s v="Female"/>
    <s v="45-54"/>
    <x v="0"/>
    <n v="1015"/>
    <n v="1060"/>
    <n v="45"/>
  </r>
  <r>
    <x v="124"/>
    <s v="NAM"/>
    <n v="2020"/>
    <s v="Female"/>
    <s v="55-64"/>
    <x v="0"/>
    <n v="1188"/>
    <n v="1270"/>
    <n v="82"/>
  </r>
  <r>
    <x v="124"/>
    <s v="NAM"/>
    <n v="2020"/>
    <s v="Female"/>
    <s v="65-74"/>
    <x v="0"/>
    <n v="1269"/>
    <n v="1348"/>
    <n v="79"/>
  </r>
  <r>
    <x v="124"/>
    <s v="NAM"/>
    <n v="2020"/>
    <s v="Female"/>
    <s v="75-84"/>
    <x v="0"/>
    <n v="897"/>
    <n v="888"/>
    <n v="-9"/>
  </r>
  <r>
    <x v="124"/>
    <s v="NAM"/>
    <n v="2020"/>
    <s v="Female"/>
    <s v="&gt;85"/>
    <x v="0"/>
    <n v="608"/>
    <n v="743"/>
    <n v="135"/>
  </r>
  <r>
    <x v="124"/>
    <s v="NAM"/>
    <n v="2020"/>
    <s v="Male"/>
    <s v="0-24"/>
    <x v="0"/>
    <n v="2079"/>
    <n v="2080"/>
    <n v="0"/>
  </r>
  <r>
    <x v="124"/>
    <s v="NAM"/>
    <n v="2020"/>
    <s v="Male"/>
    <s v="25-34"/>
    <x v="0"/>
    <n v="1045"/>
    <n v="920"/>
    <n v="-125"/>
  </r>
  <r>
    <x v="124"/>
    <s v="NAM"/>
    <n v="2020"/>
    <s v="Male"/>
    <s v="35-44"/>
    <x v="0"/>
    <n v="1292"/>
    <n v="1252"/>
    <n v="-40"/>
  </r>
  <r>
    <x v="124"/>
    <s v="NAM"/>
    <n v="2020"/>
    <s v="Male"/>
    <s v="45-54"/>
    <x v="0"/>
    <n v="1500"/>
    <n v="1583"/>
    <n v="83"/>
  </r>
  <r>
    <x v="124"/>
    <s v="NAM"/>
    <n v="2020"/>
    <s v="Male"/>
    <s v="55-64"/>
    <x v="0"/>
    <n v="1431"/>
    <n v="1601"/>
    <n v="171"/>
  </r>
  <r>
    <x v="124"/>
    <s v="NAM"/>
    <n v="2020"/>
    <s v="Male"/>
    <s v="65-74"/>
    <x v="0"/>
    <n v="1296"/>
    <n v="1462"/>
    <n v="166"/>
  </r>
  <r>
    <x v="124"/>
    <s v="NAM"/>
    <n v="2020"/>
    <s v="Male"/>
    <s v="75-84"/>
    <x v="0"/>
    <n v="797"/>
    <n v="850"/>
    <n v="53"/>
  </r>
  <r>
    <x v="124"/>
    <s v="NAM"/>
    <n v="2020"/>
    <s v="Male"/>
    <s v="&gt;85"/>
    <x v="0"/>
    <n v="279"/>
    <n v="351"/>
    <n v="72"/>
  </r>
  <r>
    <x v="124"/>
    <s v="NAM"/>
    <n v="2021"/>
    <s v="Female"/>
    <s v="0-24"/>
    <x v="0"/>
    <n v="1732"/>
    <n v="1732"/>
    <n v="0"/>
  </r>
  <r>
    <x v="124"/>
    <s v="NAM"/>
    <n v="2021"/>
    <s v="Female"/>
    <s v="25-34"/>
    <x v="0"/>
    <n v="704"/>
    <n v="894"/>
    <n v="190"/>
  </r>
  <r>
    <x v="124"/>
    <s v="NAM"/>
    <n v="2021"/>
    <s v="Female"/>
    <s v="35-44"/>
    <x v="0"/>
    <n v="801"/>
    <n v="1108"/>
    <n v="308"/>
  </r>
  <r>
    <x v="124"/>
    <s v="NAM"/>
    <n v="2021"/>
    <s v="Female"/>
    <s v="45-54"/>
    <x v="0"/>
    <n v="1003"/>
    <n v="1507"/>
    <n v="504"/>
  </r>
  <r>
    <x v="124"/>
    <s v="NAM"/>
    <n v="2021"/>
    <s v="Female"/>
    <s v="55-64"/>
    <x v="0"/>
    <n v="1190"/>
    <n v="1865"/>
    <n v="675"/>
  </r>
  <r>
    <x v="124"/>
    <s v="NAM"/>
    <n v="2021"/>
    <s v="Female"/>
    <s v="65-74"/>
    <x v="0"/>
    <n v="1258"/>
    <n v="1991"/>
    <n v="734"/>
  </r>
  <r>
    <x v="124"/>
    <s v="NAM"/>
    <n v="2021"/>
    <s v="Female"/>
    <s v="75-84"/>
    <x v="0"/>
    <n v="890"/>
    <n v="1282"/>
    <n v="392"/>
  </r>
  <r>
    <x v="124"/>
    <s v="NAM"/>
    <n v="2021"/>
    <s v="Female"/>
    <s v="&gt;85"/>
    <x v="0"/>
    <n v="582"/>
    <n v="822"/>
    <n v="240"/>
  </r>
  <r>
    <x v="124"/>
    <s v="NAM"/>
    <n v="2021"/>
    <s v="Male"/>
    <s v="0-24"/>
    <x v="0"/>
    <n v="2013"/>
    <n v="2013"/>
    <n v="0"/>
  </r>
  <r>
    <x v="124"/>
    <s v="NAM"/>
    <n v="2021"/>
    <s v="Male"/>
    <s v="25-34"/>
    <x v="0"/>
    <n v="1030"/>
    <n v="1245"/>
    <n v="216"/>
  </r>
  <r>
    <x v="124"/>
    <s v="NAM"/>
    <n v="2021"/>
    <s v="Male"/>
    <s v="35-44"/>
    <x v="0"/>
    <n v="1272"/>
    <n v="1721"/>
    <n v="450"/>
  </r>
  <r>
    <x v="124"/>
    <s v="NAM"/>
    <n v="2021"/>
    <s v="Male"/>
    <s v="45-54"/>
    <x v="0"/>
    <n v="1486"/>
    <n v="2177"/>
    <n v="691"/>
  </r>
  <r>
    <x v="124"/>
    <s v="NAM"/>
    <n v="2021"/>
    <s v="Male"/>
    <s v="55-64"/>
    <x v="0"/>
    <n v="1441"/>
    <n v="2140"/>
    <n v="699"/>
  </r>
  <r>
    <x v="124"/>
    <s v="NAM"/>
    <n v="2021"/>
    <s v="Male"/>
    <s v="65-74"/>
    <x v="0"/>
    <n v="1291"/>
    <n v="1954"/>
    <n v="663"/>
  </r>
  <r>
    <x v="124"/>
    <s v="NAM"/>
    <n v="2021"/>
    <s v="Male"/>
    <s v="75-84"/>
    <x v="0"/>
    <n v="797"/>
    <n v="1172"/>
    <n v="375"/>
  </r>
  <r>
    <x v="124"/>
    <s v="NAM"/>
    <n v="2021"/>
    <s v="Male"/>
    <s v="&gt;85"/>
    <x v="0"/>
    <n v="265"/>
    <n v="392"/>
    <n v="127"/>
  </r>
  <r>
    <x v="125"/>
    <s v="NER"/>
    <n v="2020"/>
    <s v="Female"/>
    <s v="0-24"/>
    <x v="0"/>
    <n v="50881"/>
    <n v="50886"/>
    <n v="0"/>
  </r>
  <r>
    <x v="125"/>
    <s v="NER"/>
    <n v="2020"/>
    <s v="Female"/>
    <s v="25-34"/>
    <x v="0"/>
    <n v="4457"/>
    <n v="4022"/>
    <n v="-438"/>
  </r>
  <r>
    <x v="125"/>
    <s v="NER"/>
    <n v="2020"/>
    <s v="Female"/>
    <s v="35-44"/>
    <x v="0"/>
    <n v="3925"/>
    <n v="3891"/>
    <n v="-35"/>
  </r>
  <r>
    <x v="125"/>
    <s v="NER"/>
    <n v="2020"/>
    <s v="Female"/>
    <s v="45-54"/>
    <x v="0"/>
    <n v="4153"/>
    <n v="4372"/>
    <n v="220"/>
  </r>
  <r>
    <x v="125"/>
    <s v="NER"/>
    <n v="2020"/>
    <s v="Female"/>
    <s v="55-64"/>
    <x v="0"/>
    <n v="5955"/>
    <n v="6416"/>
    <n v="463"/>
  </r>
  <r>
    <x v="125"/>
    <s v="NER"/>
    <n v="2020"/>
    <s v="Female"/>
    <s v="65-74"/>
    <x v="0"/>
    <n v="9272"/>
    <n v="9912"/>
    <n v="643"/>
  </r>
  <r>
    <x v="125"/>
    <s v="NER"/>
    <n v="2020"/>
    <s v="Female"/>
    <s v="75-84"/>
    <x v="0"/>
    <n v="8805"/>
    <n v="8805"/>
    <n v="-1"/>
  </r>
  <r>
    <x v="125"/>
    <s v="NER"/>
    <n v="2020"/>
    <s v="Female"/>
    <s v="&gt;85"/>
    <x v="0"/>
    <n v="1685"/>
    <n v="1784"/>
    <n v="99"/>
  </r>
  <r>
    <x v="125"/>
    <s v="NER"/>
    <n v="2020"/>
    <s v="Male"/>
    <s v="0-24"/>
    <x v="0"/>
    <n v="55817"/>
    <n v="55823"/>
    <n v="0"/>
  </r>
  <r>
    <x v="125"/>
    <s v="NER"/>
    <n v="2020"/>
    <s v="Male"/>
    <s v="25-34"/>
    <x v="0"/>
    <n v="4540"/>
    <n v="4029"/>
    <n v="-514"/>
  </r>
  <r>
    <x v="125"/>
    <s v="NER"/>
    <n v="2020"/>
    <s v="Male"/>
    <s v="35-44"/>
    <x v="0"/>
    <n v="4614"/>
    <n v="4507"/>
    <n v="-108"/>
  </r>
  <r>
    <x v="125"/>
    <s v="NER"/>
    <n v="2020"/>
    <s v="Male"/>
    <s v="45-54"/>
    <x v="0"/>
    <n v="5730"/>
    <n v="6102"/>
    <n v="373"/>
  </r>
  <r>
    <x v="125"/>
    <s v="NER"/>
    <n v="2020"/>
    <s v="Male"/>
    <s v="55-64"/>
    <x v="0"/>
    <n v="8076"/>
    <n v="9115"/>
    <n v="1044"/>
  </r>
  <r>
    <x v="125"/>
    <s v="NER"/>
    <n v="2020"/>
    <s v="Male"/>
    <s v="65-74"/>
    <x v="0"/>
    <n v="8606"/>
    <n v="9779"/>
    <n v="1179"/>
  </r>
  <r>
    <x v="125"/>
    <s v="NER"/>
    <n v="2020"/>
    <s v="Male"/>
    <s v="75-84"/>
    <x v="0"/>
    <n v="6763"/>
    <n v="7271"/>
    <n v="510"/>
  </r>
  <r>
    <x v="125"/>
    <s v="NER"/>
    <n v="2020"/>
    <s v="Male"/>
    <s v="&gt;85"/>
    <x v="0"/>
    <n v="1140"/>
    <n v="1312"/>
    <n v="173"/>
  </r>
  <r>
    <x v="125"/>
    <s v="NER"/>
    <n v="2021"/>
    <s v="Female"/>
    <s v="0-24"/>
    <x v="0"/>
    <n v="50130"/>
    <n v="50133"/>
    <n v="0"/>
  </r>
  <r>
    <x v="125"/>
    <s v="NER"/>
    <n v="2021"/>
    <s v="Female"/>
    <s v="25-34"/>
    <x v="0"/>
    <n v="4536"/>
    <n v="4576"/>
    <n v="40"/>
  </r>
  <r>
    <x v="125"/>
    <s v="NER"/>
    <n v="2021"/>
    <s v="Female"/>
    <s v="35-44"/>
    <x v="0"/>
    <n v="3999"/>
    <n v="4485"/>
    <n v="486"/>
  </r>
  <r>
    <x v="125"/>
    <s v="NER"/>
    <n v="2021"/>
    <s v="Female"/>
    <s v="45-54"/>
    <x v="0"/>
    <n v="4233"/>
    <n v="5070"/>
    <n v="838"/>
  </r>
  <r>
    <x v="125"/>
    <s v="NER"/>
    <n v="2021"/>
    <s v="Female"/>
    <s v="55-64"/>
    <x v="0"/>
    <n v="6084"/>
    <n v="7078"/>
    <n v="995"/>
  </r>
  <r>
    <x v="125"/>
    <s v="NER"/>
    <n v="2021"/>
    <s v="Female"/>
    <s v="65-74"/>
    <x v="0"/>
    <n v="9545"/>
    <n v="10474"/>
    <n v="929"/>
  </r>
  <r>
    <x v="125"/>
    <s v="NER"/>
    <n v="2021"/>
    <s v="Female"/>
    <s v="75-84"/>
    <x v="0"/>
    <n v="9178"/>
    <n v="9748"/>
    <n v="571"/>
  </r>
  <r>
    <x v="125"/>
    <s v="NER"/>
    <n v="2021"/>
    <s v="Female"/>
    <s v="&gt;85"/>
    <x v="0"/>
    <n v="1739"/>
    <n v="2015"/>
    <n v="276"/>
  </r>
  <r>
    <x v="125"/>
    <s v="NER"/>
    <n v="2021"/>
    <s v="Male"/>
    <s v="0-24"/>
    <x v="0"/>
    <n v="55095"/>
    <n v="55099"/>
    <n v="0"/>
  </r>
  <r>
    <x v="125"/>
    <s v="NER"/>
    <n v="2021"/>
    <s v="Male"/>
    <s v="25-34"/>
    <x v="0"/>
    <n v="4643"/>
    <n v="4743"/>
    <n v="100"/>
  </r>
  <r>
    <x v="125"/>
    <s v="NER"/>
    <n v="2021"/>
    <s v="Male"/>
    <s v="35-44"/>
    <x v="0"/>
    <n v="4730"/>
    <n v="5331"/>
    <n v="602"/>
  </r>
  <r>
    <x v="125"/>
    <s v="NER"/>
    <n v="2021"/>
    <s v="Male"/>
    <s v="45-54"/>
    <x v="0"/>
    <n v="5917"/>
    <n v="7006"/>
    <n v="1090"/>
  </r>
  <r>
    <x v="125"/>
    <s v="NER"/>
    <n v="2021"/>
    <s v="Male"/>
    <s v="55-64"/>
    <x v="0"/>
    <n v="8441"/>
    <n v="9626"/>
    <n v="1186"/>
  </r>
  <r>
    <x v="125"/>
    <s v="NER"/>
    <n v="2021"/>
    <s v="Male"/>
    <s v="65-74"/>
    <x v="0"/>
    <n v="8997"/>
    <n v="9954"/>
    <n v="958"/>
  </r>
  <r>
    <x v="125"/>
    <s v="NER"/>
    <n v="2021"/>
    <s v="Male"/>
    <s v="75-84"/>
    <x v="0"/>
    <n v="7083"/>
    <n v="7543"/>
    <n v="460"/>
  </r>
  <r>
    <x v="125"/>
    <s v="NER"/>
    <n v="2021"/>
    <s v="Male"/>
    <s v="&gt;85"/>
    <x v="0"/>
    <n v="1181"/>
    <n v="1317"/>
    <n v="136"/>
  </r>
  <r>
    <x v="126"/>
    <s v="NGA"/>
    <n v="2020"/>
    <s v="Female"/>
    <s v="0-24"/>
    <x v="0"/>
    <n v="434225"/>
    <n v="434242"/>
    <n v="0"/>
  </r>
  <r>
    <x v="126"/>
    <s v="NGA"/>
    <n v="2020"/>
    <s v="Female"/>
    <s v="25-34"/>
    <x v="0"/>
    <n v="61954"/>
    <n v="56585"/>
    <n v="-5381"/>
  </r>
  <r>
    <x v="126"/>
    <s v="NGA"/>
    <n v="2020"/>
    <s v="Female"/>
    <s v="35-44"/>
    <x v="0"/>
    <n v="60270"/>
    <n v="60395"/>
    <n v="123"/>
  </r>
  <r>
    <x v="126"/>
    <s v="NGA"/>
    <n v="2020"/>
    <s v="Female"/>
    <s v="45-54"/>
    <x v="0"/>
    <n v="50754"/>
    <n v="54018"/>
    <n v="3268"/>
  </r>
  <r>
    <x v="126"/>
    <s v="NGA"/>
    <n v="2020"/>
    <s v="Female"/>
    <s v="55-64"/>
    <x v="0"/>
    <n v="59979"/>
    <n v="65386"/>
    <n v="5415"/>
  </r>
  <r>
    <x v="126"/>
    <s v="NGA"/>
    <n v="2020"/>
    <s v="Female"/>
    <s v="65-74"/>
    <x v="0"/>
    <n v="73820"/>
    <n v="79905"/>
    <n v="6093"/>
  </r>
  <r>
    <x v="126"/>
    <s v="NGA"/>
    <n v="2020"/>
    <s v="Female"/>
    <s v="75-84"/>
    <x v="0"/>
    <n v="58193"/>
    <n v="58861"/>
    <n v="667"/>
  </r>
  <r>
    <x v="126"/>
    <s v="NGA"/>
    <n v="2020"/>
    <s v="Female"/>
    <s v="&gt;85"/>
    <x v="0"/>
    <n v="14360"/>
    <n v="15978"/>
    <n v="1621"/>
  </r>
  <r>
    <x v="126"/>
    <s v="NGA"/>
    <n v="2020"/>
    <s v="Male"/>
    <s v="0-24"/>
    <x v="0"/>
    <n v="455473"/>
    <n v="455490"/>
    <n v="0"/>
  </r>
  <r>
    <x v="126"/>
    <s v="NGA"/>
    <n v="2020"/>
    <s v="Male"/>
    <s v="25-34"/>
    <x v="0"/>
    <n v="62046"/>
    <n v="55624"/>
    <n v="-6436"/>
  </r>
  <r>
    <x v="126"/>
    <s v="NGA"/>
    <n v="2020"/>
    <s v="Male"/>
    <s v="35-44"/>
    <x v="0"/>
    <n v="58683"/>
    <n v="57923"/>
    <n v="-764"/>
  </r>
  <r>
    <x v="126"/>
    <s v="NGA"/>
    <n v="2020"/>
    <s v="Male"/>
    <s v="45-54"/>
    <x v="0"/>
    <n v="56728"/>
    <n v="61066"/>
    <n v="4344"/>
  </r>
  <r>
    <x v="126"/>
    <s v="NGA"/>
    <n v="2020"/>
    <s v="Male"/>
    <s v="55-64"/>
    <x v="0"/>
    <n v="62686"/>
    <n v="71647"/>
    <n v="8974"/>
  </r>
  <r>
    <x v="126"/>
    <s v="NGA"/>
    <n v="2020"/>
    <s v="Male"/>
    <s v="65-74"/>
    <x v="0"/>
    <n v="71692"/>
    <n v="82465"/>
    <n v="10790"/>
  </r>
  <r>
    <x v="126"/>
    <s v="NGA"/>
    <n v="2020"/>
    <s v="Male"/>
    <s v="75-84"/>
    <x v="0"/>
    <n v="54410"/>
    <n v="59163"/>
    <n v="4760"/>
  </r>
  <r>
    <x v="126"/>
    <s v="NGA"/>
    <n v="2020"/>
    <s v="Male"/>
    <s v="&gt;85"/>
    <x v="0"/>
    <n v="12002"/>
    <n v="14467"/>
    <n v="2469"/>
  </r>
  <r>
    <x v="126"/>
    <s v="NGA"/>
    <n v="2021"/>
    <s v="Female"/>
    <s v="0-24"/>
    <x v="0"/>
    <n v="430050"/>
    <n v="430050"/>
    <n v="0"/>
  </r>
  <r>
    <x v="126"/>
    <s v="NGA"/>
    <n v="2021"/>
    <s v="Female"/>
    <s v="25-34"/>
    <x v="0"/>
    <n v="62383"/>
    <n v="58640"/>
    <n v="-3744"/>
  </r>
  <r>
    <x v="126"/>
    <s v="NGA"/>
    <n v="2021"/>
    <s v="Female"/>
    <s v="35-44"/>
    <x v="0"/>
    <n v="60563"/>
    <n v="63141"/>
    <n v="2578"/>
  </r>
  <r>
    <x v="126"/>
    <s v="NGA"/>
    <n v="2021"/>
    <s v="Female"/>
    <s v="45-54"/>
    <x v="0"/>
    <n v="51646"/>
    <n v="57525"/>
    <n v="5880"/>
  </r>
  <r>
    <x v="126"/>
    <s v="NGA"/>
    <n v="2021"/>
    <s v="Female"/>
    <s v="55-64"/>
    <x v="0"/>
    <n v="60434"/>
    <n v="65478"/>
    <n v="5045"/>
  </r>
  <r>
    <x v="126"/>
    <s v="NGA"/>
    <n v="2021"/>
    <s v="Female"/>
    <s v="65-74"/>
    <x v="0"/>
    <n v="73856"/>
    <n v="75486"/>
    <n v="1630"/>
  </r>
  <r>
    <x v="126"/>
    <s v="NGA"/>
    <n v="2021"/>
    <s v="Female"/>
    <s v="75-84"/>
    <x v="0"/>
    <n v="58260"/>
    <n v="57595"/>
    <n v="-665"/>
  </r>
  <r>
    <x v="126"/>
    <s v="NGA"/>
    <n v="2021"/>
    <s v="Female"/>
    <s v="&gt;85"/>
    <x v="0"/>
    <n v="14173"/>
    <n v="15666"/>
    <n v="1493"/>
  </r>
  <r>
    <x v="126"/>
    <s v="NGA"/>
    <n v="2021"/>
    <s v="Male"/>
    <s v="0-24"/>
    <x v="0"/>
    <n v="450678"/>
    <n v="450678"/>
    <n v="0"/>
  </r>
  <r>
    <x v="126"/>
    <s v="NGA"/>
    <n v="2021"/>
    <s v="Male"/>
    <s v="25-34"/>
    <x v="0"/>
    <n v="62542"/>
    <n v="59377"/>
    <n v="-3165"/>
  </r>
  <r>
    <x v="126"/>
    <s v="NGA"/>
    <n v="2021"/>
    <s v="Male"/>
    <s v="35-44"/>
    <x v="0"/>
    <n v="59032"/>
    <n v="61834"/>
    <n v="2802"/>
  </r>
  <r>
    <x v="126"/>
    <s v="NGA"/>
    <n v="2021"/>
    <s v="Male"/>
    <s v="45-54"/>
    <x v="0"/>
    <n v="57733"/>
    <n v="63616"/>
    <n v="5883"/>
  </r>
  <r>
    <x v="126"/>
    <s v="NGA"/>
    <n v="2021"/>
    <s v="Male"/>
    <s v="55-64"/>
    <x v="0"/>
    <n v="63214"/>
    <n v="67106"/>
    <n v="3892"/>
  </r>
  <r>
    <x v="126"/>
    <s v="NGA"/>
    <n v="2021"/>
    <s v="Male"/>
    <s v="65-74"/>
    <x v="0"/>
    <n v="71895"/>
    <n v="74052"/>
    <n v="2157"/>
  </r>
  <r>
    <x v="126"/>
    <s v="NGA"/>
    <n v="2021"/>
    <s v="Male"/>
    <s v="75-84"/>
    <x v="0"/>
    <n v="54783"/>
    <n v="54317"/>
    <n v="-466"/>
  </r>
  <r>
    <x v="126"/>
    <s v="NGA"/>
    <n v="2021"/>
    <s v="Male"/>
    <s v="&gt;85"/>
    <x v="0"/>
    <n v="11969"/>
    <n v="12671"/>
    <n v="702"/>
  </r>
  <r>
    <x v="127"/>
    <s v="NIC"/>
    <n v="2020"/>
    <s v="Female"/>
    <s v="0-24"/>
    <x v="1"/>
    <n v="1247"/>
    <n v="1167"/>
    <n v="-82"/>
  </r>
  <r>
    <x v="127"/>
    <s v="NIC"/>
    <n v="2020"/>
    <s v="Female"/>
    <s v="25-34"/>
    <x v="1"/>
    <n v="386"/>
    <n v="405"/>
    <n v="16"/>
  </r>
  <r>
    <x v="127"/>
    <s v="NIC"/>
    <n v="2020"/>
    <s v="Female"/>
    <s v="35-44"/>
    <x v="1"/>
    <n v="596"/>
    <n v="652"/>
    <n v="53"/>
  </r>
  <r>
    <x v="127"/>
    <s v="NIC"/>
    <n v="2020"/>
    <s v="Female"/>
    <s v="45-54"/>
    <x v="1"/>
    <n v="978"/>
    <n v="1171"/>
    <n v="191"/>
  </r>
  <r>
    <x v="127"/>
    <s v="NIC"/>
    <n v="2020"/>
    <s v="Female"/>
    <s v="55-64"/>
    <x v="1"/>
    <n v="1640"/>
    <n v="2154"/>
    <n v="512"/>
  </r>
  <r>
    <x v="127"/>
    <s v="NIC"/>
    <n v="2020"/>
    <s v="Female"/>
    <s v="65-74"/>
    <x v="1"/>
    <n v="2193"/>
    <n v="2855"/>
    <n v="659"/>
  </r>
  <r>
    <x v="127"/>
    <s v="NIC"/>
    <n v="2020"/>
    <s v="Female"/>
    <s v="75-84"/>
    <x v="1"/>
    <n v="2361"/>
    <n v="2979"/>
    <n v="616"/>
  </r>
  <r>
    <x v="127"/>
    <s v="NIC"/>
    <n v="2020"/>
    <s v="Female"/>
    <s v="&gt;85"/>
    <x v="1"/>
    <n v="1762"/>
    <n v="2695"/>
    <n v="931"/>
  </r>
  <r>
    <x v="127"/>
    <s v="NIC"/>
    <n v="2020"/>
    <s v="Male"/>
    <s v="0-24"/>
    <x v="1"/>
    <n v="1880"/>
    <n v="1654"/>
    <n v="-228"/>
  </r>
  <r>
    <x v="127"/>
    <s v="NIC"/>
    <n v="2020"/>
    <s v="Male"/>
    <s v="25-34"/>
    <x v="1"/>
    <n v="1011"/>
    <n v="999"/>
    <n v="-14"/>
  </r>
  <r>
    <x v="127"/>
    <s v="NIC"/>
    <n v="2020"/>
    <s v="Male"/>
    <s v="35-44"/>
    <x v="1"/>
    <n v="1290"/>
    <n v="1484"/>
    <n v="192"/>
  </r>
  <r>
    <x v="127"/>
    <s v="NIC"/>
    <n v="2020"/>
    <s v="Male"/>
    <s v="45-54"/>
    <x v="1"/>
    <n v="1591"/>
    <n v="1924"/>
    <n v="331"/>
  </r>
  <r>
    <x v="127"/>
    <s v="NIC"/>
    <n v="2020"/>
    <s v="Male"/>
    <s v="55-64"/>
    <x v="1"/>
    <n v="2123"/>
    <n v="3315"/>
    <n v="1190"/>
  </r>
  <r>
    <x v="127"/>
    <s v="NIC"/>
    <n v="2020"/>
    <s v="Male"/>
    <s v="65-74"/>
    <x v="1"/>
    <n v="2522"/>
    <n v="3934"/>
    <n v="1410"/>
  </r>
  <r>
    <x v="127"/>
    <s v="NIC"/>
    <n v="2020"/>
    <s v="Male"/>
    <s v="75-84"/>
    <x v="1"/>
    <n v="2509"/>
    <n v="3721"/>
    <n v="1210"/>
  </r>
  <r>
    <x v="127"/>
    <s v="NIC"/>
    <n v="2020"/>
    <s v="Male"/>
    <s v="&gt;85"/>
    <x v="1"/>
    <n v="1438"/>
    <n v="2571"/>
    <n v="1131"/>
  </r>
  <r>
    <x v="127"/>
    <s v="NIC"/>
    <n v="2021"/>
    <s v="Female"/>
    <s v="0-24"/>
    <x v="1"/>
    <n v="1198"/>
    <n v="1201"/>
    <n v="-2"/>
  </r>
  <r>
    <x v="127"/>
    <s v="NIC"/>
    <n v="2021"/>
    <s v="Female"/>
    <s v="25-34"/>
    <x v="1"/>
    <n v="395"/>
    <n v="498"/>
    <n v="101"/>
  </r>
  <r>
    <x v="127"/>
    <s v="NIC"/>
    <n v="2021"/>
    <s v="Female"/>
    <s v="35-44"/>
    <x v="1"/>
    <n v="609"/>
    <n v="853"/>
    <n v="243"/>
  </r>
  <r>
    <x v="127"/>
    <s v="NIC"/>
    <n v="2021"/>
    <s v="Female"/>
    <s v="45-54"/>
    <x v="1"/>
    <n v="1001"/>
    <n v="1496"/>
    <n v="494"/>
  </r>
  <r>
    <x v="127"/>
    <s v="NIC"/>
    <n v="2021"/>
    <s v="Female"/>
    <s v="55-64"/>
    <x v="1"/>
    <n v="1693"/>
    <n v="2457"/>
    <n v="763"/>
  </r>
  <r>
    <x v="127"/>
    <s v="NIC"/>
    <n v="2021"/>
    <s v="Female"/>
    <s v="65-74"/>
    <x v="1"/>
    <n v="2307"/>
    <n v="3159"/>
    <n v="851"/>
  </r>
  <r>
    <x v="127"/>
    <s v="NIC"/>
    <n v="2021"/>
    <s v="Female"/>
    <s v="75-84"/>
    <x v="1"/>
    <n v="2392"/>
    <n v="3169"/>
    <n v="775"/>
  </r>
  <r>
    <x v="127"/>
    <s v="NIC"/>
    <n v="2021"/>
    <s v="Female"/>
    <s v="&gt;85"/>
    <x v="1"/>
    <n v="1785"/>
    <n v="2707"/>
    <n v="922"/>
  </r>
  <r>
    <x v="127"/>
    <s v="NIC"/>
    <n v="2021"/>
    <s v="Male"/>
    <s v="0-24"/>
    <x v="1"/>
    <n v="1832"/>
    <n v="1837"/>
    <n v="-2"/>
  </r>
  <r>
    <x v="127"/>
    <s v="NIC"/>
    <n v="2021"/>
    <s v="Male"/>
    <s v="25-34"/>
    <x v="1"/>
    <n v="1023"/>
    <n v="1306"/>
    <n v="280"/>
  </r>
  <r>
    <x v="127"/>
    <s v="NIC"/>
    <n v="2021"/>
    <s v="Male"/>
    <s v="35-44"/>
    <x v="1"/>
    <n v="1311"/>
    <n v="1839"/>
    <n v="527"/>
  </r>
  <r>
    <x v="127"/>
    <s v="NIC"/>
    <n v="2021"/>
    <s v="Male"/>
    <s v="45-54"/>
    <x v="1"/>
    <n v="1626"/>
    <n v="2400"/>
    <n v="774"/>
  </r>
  <r>
    <x v="127"/>
    <s v="NIC"/>
    <n v="2021"/>
    <s v="Male"/>
    <s v="55-64"/>
    <x v="1"/>
    <n v="2180"/>
    <n v="3096"/>
    <n v="916"/>
  </r>
  <r>
    <x v="127"/>
    <s v="NIC"/>
    <n v="2021"/>
    <s v="Male"/>
    <s v="65-74"/>
    <x v="1"/>
    <n v="2633"/>
    <n v="3629"/>
    <n v="994"/>
  </r>
  <r>
    <x v="127"/>
    <s v="NIC"/>
    <n v="2021"/>
    <s v="Male"/>
    <s v="75-84"/>
    <x v="1"/>
    <n v="2509"/>
    <n v="3321"/>
    <n v="810"/>
  </r>
  <r>
    <x v="127"/>
    <s v="NIC"/>
    <n v="2021"/>
    <s v="Male"/>
    <s v="&gt;85"/>
    <x v="1"/>
    <n v="1458"/>
    <n v="2030"/>
    <n v="570"/>
  </r>
  <r>
    <x v="128"/>
    <s v="NIU"/>
    <n v="2020"/>
    <s v="Female"/>
    <s v="0-24"/>
    <x v="0"/>
    <n v="0"/>
    <n v="0"/>
    <n v="0"/>
  </r>
  <r>
    <x v="128"/>
    <s v="NIU"/>
    <n v="2020"/>
    <s v="Female"/>
    <s v="25-34"/>
    <x v="0"/>
    <n v="0"/>
    <n v="0"/>
    <n v="0"/>
  </r>
  <r>
    <x v="128"/>
    <s v="NIU"/>
    <n v="2020"/>
    <s v="Female"/>
    <s v="35-44"/>
    <x v="0"/>
    <n v="0"/>
    <n v="0"/>
    <n v="0"/>
  </r>
  <r>
    <x v="128"/>
    <s v="NIU"/>
    <n v="2020"/>
    <s v="Female"/>
    <s v="45-54"/>
    <x v="0"/>
    <n v="0"/>
    <n v="0"/>
    <n v="0"/>
  </r>
  <r>
    <x v="128"/>
    <s v="NIU"/>
    <n v="2020"/>
    <s v="Female"/>
    <s v="55-64"/>
    <x v="0"/>
    <n v="0"/>
    <n v="0"/>
    <n v="0"/>
  </r>
  <r>
    <x v="128"/>
    <s v="NIU"/>
    <n v="2020"/>
    <s v="Female"/>
    <s v="65-74"/>
    <x v="0"/>
    <n v="0"/>
    <n v="0"/>
    <n v="0"/>
  </r>
  <r>
    <x v="128"/>
    <s v="NIU"/>
    <n v="2020"/>
    <s v="Female"/>
    <s v="75-84"/>
    <x v="0"/>
    <n v="8"/>
    <n v="8"/>
    <n v="0"/>
  </r>
  <r>
    <x v="128"/>
    <s v="NIU"/>
    <n v="2020"/>
    <s v="Female"/>
    <s v="&gt;85"/>
    <x v="0"/>
    <n v="0"/>
    <n v="0"/>
    <n v="0"/>
  </r>
  <r>
    <x v="128"/>
    <s v="NIU"/>
    <n v="2020"/>
    <s v="Male"/>
    <s v="0-24"/>
    <x v="0"/>
    <n v="0"/>
    <n v="0"/>
    <n v="0"/>
  </r>
  <r>
    <x v="128"/>
    <s v="NIU"/>
    <n v="2020"/>
    <s v="Male"/>
    <s v="25-34"/>
    <x v="0"/>
    <n v="0"/>
    <n v="0"/>
    <n v="0"/>
  </r>
  <r>
    <x v="128"/>
    <s v="NIU"/>
    <n v="2020"/>
    <s v="Male"/>
    <s v="35-44"/>
    <x v="0"/>
    <n v="0"/>
    <n v="0"/>
    <n v="0"/>
  </r>
  <r>
    <x v="128"/>
    <s v="NIU"/>
    <n v="2020"/>
    <s v="Male"/>
    <s v="45-54"/>
    <x v="0"/>
    <n v="0"/>
    <n v="0"/>
    <n v="0"/>
  </r>
  <r>
    <x v="128"/>
    <s v="NIU"/>
    <n v="2020"/>
    <s v="Male"/>
    <s v="55-64"/>
    <x v="0"/>
    <n v="0"/>
    <n v="0"/>
    <n v="0"/>
  </r>
  <r>
    <x v="128"/>
    <s v="NIU"/>
    <n v="2020"/>
    <s v="Male"/>
    <s v="65-74"/>
    <x v="0"/>
    <n v="0"/>
    <n v="0"/>
    <n v="0"/>
  </r>
  <r>
    <x v="128"/>
    <s v="NIU"/>
    <n v="2020"/>
    <s v="Male"/>
    <s v="75-84"/>
    <x v="0"/>
    <n v="4"/>
    <n v="4"/>
    <n v="0"/>
  </r>
  <r>
    <x v="128"/>
    <s v="NIU"/>
    <n v="2020"/>
    <s v="Male"/>
    <s v="&gt;85"/>
    <x v="0"/>
    <n v="0"/>
    <n v="0"/>
    <n v="0"/>
  </r>
  <r>
    <x v="128"/>
    <s v="NIU"/>
    <n v="2021"/>
    <s v="Female"/>
    <s v="0-24"/>
    <x v="0"/>
    <n v="0"/>
    <n v="0"/>
    <n v="0"/>
  </r>
  <r>
    <x v="128"/>
    <s v="NIU"/>
    <n v="2021"/>
    <s v="Female"/>
    <s v="25-34"/>
    <x v="0"/>
    <n v="0"/>
    <n v="0"/>
    <n v="0"/>
  </r>
  <r>
    <x v="128"/>
    <s v="NIU"/>
    <n v="2021"/>
    <s v="Female"/>
    <s v="35-44"/>
    <x v="0"/>
    <n v="0"/>
    <n v="0"/>
    <n v="0"/>
  </r>
  <r>
    <x v="128"/>
    <s v="NIU"/>
    <n v="2021"/>
    <s v="Female"/>
    <s v="45-54"/>
    <x v="0"/>
    <n v="0"/>
    <n v="0"/>
    <n v="0"/>
  </r>
  <r>
    <x v="128"/>
    <s v="NIU"/>
    <n v="2021"/>
    <s v="Female"/>
    <s v="55-64"/>
    <x v="0"/>
    <n v="0"/>
    <n v="0"/>
    <n v="0"/>
  </r>
  <r>
    <x v="128"/>
    <s v="NIU"/>
    <n v="2021"/>
    <s v="Female"/>
    <s v="65-74"/>
    <x v="0"/>
    <n v="0"/>
    <n v="0"/>
    <n v="0"/>
  </r>
  <r>
    <x v="128"/>
    <s v="NIU"/>
    <n v="2021"/>
    <s v="Female"/>
    <s v="75-84"/>
    <x v="0"/>
    <n v="12"/>
    <n v="13"/>
    <n v="0"/>
  </r>
  <r>
    <x v="128"/>
    <s v="NIU"/>
    <n v="2021"/>
    <s v="Female"/>
    <s v="&gt;85"/>
    <x v="0"/>
    <n v="0"/>
    <n v="0"/>
    <n v="0"/>
  </r>
  <r>
    <x v="128"/>
    <s v="NIU"/>
    <n v="2021"/>
    <s v="Male"/>
    <s v="0-24"/>
    <x v="0"/>
    <n v="0"/>
    <n v="0"/>
    <n v="0"/>
  </r>
  <r>
    <x v="128"/>
    <s v="NIU"/>
    <n v="2021"/>
    <s v="Male"/>
    <s v="25-34"/>
    <x v="0"/>
    <n v="0"/>
    <n v="0"/>
    <n v="0"/>
  </r>
  <r>
    <x v="128"/>
    <s v="NIU"/>
    <n v="2021"/>
    <s v="Male"/>
    <s v="35-44"/>
    <x v="0"/>
    <n v="0"/>
    <n v="0"/>
    <n v="0"/>
  </r>
  <r>
    <x v="128"/>
    <s v="NIU"/>
    <n v="2021"/>
    <s v="Male"/>
    <s v="45-54"/>
    <x v="0"/>
    <n v="0"/>
    <n v="0"/>
    <n v="0"/>
  </r>
  <r>
    <x v="128"/>
    <s v="NIU"/>
    <n v="2021"/>
    <s v="Male"/>
    <s v="55-64"/>
    <x v="0"/>
    <n v="0"/>
    <n v="0"/>
    <n v="0"/>
  </r>
  <r>
    <x v="128"/>
    <s v="NIU"/>
    <n v="2021"/>
    <s v="Male"/>
    <s v="65-74"/>
    <x v="0"/>
    <n v="0"/>
    <n v="0"/>
    <n v="0"/>
  </r>
  <r>
    <x v="128"/>
    <s v="NIU"/>
    <n v="2021"/>
    <s v="Male"/>
    <s v="75-84"/>
    <x v="0"/>
    <n v="2"/>
    <n v="2"/>
    <n v="0"/>
  </r>
  <r>
    <x v="128"/>
    <s v="NIU"/>
    <n v="2021"/>
    <s v="Male"/>
    <s v="&gt;85"/>
    <x v="0"/>
    <n v="0"/>
    <n v="0"/>
    <n v="0"/>
  </r>
  <r>
    <x v="129"/>
    <s v="NLD"/>
    <n v="2020"/>
    <s v="Female"/>
    <s v="0-24"/>
    <x v="1"/>
    <n v="580"/>
    <n v="551"/>
    <n v="-54"/>
  </r>
  <r>
    <x v="129"/>
    <s v="NLD"/>
    <n v="2020"/>
    <s v="Female"/>
    <s v="25-34"/>
    <x v="1"/>
    <n v="316"/>
    <n v="298"/>
    <n v="-43"/>
  </r>
  <r>
    <x v="129"/>
    <s v="NLD"/>
    <n v="2020"/>
    <s v="Female"/>
    <s v="35-44"/>
    <x v="1"/>
    <n v="618"/>
    <n v="659"/>
    <n v="16"/>
  </r>
  <r>
    <x v="129"/>
    <s v="NLD"/>
    <n v="2020"/>
    <s v="Female"/>
    <s v="45-54"/>
    <x v="1"/>
    <n v="2048"/>
    <n v="2029"/>
    <n v="-44"/>
  </r>
  <r>
    <x v="129"/>
    <s v="NLD"/>
    <n v="2020"/>
    <s v="Female"/>
    <s v="55-64"/>
    <x v="1"/>
    <n v="5639"/>
    <n v="5343"/>
    <n v="-321"/>
  </r>
  <r>
    <x v="129"/>
    <s v="NLD"/>
    <n v="2020"/>
    <s v="Female"/>
    <s v="65-74"/>
    <x v="1"/>
    <n v="11770"/>
    <n v="12100"/>
    <n v="305"/>
  </r>
  <r>
    <x v="129"/>
    <s v="NLD"/>
    <n v="2020"/>
    <s v="Female"/>
    <s v="75-84"/>
    <x v="1"/>
    <n v="20484"/>
    <n v="21764"/>
    <n v="1255"/>
  </r>
  <r>
    <x v="129"/>
    <s v="NLD"/>
    <n v="2020"/>
    <s v="Female"/>
    <s v="&gt;85"/>
    <x v="1"/>
    <n v="36599"/>
    <n v="41577"/>
    <n v="4953"/>
  </r>
  <r>
    <x v="129"/>
    <s v="NLD"/>
    <n v="2020"/>
    <s v="Male"/>
    <s v="0-24"/>
    <x v="1"/>
    <n v="780"/>
    <n v="789"/>
    <n v="-16"/>
  </r>
  <r>
    <x v="129"/>
    <s v="NLD"/>
    <n v="2020"/>
    <s v="Male"/>
    <s v="25-34"/>
    <x v="1"/>
    <n v="524"/>
    <n v="530"/>
    <n v="-19"/>
  </r>
  <r>
    <x v="129"/>
    <s v="NLD"/>
    <n v="2020"/>
    <s v="Male"/>
    <s v="35-44"/>
    <x v="1"/>
    <n v="945"/>
    <n v="987"/>
    <n v="16"/>
  </r>
  <r>
    <x v="129"/>
    <s v="NLD"/>
    <n v="2020"/>
    <s v="Male"/>
    <s v="45-54"/>
    <x v="1"/>
    <n v="2738"/>
    <n v="3005"/>
    <n v="242"/>
  </r>
  <r>
    <x v="129"/>
    <s v="NLD"/>
    <n v="2020"/>
    <s v="Male"/>
    <s v="55-64"/>
    <x v="1"/>
    <n v="7489"/>
    <n v="7451"/>
    <n v="-63"/>
  </r>
  <r>
    <x v="129"/>
    <s v="NLD"/>
    <n v="2020"/>
    <s v="Male"/>
    <s v="65-74"/>
    <x v="1"/>
    <n v="16567"/>
    <n v="17536"/>
    <n v="944"/>
  </r>
  <r>
    <x v="129"/>
    <s v="NLD"/>
    <n v="2020"/>
    <s v="Male"/>
    <s v="75-84"/>
    <x v="1"/>
    <n v="24509"/>
    <n v="27428"/>
    <n v="2895"/>
  </r>
  <r>
    <x v="129"/>
    <s v="NLD"/>
    <n v="2020"/>
    <s v="Male"/>
    <s v="&gt;85"/>
    <x v="1"/>
    <n v="22071"/>
    <n v="26562"/>
    <n v="4466"/>
  </r>
  <r>
    <x v="129"/>
    <s v="NLD"/>
    <n v="2021"/>
    <s v="Female"/>
    <s v="0-24"/>
    <x v="1"/>
    <n v="599"/>
    <n v="527"/>
    <n v="-71"/>
  </r>
  <r>
    <x v="129"/>
    <s v="NLD"/>
    <n v="2021"/>
    <s v="Female"/>
    <s v="25-34"/>
    <x v="1"/>
    <n v="326"/>
    <n v="330"/>
    <n v="5"/>
  </r>
  <r>
    <x v="129"/>
    <s v="NLD"/>
    <n v="2021"/>
    <s v="Female"/>
    <s v="35-44"/>
    <x v="1"/>
    <n v="609"/>
    <n v="670"/>
    <n v="61"/>
  </r>
  <r>
    <x v="129"/>
    <s v="NLD"/>
    <n v="2021"/>
    <s v="Female"/>
    <s v="45-54"/>
    <x v="1"/>
    <n v="1946"/>
    <n v="2092"/>
    <n v="146"/>
  </r>
  <r>
    <x v="129"/>
    <s v="NLD"/>
    <n v="2021"/>
    <s v="Female"/>
    <s v="55-64"/>
    <x v="1"/>
    <n v="5622"/>
    <n v="5849"/>
    <n v="227"/>
  </r>
  <r>
    <x v="129"/>
    <s v="NLD"/>
    <n v="2021"/>
    <s v="Female"/>
    <s v="65-74"/>
    <x v="1"/>
    <n v="11781"/>
    <n v="12462"/>
    <n v="681"/>
  </r>
  <r>
    <x v="129"/>
    <s v="NLD"/>
    <n v="2021"/>
    <s v="Female"/>
    <s v="75-84"/>
    <x v="1"/>
    <n v="20960"/>
    <n v="22519"/>
    <n v="1559"/>
  </r>
  <r>
    <x v="129"/>
    <s v="NLD"/>
    <n v="2021"/>
    <s v="Female"/>
    <s v="&gt;85"/>
    <x v="1"/>
    <n v="36475"/>
    <n v="40706"/>
    <n v="4231"/>
  </r>
  <r>
    <x v="129"/>
    <s v="NLD"/>
    <n v="2021"/>
    <s v="Male"/>
    <s v="0-24"/>
    <x v="1"/>
    <n v="786"/>
    <n v="785"/>
    <n v="-1"/>
  </r>
  <r>
    <x v="129"/>
    <s v="NLD"/>
    <n v="2021"/>
    <s v="Male"/>
    <s v="25-34"/>
    <x v="1"/>
    <n v="521"/>
    <n v="564"/>
    <n v="44"/>
  </r>
  <r>
    <x v="129"/>
    <s v="NLD"/>
    <n v="2021"/>
    <s v="Male"/>
    <s v="35-44"/>
    <x v="1"/>
    <n v="954"/>
    <n v="962"/>
    <n v="8"/>
  </r>
  <r>
    <x v="129"/>
    <s v="NLD"/>
    <n v="2021"/>
    <s v="Male"/>
    <s v="45-54"/>
    <x v="1"/>
    <n v="2633"/>
    <n v="2938"/>
    <n v="305"/>
  </r>
  <r>
    <x v="129"/>
    <s v="NLD"/>
    <n v="2021"/>
    <s v="Male"/>
    <s v="55-64"/>
    <x v="1"/>
    <n v="7429"/>
    <n v="7914"/>
    <n v="484"/>
  </r>
  <r>
    <x v="129"/>
    <s v="NLD"/>
    <n v="2021"/>
    <s v="Male"/>
    <s v="65-74"/>
    <x v="1"/>
    <n v="16360"/>
    <n v="17697"/>
    <n v="1337"/>
  </r>
  <r>
    <x v="129"/>
    <s v="NLD"/>
    <n v="2021"/>
    <s v="Male"/>
    <s v="75-84"/>
    <x v="1"/>
    <n v="25246"/>
    <n v="28301"/>
    <n v="3055"/>
  </r>
  <r>
    <x v="129"/>
    <s v="NLD"/>
    <n v="2021"/>
    <s v="Male"/>
    <s v="&gt;85"/>
    <x v="1"/>
    <n v="22510"/>
    <n v="26439"/>
    <n v="3929"/>
  </r>
  <r>
    <x v="130"/>
    <s v="NOR"/>
    <n v="2020"/>
    <s v="Female"/>
    <s v="0-24"/>
    <x v="1"/>
    <n v="131"/>
    <n v="129"/>
    <n v="-3"/>
  </r>
  <r>
    <x v="130"/>
    <s v="NOR"/>
    <n v="2020"/>
    <s v="Female"/>
    <s v="25-34"/>
    <x v="1"/>
    <n v="96"/>
    <n v="102"/>
    <n v="5"/>
  </r>
  <r>
    <x v="130"/>
    <s v="NOR"/>
    <n v="2020"/>
    <s v="Female"/>
    <s v="35-44"/>
    <x v="1"/>
    <n v="173"/>
    <n v="191"/>
    <n v="17"/>
  </r>
  <r>
    <x v="130"/>
    <s v="NOR"/>
    <n v="2020"/>
    <s v="Female"/>
    <s v="45-54"/>
    <x v="1"/>
    <n v="538"/>
    <n v="533"/>
    <n v="-6"/>
  </r>
  <r>
    <x v="130"/>
    <s v="NOR"/>
    <n v="2020"/>
    <s v="Female"/>
    <s v="55-64"/>
    <x v="1"/>
    <n v="1206"/>
    <n v="1131"/>
    <n v="-76"/>
  </r>
  <r>
    <x v="130"/>
    <s v="NOR"/>
    <n v="2020"/>
    <s v="Female"/>
    <s v="65-74"/>
    <x v="1"/>
    <n v="2845"/>
    <n v="2877"/>
    <n v="32"/>
  </r>
  <r>
    <x v="130"/>
    <s v="NOR"/>
    <n v="2020"/>
    <s v="Female"/>
    <s v="75-84"/>
    <x v="1"/>
    <n v="5280"/>
    <n v="5071"/>
    <n v="-209"/>
  </r>
  <r>
    <x v="130"/>
    <s v="NOR"/>
    <n v="2020"/>
    <s v="Female"/>
    <s v="&gt;85"/>
    <x v="1"/>
    <n v="10383"/>
    <n v="10528"/>
    <n v="144"/>
  </r>
  <r>
    <x v="130"/>
    <s v="NOR"/>
    <n v="2020"/>
    <s v="Male"/>
    <s v="0-24"/>
    <x v="1"/>
    <n v="260"/>
    <n v="240"/>
    <n v="-21"/>
  </r>
  <r>
    <x v="130"/>
    <s v="NOR"/>
    <n v="2020"/>
    <s v="Male"/>
    <s v="25-34"/>
    <x v="1"/>
    <n v="237"/>
    <n v="249"/>
    <n v="11"/>
  </r>
  <r>
    <x v="130"/>
    <s v="NOR"/>
    <n v="2020"/>
    <s v="Male"/>
    <s v="35-44"/>
    <x v="1"/>
    <n v="351"/>
    <n v="348"/>
    <n v="-4"/>
  </r>
  <r>
    <x v="130"/>
    <s v="NOR"/>
    <n v="2020"/>
    <s v="Male"/>
    <s v="45-54"/>
    <x v="1"/>
    <n v="802"/>
    <n v="768"/>
    <n v="-35"/>
  </r>
  <r>
    <x v="130"/>
    <s v="NOR"/>
    <n v="2020"/>
    <s v="Male"/>
    <s v="55-64"/>
    <x v="1"/>
    <n v="1896"/>
    <n v="1767"/>
    <n v="-129"/>
  </r>
  <r>
    <x v="130"/>
    <s v="NOR"/>
    <n v="2020"/>
    <s v="Male"/>
    <s v="65-74"/>
    <x v="1"/>
    <n v="4156"/>
    <n v="4097"/>
    <n v="-60"/>
  </r>
  <r>
    <x v="130"/>
    <s v="NOR"/>
    <n v="2020"/>
    <s v="Male"/>
    <s v="75-84"/>
    <x v="1"/>
    <n v="6157"/>
    <n v="5947"/>
    <n v="-211"/>
  </r>
  <r>
    <x v="130"/>
    <s v="NOR"/>
    <n v="2020"/>
    <s v="Male"/>
    <s v="&gt;85"/>
    <x v="1"/>
    <n v="6057"/>
    <n v="6621"/>
    <n v="563"/>
  </r>
  <r>
    <x v="130"/>
    <s v="NOR"/>
    <n v="2021"/>
    <s v="Female"/>
    <s v="0-24"/>
    <x v="1"/>
    <n v="129"/>
    <n v="136"/>
    <n v="8"/>
  </r>
  <r>
    <x v="130"/>
    <s v="NOR"/>
    <n v="2021"/>
    <s v="Female"/>
    <s v="25-34"/>
    <x v="1"/>
    <n v="94"/>
    <n v="96"/>
    <n v="2"/>
  </r>
  <r>
    <x v="130"/>
    <s v="NOR"/>
    <n v="2021"/>
    <s v="Female"/>
    <s v="35-44"/>
    <x v="1"/>
    <n v="170"/>
    <n v="183"/>
    <n v="13"/>
  </r>
  <r>
    <x v="130"/>
    <s v="NOR"/>
    <n v="2021"/>
    <s v="Female"/>
    <s v="45-54"/>
    <x v="1"/>
    <n v="525"/>
    <n v="480"/>
    <n v="-44"/>
  </r>
  <r>
    <x v="130"/>
    <s v="NOR"/>
    <n v="2021"/>
    <s v="Female"/>
    <s v="55-64"/>
    <x v="1"/>
    <n v="1194"/>
    <n v="1154"/>
    <n v="-41"/>
  </r>
  <r>
    <x v="130"/>
    <s v="NOR"/>
    <n v="2021"/>
    <s v="Female"/>
    <s v="65-74"/>
    <x v="1"/>
    <n v="2789"/>
    <n v="2884"/>
    <n v="95"/>
  </r>
  <r>
    <x v="130"/>
    <s v="NOR"/>
    <n v="2021"/>
    <s v="Female"/>
    <s v="75-84"/>
    <x v="1"/>
    <n v="5454"/>
    <n v="5526"/>
    <n v="72"/>
  </r>
  <r>
    <x v="130"/>
    <s v="NOR"/>
    <n v="2021"/>
    <s v="Female"/>
    <s v="&gt;85"/>
    <x v="1"/>
    <n v="10249"/>
    <n v="10939"/>
    <n v="690"/>
  </r>
  <r>
    <x v="130"/>
    <s v="NOR"/>
    <n v="2021"/>
    <s v="Male"/>
    <s v="0-24"/>
    <x v="1"/>
    <n v="253"/>
    <n v="224"/>
    <n v="-28"/>
  </r>
  <r>
    <x v="130"/>
    <s v="NOR"/>
    <n v="2021"/>
    <s v="Male"/>
    <s v="25-34"/>
    <x v="1"/>
    <n v="232"/>
    <n v="197"/>
    <n v="-36"/>
  </r>
  <r>
    <x v="130"/>
    <s v="NOR"/>
    <n v="2021"/>
    <s v="Male"/>
    <s v="35-44"/>
    <x v="1"/>
    <n v="345"/>
    <n v="316"/>
    <n v="-29"/>
  </r>
  <r>
    <x v="130"/>
    <s v="NOR"/>
    <n v="2021"/>
    <s v="Male"/>
    <s v="45-54"/>
    <x v="1"/>
    <n v="783"/>
    <n v="749"/>
    <n v="-34"/>
  </r>
  <r>
    <x v="130"/>
    <s v="NOR"/>
    <n v="2021"/>
    <s v="Male"/>
    <s v="55-64"/>
    <x v="1"/>
    <n v="1878"/>
    <n v="1872"/>
    <n v="-5"/>
  </r>
  <r>
    <x v="130"/>
    <s v="NOR"/>
    <n v="2021"/>
    <s v="Male"/>
    <s v="65-74"/>
    <x v="1"/>
    <n v="4074"/>
    <n v="4058"/>
    <n v="-16"/>
  </r>
  <r>
    <x v="130"/>
    <s v="NOR"/>
    <n v="2021"/>
    <s v="Male"/>
    <s v="75-84"/>
    <x v="1"/>
    <n v="6372"/>
    <n v="6404"/>
    <n v="32"/>
  </r>
  <r>
    <x v="130"/>
    <s v="NOR"/>
    <n v="2021"/>
    <s v="Male"/>
    <s v="&gt;85"/>
    <x v="1"/>
    <n v="5963"/>
    <n v="6783"/>
    <n v="820"/>
  </r>
  <r>
    <x v="131"/>
    <s v="NPL"/>
    <n v="2020"/>
    <s v="Female"/>
    <s v="0-24"/>
    <x v="0"/>
    <n v="11250"/>
    <n v="11260"/>
    <n v="0"/>
  </r>
  <r>
    <x v="131"/>
    <s v="NPL"/>
    <n v="2020"/>
    <s v="Female"/>
    <s v="25-34"/>
    <x v="0"/>
    <n v="3679"/>
    <n v="3287"/>
    <n v="-402"/>
  </r>
  <r>
    <x v="131"/>
    <s v="NPL"/>
    <n v="2020"/>
    <s v="Female"/>
    <s v="35-44"/>
    <x v="0"/>
    <n v="4127"/>
    <n v="4055"/>
    <n v="-76"/>
  </r>
  <r>
    <x v="131"/>
    <s v="NPL"/>
    <n v="2020"/>
    <s v="Female"/>
    <s v="45-54"/>
    <x v="0"/>
    <n v="6223"/>
    <n v="6483"/>
    <n v="259"/>
  </r>
  <r>
    <x v="131"/>
    <s v="NPL"/>
    <n v="2020"/>
    <s v="Female"/>
    <s v="55-64"/>
    <x v="0"/>
    <n v="10657"/>
    <n v="11356"/>
    <n v="702"/>
  </r>
  <r>
    <x v="131"/>
    <s v="NPL"/>
    <n v="2020"/>
    <s v="Female"/>
    <s v="65-74"/>
    <x v="0"/>
    <n v="19445"/>
    <n v="20551"/>
    <n v="1109"/>
  </r>
  <r>
    <x v="131"/>
    <s v="NPL"/>
    <n v="2020"/>
    <s v="Female"/>
    <s v="75-84"/>
    <x v="0"/>
    <n v="20997"/>
    <n v="20725"/>
    <n v="-296"/>
  </r>
  <r>
    <x v="131"/>
    <s v="NPL"/>
    <n v="2020"/>
    <s v="Female"/>
    <s v="&gt;85"/>
    <x v="0"/>
    <n v="7546"/>
    <n v="8259"/>
    <n v="718"/>
  </r>
  <r>
    <x v="131"/>
    <s v="NPL"/>
    <n v="2020"/>
    <s v="Male"/>
    <s v="0-24"/>
    <x v="0"/>
    <n v="14792"/>
    <n v="14805"/>
    <n v="0"/>
  </r>
  <r>
    <x v="131"/>
    <s v="NPL"/>
    <n v="2020"/>
    <s v="Male"/>
    <s v="25-34"/>
    <x v="0"/>
    <n v="3322"/>
    <n v="2913"/>
    <n v="-418"/>
  </r>
  <r>
    <x v="131"/>
    <s v="NPL"/>
    <n v="2020"/>
    <s v="Male"/>
    <s v="35-44"/>
    <x v="0"/>
    <n v="4370"/>
    <n v="4235"/>
    <n v="-142"/>
  </r>
  <r>
    <x v="131"/>
    <s v="NPL"/>
    <n v="2020"/>
    <s v="Male"/>
    <s v="45-54"/>
    <x v="0"/>
    <n v="8333"/>
    <n v="8790"/>
    <n v="458"/>
  </r>
  <r>
    <x v="131"/>
    <s v="NPL"/>
    <n v="2020"/>
    <s v="Male"/>
    <s v="55-64"/>
    <x v="0"/>
    <n v="15348"/>
    <n v="17156"/>
    <n v="1826"/>
  </r>
  <r>
    <x v="131"/>
    <s v="NPL"/>
    <n v="2020"/>
    <s v="Male"/>
    <s v="65-74"/>
    <x v="0"/>
    <n v="23189"/>
    <n v="26039"/>
    <n v="2880"/>
  </r>
  <r>
    <x v="131"/>
    <s v="NPL"/>
    <n v="2020"/>
    <s v="Male"/>
    <s v="75-84"/>
    <x v="0"/>
    <n v="19138"/>
    <n v="20328"/>
    <n v="1194"/>
  </r>
  <r>
    <x v="131"/>
    <s v="NPL"/>
    <n v="2020"/>
    <s v="Male"/>
    <s v="&gt;85"/>
    <x v="0"/>
    <n v="5103"/>
    <n v="6095"/>
    <n v="1005"/>
  </r>
  <r>
    <x v="131"/>
    <s v="NPL"/>
    <n v="2021"/>
    <s v="Female"/>
    <s v="0-24"/>
    <x v="0"/>
    <n v="10693"/>
    <n v="10702"/>
    <n v="0"/>
  </r>
  <r>
    <x v="131"/>
    <s v="NPL"/>
    <n v="2021"/>
    <s v="Female"/>
    <s v="25-34"/>
    <x v="0"/>
    <n v="3751"/>
    <n v="3991"/>
    <n v="238"/>
  </r>
  <r>
    <x v="131"/>
    <s v="NPL"/>
    <n v="2021"/>
    <s v="Female"/>
    <s v="35-44"/>
    <x v="0"/>
    <n v="4157"/>
    <n v="4920"/>
    <n v="764"/>
  </r>
  <r>
    <x v="131"/>
    <s v="NPL"/>
    <n v="2021"/>
    <s v="Female"/>
    <s v="45-54"/>
    <x v="0"/>
    <n v="6274"/>
    <n v="7914"/>
    <n v="1644"/>
  </r>
  <r>
    <x v="131"/>
    <s v="NPL"/>
    <n v="2021"/>
    <s v="Female"/>
    <s v="55-64"/>
    <x v="0"/>
    <n v="10666"/>
    <n v="13060"/>
    <n v="2398"/>
  </r>
  <r>
    <x v="131"/>
    <s v="NPL"/>
    <n v="2021"/>
    <s v="Female"/>
    <s v="65-74"/>
    <x v="0"/>
    <n v="19667"/>
    <n v="22682"/>
    <n v="3016"/>
  </r>
  <r>
    <x v="131"/>
    <s v="NPL"/>
    <n v="2021"/>
    <s v="Female"/>
    <s v="75-84"/>
    <x v="0"/>
    <n v="21520"/>
    <n v="24046"/>
    <n v="2523"/>
  </r>
  <r>
    <x v="131"/>
    <s v="NPL"/>
    <n v="2021"/>
    <s v="Female"/>
    <s v="&gt;85"/>
    <x v="0"/>
    <n v="7909"/>
    <n v="9877"/>
    <n v="1973"/>
  </r>
  <r>
    <x v="131"/>
    <s v="NPL"/>
    <n v="2021"/>
    <s v="Male"/>
    <s v="0-24"/>
    <x v="0"/>
    <n v="14289"/>
    <n v="14301"/>
    <n v="0"/>
  </r>
  <r>
    <x v="131"/>
    <s v="NPL"/>
    <n v="2021"/>
    <s v="Male"/>
    <s v="25-34"/>
    <x v="0"/>
    <n v="3410"/>
    <n v="3664"/>
    <n v="253"/>
  </r>
  <r>
    <x v="131"/>
    <s v="NPL"/>
    <n v="2021"/>
    <s v="Male"/>
    <s v="35-44"/>
    <x v="0"/>
    <n v="4385"/>
    <n v="5216"/>
    <n v="832"/>
  </r>
  <r>
    <x v="131"/>
    <s v="NPL"/>
    <n v="2021"/>
    <s v="Male"/>
    <s v="45-54"/>
    <x v="0"/>
    <n v="8408"/>
    <n v="10469"/>
    <n v="2066"/>
  </r>
  <r>
    <x v="131"/>
    <s v="NPL"/>
    <n v="2021"/>
    <s v="Male"/>
    <s v="55-64"/>
    <x v="0"/>
    <n v="15457"/>
    <n v="18500"/>
    <n v="3048"/>
  </r>
  <r>
    <x v="131"/>
    <s v="NPL"/>
    <n v="2021"/>
    <s v="Male"/>
    <s v="65-74"/>
    <x v="0"/>
    <n v="23558"/>
    <n v="27365"/>
    <n v="3809"/>
  </r>
  <r>
    <x v="131"/>
    <s v="NPL"/>
    <n v="2021"/>
    <s v="Male"/>
    <s v="75-84"/>
    <x v="0"/>
    <n v="19712"/>
    <n v="22039"/>
    <n v="2324"/>
  </r>
  <r>
    <x v="131"/>
    <s v="NPL"/>
    <n v="2021"/>
    <s v="Male"/>
    <s v="&gt;85"/>
    <x v="0"/>
    <n v="5341"/>
    <n v="6474"/>
    <n v="1135"/>
  </r>
  <r>
    <x v="132"/>
    <s v="NRU"/>
    <n v="2020"/>
    <s v="Female"/>
    <s v="0-24"/>
    <x v="0"/>
    <n v="2"/>
    <n v="2"/>
    <n v="0"/>
  </r>
  <r>
    <x v="132"/>
    <s v="NRU"/>
    <n v="2020"/>
    <s v="Female"/>
    <s v="25-34"/>
    <x v="0"/>
    <n v="0"/>
    <n v="0"/>
    <n v="0"/>
  </r>
  <r>
    <x v="132"/>
    <s v="NRU"/>
    <n v="2020"/>
    <s v="Female"/>
    <s v="35-44"/>
    <x v="0"/>
    <n v="0"/>
    <n v="0"/>
    <n v="0"/>
  </r>
  <r>
    <x v="132"/>
    <s v="NRU"/>
    <n v="2020"/>
    <s v="Female"/>
    <s v="45-54"/>
    <x v="0"/>
    <n v="0"/>
    <n v="0"/>
    <n v="0"/>
  </r>
  <r>
    <x v="132"/>
    <s v="NRU"/>
    <n v="2020"/>
    <s v="Female"/>
    <s v="55-64"/>
    <x v="0"/>
    <n v="19"/>
    <n v="18"/>
    <n v="-1"/>
  </r>
  <r>
    <x v="132"/>
    <s v="NRU"/>
    <n v="2020"/>
    <s v="Female"/>
    <s v="65-74"/>
    <x v="0"/>
    <n v="1"/>
    <n v="0"/>
    <n v="0"/>
  </r>
  <r>
    <x v="132"/>
    <s v="NRU"/>
    <n v="2020"/>
    <s v="Female"/>
    <s v="75-84"/>
    <x v="0"/>
    <n v="0"/>
    <n v="0"/>
    <n v="0"/>
  </r>
  <r>
    <x v="132"/>
    <s v="NRU"/>
    <n v="2020"/>
    <s v="Female"/>
    <s v="&gt;85"/>
    <x v="0"/>
    <n v="0"/>
    <n v="0"/>
    <n v="0"/>
  </r>
  <r>
    <x v="132"/>
    <s v="NRU"/>
    <n v="2020"/>
    <s v="Male"/>
    <s v="0-24"/>
    <x v="0"/>
    <n v="4"/>
    <n v="4"/>
    <n v="0"/>
  </r>
  <r>
    <x v="132"/>
    <s v="NRU"/>
    <n v="2020"/>
    <s v="Male"/>
    <s v="25-34"/>
    <x v="0"/>
    <n v="7"/>
    <n v="7"/>
    <n v="0"/>
  </r>
  <r>
    <x v="132"/>
    <s v="NRU"/>
    <n v="2020"/>
    <s v="Male"/>
    <s v="35-44"/>
    <x v="0"/>
    <n v="7"/>
    <n v="7"/>
    <n v="0"/>
  </r>
  <r>
    <x v="132"/>
    <s v="NRU"/>
    <n v="2020"/>
    <s v="Male"/>
    <s v="45-54"/>
    <x v="0"/>
    <n v="7"/>
    <n v="7"/>
    <n v="0"/>
  </r>
  <r>
    <x v="132"/>
    <s v="NRU"/>
    <n v="2020"/>
    <s v="Male"/>
    <s v="55-64"/>
    <x v="0"/>
    <n v="7"/>
    <n v="7"/>
    <n v="0"/>
  </r>
  <r>
    <x v="132"/>
    <s v="NRU"/>
    <n v="2020"/>
    <s v="Male"/>
    <s v="65-74"/>
    <x v="0"/>
    <n v="8"/>
    <n v="7"/>
    <n v="0"/>
  </r>
  <r>
    <x v="132"/>
    <s v="NRU"/>
    <n v="2020"/>
    <s v="Male"/>
    <s v="75-84"/>
    <x v="0"/>
    <n v="0"/>
    <n v="0"/>
    <n v="0"/>
  </r>
  <r>
    <x v="132"/>
    <s v="NRU"/>
    <n v="2020"/>
    <s v="Male"/>
    <s v="&gt;85"/>
    <x v="0"/>
    <n v="0"/>
    <n v="0"/>
    <n v="0"/>
  </r>
  <r>
    <x v="132"/>
    <s v="NRU"/>
    <n v="2021"/>
    <s v="Female"/>
    <s v="0-24"/>
    <x v="0"/>
    <n v="1"/>
    <n v="1"/>
    <n v="0"/>
  </r>
  <r>
    <x v="132"/>
    <s v="NRU"/>
    <n v="2021"/>
    <s v="Female"/>
    <s v="25-34"/>
    <x v="0"/>
    <n v="0"/>
    <n v="0"/>
    <n v="0"/>
  </r>
  <r>
    <x v="132"/>
    <s v="NRU"/>
    <n v="2021"/>
    <s v="Female"/>
    <s v="35-44"/>
    <x v="0"/>
    <n v="0"/>
    <n v="0"/>
    <n v="0"/>
  </r>
  <r>
    <x v="132"/>
    <s v="NRU"/>
    <n v="2021"/>
    <s v="Female"/>
    <s v="45-54"/>
    <x v="0"/>
    <n v="0"/>
    <n v="0"/>
    <n v="0"/>
  </r>
  <r>
    <x v="132"/>
    <s v="NRU"/>
    <n v="2021"/>
    <s v="Female"/>
    <s v="55-64"/>
    <x v="0"/>
    <n v="33"/>
    <n v="35"/>
    <n v="2"/>
  </r>
  <r>
    <x v="132"/>
    <s v="NRU"/>
    <n v="2021"/>
    <s v="Female"/>
    <s v="65-74"/>
    <x v="0"/>
    <n v="1"/>
    <n v="1"/>
    <n v="0"/>
  </r>
  <r>
    <x v="132"/>
    <s v="NRU"/>
    <n v="2021"/>
    <s v="Female"/>
    <s v="75-84"/>
    <x v="0"/>
    <n v="0"/>
    <n v="0"/>
    <n v="0"/>
  </r>
  <r>
    <x v="132"/>
    <s v="NRU"/>
    <n v="2021"/>
    <s v="Female"/>
    <s v="&gt;85"/>
    <x v="0"/>
    <n v="0"/>
    <n v="0"/>
    <n v="0"/>
  </r>
  <r>
    <x v="132"/>
    <s v="NRU"/>
    <n v="2021"/>
    <s v="Male"/>
    <s v="0-24"/>
    <x v="0"/>
    <n v="2"/>
    <n v="2"/>
    <n v="0"/>
  </r>
  <r>
    <x v="132"/>
    <s v="NRU"/>
    <n v="2021"/>
    <s v="Male"/>
    <s v="25-34"/>
    <x v="0"/>
    <n v="3"/>
    <n v="3"/>
    <n v="0"/>
  </r>
  <r>
    <x v="132"/>
    <s v="NRU"/>
    <n v="2021"/>
    <s v="Male"/>
    <s v="35-44"/>
    <x v="0"/>
    <n v="3"/>
    <n v="3"/>
    <n v="0"/>
  </r>
  <r>
    <x v="132"/>
    <s v="NRU"/>
    <n v="2021"/>
    <s v="Male"/>
    <s v="45-54"/>
    <x v="0"/>
    <n v="3"/>
    <n v="3"/>
    <n v="0"/>
  </r>
  <r>
    <x v="132"/>
    <s v="NRU"/>
    <n v="2021"/>
    <s v="Male"/>
    <s v="55-64"/>
    <x v="0"/>
    <n v="3"/>
    <n v="3"/>
    <n v="0"/>
  </r>
  <r>
    <x v="132"/>
    <s v="NRU"/>
    <n v="2021"/>
    <s v="Male"/>
    <s v="65-74"/>
    <x v="0"/>
    <n v="13"/>
    <n v="13"/>
    <n v="0"/>
  </r>
  <r>
    <x v="132"/>
    <s v="NRU"/>
    <n v="2021"/>
    <s v="Male"/>
    <s v="75-84"/>
    <x v="0"/>
    <n v="0"/>
    <n v="0"/>
    <n v="0"/>
  </r>
  <r>
    <x v="132"/>
    <s v="NRU"/>
    <n v="2021"/>
    <s v="Male"/>
    <s v="&gt;85"/>
    <x v="0"/>
    <n v="0"/>
    <n v="0"/>
    <n v="0"/>
  </r>
  <r>
    <x v="133"/>
    <s v="NZL"/>
    <n v="2020"/>
    <s v="Female"/>
    <s v="0-24"/>
    <x v="1"/>
    <n v="265"/>
    <n v="247"/>
    <n v="-18"/>
  </r>
  <r>
    <x v="133"/>
    <s v="NZL"/>
    <n v="2020"/>
    <s v="Female"/>
    <s v="25-34"/>
    <x v="1"/>
    <n v="146"/>
    <n v="133"/>
    <n v="-13"/>
  </r>
  <r>
    <x v="133"/>
    <s v="NZL"/>
    <n v="2020"/>
    <s v="Female"/>
    <s v="35-44"/>
    <x v="1"/>
    <n v="257"/>
    <n v="232"/>
    <n v="-25"/>
  </r>
  <r>
    <x v="133"/>
    <s v="NZL"/>
    <n v="2020"/>
    <s v="Female"/>
    <s v="45-54"/>
    <x v="1"/>
    <n v="686"/>
    <n v="623"/>
    <n v="-63"/>
  </r>
  <r>
    <x v="133"/>
    <s v="NZL"/>
    <n v="2020"/>
    <s v="Female"/>
    <s v="55-64"/>
    <x v="1"/>
    <n v="1312"/>
    <n v="1367"/>
    <n v="55"/>
  </r>
  <r>
    <x v="133"/>
    <s v="NZL"/>
    <n v="2020"/>
    <s v="Female"/>
    <s v="65-74"/>
    <x v="1"/>
    <n v="2562"/>
    <n v="2379"/>
    <n v="-183"/>
  </r>
  <r>
    <x v="133"/>
    <s v="NZL"/>
    <n v="2020"/>
    <s v="Female"/>
    <s v="75-84"/>
    <x v="1"/>
    <n v="4391"/>
    <n v="3942"/>
    <n v="-449"/>
  </r>
  <r>
    <x v="133"/>
    <s v="NZL"/>
    <n v="2020"/>
    <s v="Female"/>
    <s v="&gt;85"/>
    <x v="1"/>
    <n v="7662"/>
    <n v="6836"/>
    <n v="-826"/>
  </r>
  <r>
    <x v="133"/>
    <s v="NZL"/>
    <n v="2020"/>
    <s v="Male"/>
    <s v="0-24"/>
    <x v="1"/>
    <n v="429"/>
    <n v="388"/>
    <n v="-41"/>
  </r>
  <r>
    <x v="133"/>
    <s v="NZL"/>
    <n v="2020"/>
    <s v="Male"/>
    <s v="25-34"/>
    <x v="1"/>
    <n v="283"/>
    <n v="277"/>
    <n v="-6"/>
  </r>
  <r>
    <x v="133"/>
    <s v="NZL"/>
    <n v="2020"/>
    <s v="Male"/>
    <s v="35-44"/>
    <x v="1"/>
    <n v="366"/>
    <n v="379"/>
    <n v="13"/>
  </r>
  <r>
    <x v="133"/>
    <s v="NZL"/>
    <n v="2020"/>
    <s v="Male"/>
    <s v="45-54"/>
    <x v="1"/>
    <n v="884"/>
    <n v="894"/>
    <n v="11"/>
  </r>
  <r>
    <x v="133"/>
    <s v="NZL"/>
    <n v="2020"/>
    <s v="Male"/>
    <s v="55-64"/>
    <x v="1"/>
    <n v="1910"/>
    <n v="1846"/>
    <n v="-64"/>
  </r>
  <r>
    <x v="133"/>
    <s v="NZL"/>
    <n v="2020"/>
    <s v="Male"/>
    <s v="65-74"/>
    <x v="1"/>
    <n v="3581"/>
    <n v="3328"/>
    <n v="-253"/>
  </r>
  <r>
    <x v="133"/>
    <s v="NZL"/>
    <n v="2020"/>
    <s v="Male"/>
    <s v="75-84"/>
    <x v="1"/>
    <n v="5187"/>
    <n v="4942"/>
    <n v="-245"/>
  </r>
  <r>
    <x v="133"/>
    <s v="NZL"/>
    <n v="2020"/>
    <s v="Male"/>
    <s v="&gt;85"/>
    <x v="1"/>
    <n v="4922"/>
    <n v="4924"/>
    <n v="1"/>
  </r>
  <r>
    <x v="133"/>
    <s v="NZL"/>
    <n v="2021"/>
    <s v="Female"/>
    <s v="0-24"/>
    <x v="1"/>
    <n v="273"/>
    <n v="282"/>
    <n v="9"/>
  </r>
  <r>
    <x v="133"/>
    <s v="NZL"/>
    <n v="2021"/>
    <s v="Female"/>
    <s v="25-34"/>
    <x v="1"/>
    <n v="147"/>
    <n v="126"/>
    <n v="-21"/>
  </r>
  <r>
    <x v="133"/>
    <s v="NZL"/>
    <n v="2021"/>
    <s v="Female"/>
    <s v="35-44"/>
    <x v="1"/>
    <n v="261"/>
    <n v="264"/>
    <n v="3"/>
  </r>
  <r>
    <x v="133"/>
    <s v="NZL"/>
    <n v="2021"/>
    <s v="Female"/>
    <s v="45-54"/>
    <x v="1"/>
    <n v="670"/>
    <n v="621"/>
    <n v="-49"/>
  </r>
  <r>
    <x v="133"/>
    <s v="NZL"/>
    <n v="2021"/>
    <s v="Female"/>
    <s v="55-64"/>
    <x v="1"/>
    <n v="1273"/>
    <n v="1389"/>
    <n v="116"/>
  </r>
  <r>
    <x v="133"/>
    <s v="NZL"/>
    <n v="2021"/>
    <s v="Female"/>
    <s v="65-74"/>
    <x v="1"/>
    <n v="2596"/>
    <n v="2487"/>
    <n v="-109"/>
  </r>
  <r>
    <x v="133"/>
    <s v="NZL"/>
    <n v="2021"/>
    <s v="Female"/>
    <s v="75-84"/>
    <x v="1"/>
    <n v="4523"/>
    <n v="4377"/>
    <n v="-146"/>
  </r>
  <r>
    <x v="133"/>
    <s v="NZL"/>
    <n v="2021"/>
    <s v="Female"/>
    <s v="&gt;85"/>
    <x v="1"/>
    <n v="8095"/>
    <n v="7377"/>
    <n v="-718"/>
  </r>
  <r>
    <x v="133"/>
    <s v="NZL"/>
    <n v="2021"/>
    <s v="Male"/>
    <s v="0-24"/>
    <x v="1"/>
    <n v="437"/>
    <n v="411"/>
    <n v="-26"/>
  </r>
  <r>
    <x v="133"/>
    <s v="NZL"/>
    <n v="2021"/>
    <s v="Male"/>
    <s v="25-34"/>
    <x v="1"/>
    <n v="274"/>
    <n v="309"/>
    <n v="35"/>
  </r>
  <r>
    <x v="133"/>
    <s v="NZL"/>
    <n v="2021"/>
    <s v="Male"/>
    <s v="35-44"/>
    <x v="1"/>
    <n v="359"/>
    <n v="405"/>
    <n v="46"/>
  </r>
  <r>
    <x v="133"/>
    <s v="NZL"/>
    <n v="2021"/>
    <s v="Male"/>
    <s v="45-54"/>
    <x v="1"/>
    <n v="849"/>
    <n v="894"/>
    <n v="45"/>
  </r>
  <r>
    <x v="133"/>
    <s v="NZL"/>
    <n v="2021"/>
    <s v="Male"/>
    <s v="55-64"/>
    <x v="1"/>
    <n v="1867"/>
    <n v="1920"/>
    <n v="52"/>
  </r>
  <r>
    <x v="133"/>
    <s v="NZL"/>
    <n v="2021"/>
    <s v="Male"/>
    <s v="65-74"/>
    <x v="1"/>
    <n v="3624"/>
    <n v="3483"/>
    <n v="-141"/>
  </r>
  <r>
    <x v="133"/>
    <s v="NZL"/>
    <n v="2021"/>
    <s v="Male"/>
    <s v="75-84"/>
    <x v="1"/>
    <n v="5361"/>
    <n v="5136"/>
    <n v="-225"/>
  </r>
  <r>
    <x v="133"/>
    <s v="NZL"/>
    <n v="2021"/>
    <s v="Male"/>
    <s v="&gt;85"/>
    <x v="1"/>
    <n v="4962"/>
    <n v="5427"/>
    <n v="465"/>
  </r>
  <r>
    <x v="134"/>
    <s v="OMN"/>
    <n v="2020"/>
    <s v="Female"/>
    <s v="0-24"/>
    <x v="1"/>
    <n v="1103"/>
    <n v="906"/>
    <n v="-234"/>
  </r>
  <r>
    <x v="134"/>
    <s v="OMN"/>
    <n v="2020"/>
    <s v="Female"/>
    <s v="25-34"/>
    <x v="1"/>
    <n v="242"/>
    <n v="281"/>
    <n v="39"/>
  </r>
  <r>
    <x v="134"/>
    <s v="OMN"/>
    <n v="2020"/>
    <s v="Female"/>
    <s v="35-44"/>
    <x v="1"/>
    <n v="327"/>
    <n v="393"/>
    <n v="67"/>
  </r>
  <r>
    <x v="134"/>
    <s v="OMN"/>
    <n v="2020"/>
    <s v="Female"/>
    <s v="45-54"/>
    <x v="1"/>
    <n v="340"/>
    <n v="411"/>
    <n v="73"/>
  </r>
  <r>
    <x v="134"/>
    <s v="OMN"/>
    <n v="2020"/>
    <s v="Female"/>
    <s v="55-64"/>
    <x v="1"/>
    <n v="796"/>
    <n v="817"/>
    <n v="10"/>
  </r>
  <r>
    <x v="134"/>
    <s v="OMN"/>
    <n v="2020"/>
    <s v="Female"/>
    <s v="65-74"/>
    <x v="1"/>
    <n v="714"/>
    <n v="879"/>
    <n v="170"/>
  </r>
  <r>
    <x v="134"/>
    <s v="OMN"/>
    <n v="2020"/>
    <s v="Female"/>
    <s v="75-84"/>
    <x v="1"/>
    <n v="1122"/>
    <n v="1403"/>
    <n v="292"/>
  </r>
  <r>
    <x v="134"/>
    <s v="OMN"/>
    <n v="2020"/>
    <s v="Female"/>
    <s v="&gt;85"/>
    <x v="1"/>
    <n v="1405"/>
    <n v="1833"/>
    <n v="449"/>
  </r>
  <r>
    <x v="134"/>
    <s v="OMN"/>
    <n v="2020"/>
    <s v="Male"/>
    <s v="0-24"/>
    <x v="1"/>
    <n v="1506"/>
    <n v="1231"/>
    <n v="-325"/>
  </r>
  <r>
    <x v="134"/>
    <s v="OMN"/>
    <n v="2020"/>
    <s v="Male"/>
    <s v="25-34"/>
    <x v="1"/>
    <n v="880"/>
    <n v="910"/>
    <n v="19"/>
  </r>
  <r>
    <x v="134"/>
    <s v="OMN"/>
    <n v="2020"/>
    <s v="Male"/>
    <s v="35-44"/>
    <x v="1"/>
    <n v="1138"/>
    <n v="1268"/>
    <n v="126"/>
  </r>
  <r>
    <x v="134"/>
    <s v="OMN"/>
    <n v="2020"/>
    <s v="Male"/>
    <s v="45-54"/>
    <x v="1"/>
    <n v="1154"/>
    <n v="1515"/>
    <n v="379"/>
  </r>
  <r>
    <x v="134"/>
    <s v="OMN"/>
    <n v="2020"/>
    <s v="Male"/>
    <s v="55-64"/>
    <x v="1"/>
    <n v="1495"/>
    <n v="1900"/>
    <n v="422"/>
  </r>
  <r>
    <x v="134"/>
    <s v="OMN"/>
    <n v="2020"/>
    <s v="Male"/>
    <s v="65-74"/>
    <x v="1"/>
    <n v="1489"/>
    <n v="1799"/>
    <n v="318"/>
  </r>
  <r>
    <x v="134"/>
    <s v="OMN"/>
    <n v="2020"/>
    <s v="Male"/>
    <s v="75-84"/>
    <x v="1"/>
    <n v="1612"/>
    <n v="1987"/>
    <n v="388"/>
  </r>
  <r>
    <x v="134"/>
    <s v="OMN"/>
    <n v="2020"/>
    <s v="Male"/>
    <s v="&gt;85"/>
    <x v="1"/>
    <n v="1220"/>
    <n v="1548"/>
    <n v="343"/>
  </r>
  <r>
    <x v="134"/>
    <s v="OMN"/>
    <n v="2021"/>
    <s v="Female"/>
    <s v="0-24"/>
    <x v="1"/>
    <n v="1100"/>
    <n v="1045"/>
    <n v="-77"/>
  </r>
  <r>
    <x v="134"/>
    <s v="OMN"/>
    <n v="2021"/>
    <s v="Female"/>
    <s v="25-34"/>
    <x v="1"/>
    <n v="247"/>
    <n v="311"/>
    <n v="61"/>
  </r>
  <r>
    <x v="134"/>
    <s v="OMN"/>
    <n v="2021"/>
    <s v="Female"/>
    <s v="35-44"/>
    <x v="1"/>
    <n v="349"/>
    <n v="560"/>
    <n v="213"/>
  </r>
  <r>
    <x v="134"/>
    <s v="OMN"/>
    <n v="2021"/>
    <s v="Female"/>
    <s v="45-54"/>
    <x v="1"/>
    <n v="364"/>
    <n v="626"/>
    <n v="267"/>
  </r>
  <r>
    <x v="134"/>
    <s v="OMN"/>
    <n v="2021"/>
    <s v="Female"/>
    <s v="55-64"/>
    <x v="1"/>
    <n v="829"/>
    <n v="1027"/>
    <n v="191"/>
  </r>
  <r>
    <x v="134"/>
    <s v="OMN"/>
    <n v="2021"/>
    <s v="Female"/>
    <s v="65-74"/>
    <x v="1"/>
    <n v="715"/>
    <n v="1148"/>
    <n v="440"/>
  </r>
  <r>
    <x v="134"/>
    <s v="OMN"/>
    <n v="2021"/>
    <s v="Female"/>
    <s v="75-84"/>
    <x v="1"/>
    <n v="1052"/>
    <n v="1640"/>
    <n v="597"/>
  </r>
  <r>
    <x v="134"/>
    <s v="OMN"/>
    <n v="2021"/>
    <s v="Female"/>
    <s v="&gt;85"/>
    <x v="1"/>
    <n v="1418"/>
    <n v="2146"/>
    <n v="737"/>
  </r>
  <r>
    <x v="134"/>
    <s v="OMN"/>
    <n v="2021"/>
    <s v="Male"/>
    <s v="0-24"/>
    <x v="1"/>
    <n v="1537"/>
    <n v="1390"/>
    <n v="-182"/>
  </r>
  <r>
    <x v="134"/>
    <s v="OMN"/>
    <n v="2021"/>
    <s v="Male"/>
    <s v="25-34"/>
    <x v="1"/>
    <n v="868"/>
    <n v="972"/>
    <n v="93"/>
  </r>
  <r>
    <x v="134"/>
    <s v="OMN"/>
    <n v="2021"/>
    <s v="Male"/>
    <s v="35-44"/>
    <x v="1"/>
    <n v="1217"/>
    <n v="1816"/>
    <n v="606"/>
  </r>
  <r>
    <x v="134"/>
    <s v="OMN"/>
    <n v="2021"/>
    <s v="Male"/>
    <s v="45-54"/>
    <x v="1"/>
    <n v="1226"/>
    <n v="2118"/>
    <n v="912"/>
  </r>
  <r>
    <x v="134"/>
    <s v="OMN"/>
    <n v="2021"/>
    <s v="Male"/>
    <s v="55-64"/>
    <x v="1"/>
    <n v="1528"/>
    <n v="2197"/>
    <n v="673"/>
  </r>
  <r>
    <x v="134"/>
    <s v="OMN"/>
    <n v="2021"/>
    <s v="Male"/>
    <s v="65-74"/>
    <x v="1"/>
    <n v="1599"/>
    <n v="2040"/>
    <n v="434"/>
  </r>
  <r>
    <x v="134"/>
    <s v="OMN"/>
    <n v="2021"/>
    <s v="Male"/>
    <s v="75-84"/>
    <x v="1"/>
    <n v="1545"/>
    <n v="2126"/>
    <n v="582"/>
  </r>
  <r>
    <x v="134"/>
    <s v="OMN"/>
    <n v="2021"/>
    <s v="Male"/>
    <s v="&gt;85"/>
    <x v="1"/>
    <n v="1229"/>
    <n v="1627"/>
    <n v="395"/>
  </r>
  <r>
    <x v="135"/>
    <s v="PAK"/>
    <n v="2020"/>
    <s v="Female"/>
    <s v="0-24"/>
    <x v="0"/>
    <n v="245505"/>
    <n v="245609"/>
    <n v="0"/>
  </r>
  <r>
    <x v="135"/>
    <s v="PAK"/>
    <n v="2020"/>
    <s v="Female"/>
    <s v="25-34"/>
    <x v="0"/>
    <n v="26073"/>
    <n v="25119"/>
    <n v="-969"/>
  </r>
  <r>
    <x v="135"/>
    <s v="PAK"/>
    <n v="2020"/>
    <s v="Female"/>
    <s v="35-44"/>
    <x v="0"/>
    <n v="30209"/>
    <n v="31960"/>
    <n v="1746"/>
  </r>
  <r>
    <x v="135"/>
    <s v="PAK"/>
    <n v="2020"/>
    <s v="Female"/>
    <s v="45-54"/>
    <x v="0"/>
    <n v="46612"/>
    <n v="52323"/>
    <n v="5718"/>
  </r>
  <r>
    <x v="135"/>
    <s v="PAK"/>
    <n v="2020"/>
    <s v="Female"/>
    <s v="55-64"/>
    <x v="0"/>
    <n v="81555"/>
    <n v="93638"/>
    <n v="12107"/>
  </r>
  <r>
    <x v="135"/>
    <s v="PAK"/>
    <n v="2020"/>
    <s v="Female"/>
    <s v="65-74"/>
    <x v="0"/>
    <n v="121805"/>
    <n v="138803"/>
    <n v="17028"/>
  </r>
  <r>
    <x v="135"/>
    <s v="PAK"/>
    <n v="2020"/>
    <s v="Female"/>
    <s v="75-84"/>
    <x v="0"/>
    <n v="129870"/>
    <n v="138154"/>
    <n v="8269"/>
  </r>
  <r>
    <x v="135"/>
    <s v="PAK"/>
    <n v="2020"/>
    <s v="Female"/>
    <s v="&gt;85"/>
    <x v="0"/>
    <n v="42068"/>
    <n v="48615"/>
    <n v="6561"/>
  </r>
  <r>
    <x v="135"/>
    <s v="PAK"/>
    <n v="2020"/>
    <s v="Male"/>
    <s v="0-24"/>
    <x v="0"/>
    <n v="320230"/>
    <n v="320365"/>
    <n v="0"/>
  </r>
  <r>
    <x v="135"/>
    <s v="PAK"/>
    <n v="2020"/>
    <s v="Male"/>
    <s v="25-34"/>
    <x v="0"/>
    <n v="39363"/>
    <n v="37225"/>
    <n v="-2165"/>
  </r>
  <r>
    <x v="135"/>
    <s v="PAK"/>
    <n v="2020"/>
    <s v="Male"/>
    <s v="35-44"/>
    <x v="0"/>
    <n v="43433"/>
    <n v="45247"/>
    <n v="1804"/>
  </r>
  <r>
    <x v="135"/>
    <s v="PAK"/>
    <n v="2020"/>
    <s v="Male"/>
    <s v="45-54"/>
    <x v="0"/>
    <n v="71003"/>
    <n v="80654"/>
    <n v="9667"/>
  </r>
  <r>
    <x v="135"/>
    <s v="PAK"/>
    <n v="2020"/>
    <s v="Male"/>
    <s v="55-64"/>
    <x v="0"/>
    <n v="125099"/>
    <n v="150508"/>
    <n v="25478"/>
  </r>
  <r>
    <x v="135"/>
    <s v="PAK"/>
    <n v="2020"/>
    <s v="Male"/>
    <s v="65-74"/>
    <x v="0"/>
    <n v="154909"/>
    <n v="187392"/>
    <n v="32573"/>
  </r>
  <r>
    <x v="135"/>
    <s v="PAK"/>
    <n v="2020"/>
    <s v="Male"/>
    <s v="75-84"/>
    <x v="0"/>
    <n v="137989"/>
    <n v="157827"/>
    <n v="19874"/>
  </r>
  <r>
    <x v="135"/>
    <s v="PAK"/>
    <n v="2020"/>
    <s v="Male"/>
    <s v="&gt;85"/>
    <x v="0"/>
    <n v="34505"/>
    <n v="42859"/>
    <n v="8379"/>
  </r>
  <r>
    <x v="135"/>
    <s v="PAK"/>
    <n v="2021"/>
    <s v="Female"/>
    <s v="0-24"/>
    <x v="0"/>
    <n v="239236"/>
    <n v="239308"/>
    <n v="0"/>
  </r>
  <r>
    <x v="135"/>
    <s v="PAK"/>
    <n v="2021"/>
    <s v="Female"/>
    <s v="25-34"/>
    <x v="0"/>
    <n v="26732"/>
    <n v="27784"/>
    <n v="1047"/>
  </r>
  <r>
    <x v="135"/>
    <s v="PAK"/>
    <n v="2021"/>
    <s v="Female"/>
    <s v="35-44"/>
    <x v="0"/>
    <n v="31283"/>
    <n v="36112"/>
    <n v="4835"/>
  </r>
  <r>
    <x v="135"/>
    <s v="PAK"/>
    <n v="2021"/>
    <s v="Female"/>
    <s v="45-54"/>
    <x v="0"/>
    <n v="47656"/>
    <n v="58666"/>
    <n v="11031"/>
  </r>
  <r>
    <x v="135"/>
    <s v="PAK"/>
    <n v="2021"/>
    <s v="Female"/>
    <s v="55-64"/>
    <x v="0"/>
    <n v="84147"/>
    <n v="100592"/>
    <n v="16473"/>
  </r>
  <r>
    <x v="135"/>
    <s v="PAK"/>
    <n v="2021"/>
    <s v="Female"/>
    <s v="65-74"/>
    <x v="0"/>
    <n v="127230"/>
    <n v="143414"/>
    <n v="16198"/>
  </r>
  <r>
    <x v="135"/>
    <s v="PAK"/>
    <n v="2021"/>
    <s v="Female"/>
    <s v="75-84"/>
    <x v="0"/>
    <n v="135807"/>
    <n v="148151"/>
    <n v="12342"/>
  </r>
  <r>
    <x v="135"/>
    <s v="PAK"/>
    <n v="2021"/>
    <s v="Female"/>
    <s v="&gt;85"/>
    <x v="0"/>
    <n v="44279"/>
    <n v="53535"/>
    <n v="9272"/>
  </r>
  <r>
    <x v="135"/>
    <s v="PAK"/>
    <n v="2021"/>
    <s v="Male"/>
    <s v="0-24"/>
    <x v="0"/>
    <n v="311133"/>
    <n v="311227"/>
    <n v="0"/>
  </r>
  <r>
    <x v="135"/>
    <s v="PAK"/>
    <n v="2021"/>
    <s v="Male"/>
    <s v="25-34"/>
    <x v="0"/>
    <n v="39129"/>
    <n v="41069"/>
    <n v="1934"/>
  </r>
  <r>
    <x v="135"/>
    <s v="PAK"/>
    <n v="2021"/>
    <s v="Male"/>
    <s v="35-44"/>
    <x v="0"/>
    <n v="43864"/>
    <n v="50824"/>
    <n v="6969"/>
  </r>
  <r>
    <x v="135"/>
    <s v="PAK"/>
    <n v="2021"/>
    <s v="Male"/>
    <s v="45-54"/>
    <x v="0"/>
    <n v="71498"/>
    <n v="86922"/>
    <n v="15452"/>
  </r>
  <r>
    <x v="135"/>
    <s v="PAK"/>
    <n v="2021"/>
    <s v="Male"/>
    <s v="55-64"/>
    <x v="0"/>
    <n v="127088"/>
    <n v="148636"/>
    <n v="21579"/>
  </r>
  <r>
    <x v="135"/>
    <s v="PAK"/>
    <n v="2021"/>
    <s v="Male"/>
    <s v="65-74"/>
    <x v="0"/>
    <n v="157640"/>
    <n v="178927"/>
    <n v="21307"/>
  </r>
  <r>
    <x v="135"/>
    <s v="PAK"/>
    <n v="2021"/>
    <s v="Male"/>
    <s v="75-84"/>
    <x v="0"/>
    <n v="140305"/>
    <n v="153211"/>
    <n v="12905"/>
  </r>
  <r>
    <x v="135"/>
    <s v="PAK"/>
    <n v="2021"/>
    <s v="Male"/>
    <s v="&gt;85"/>
    <x v="0"/>
    <n v="34887"/>
    <n v="40242"/>
    <n v="5362"/>
  </r>
  <r>
    <x v="136"/>
    <s v="PAN"/>
    <n v="2020"/>
    <s v="Female"/>
    <s v="0-24"/>
    <x v="1"/>
    <n v="880"/>
    <n v="670"/>
    <n v="-216"/>
  </r>
  <r>
    <x v="136"/>
    <s v="PAN"/>
    <n v="2020"/>
    <s v="Female"/>
    <s v="25-34"/>
    <x v="1"/>
    <n v="228"/>
    <n v="258"/>
    <n v="24"/>
  </r>
  <r>
    <x v="136"/>
    <s v="PAN"/>
    <n v="2020"/>
    <s v="Female"/>
    <s v="35-44"/>
    <x v="1"/>
    <n v="337"/>
    <n v="413"/>
    <n v="71"/>
  </r>
  <r>
    <x v="136"/>
    <s v="PAN"/>
    <n v="2020"/>
    <s v="Female"/>
    <s v="45-54"/>
    <x v="1"/>
    <n v="600"/>
    <n v="660"/>
    <n v="53"/>
  </r>
  <r>
    <x v="136"/>
    <s v="PAN"/>
    <n v="2020"/>
    <s v="Female"/>
    <s v="55-64"/>
    <x v="1"/>
    <n v="1004"/>
    <n v="1210"/>
    <n v="200"/>
  </r>
  <r>
    <x v="136"/>
    <s v="PAN"/>
    <n v="2020"/>
    <s v="Female"/>
    <s v="65-74"/>
    <x v="1"/>
    <n v="1360"/>
    <n v="1712"/>
    <n v="347"/>
  </r>
  <r>
    <x v="136"/>
    <s v="PAN"/>
    <n v="2020"/>
    <s v="Female"/>
    <s v="75-84"/>
    <x v="1"/>
    <n v="1992"/>
    <n v="2215"/>
    <n v="217"/>
  </r>
  <r>
    <x v="136"/>
    <s v="PAN"/>
    <n v="2020"/>
    <s v="Female"/>
    <s v="&gt;85"/>
    <x v="1"/>
    <n v="2495"/>
    <n v="2756"/>
    <n v="254"/>
  </r>
  <r>
    <x v="136"/>
    <s v="PAN"/>
    <n v="2020"/>
    <s v="Male"/>
    <s v="0-24"/>
    <x v="1"/>
    <n v="1375"/>
    <n v="1025"/>
    <n v="-356"/>
  </r>
  <r>
    <x v="136"/>
    <s v="PAN"/>
    <n v="2020"/>
    <s v="Male"/>
    <s v="25-34"/>
    <x v="1"/>
    <n v="612"/>
    <n v="603"/>
    <n v="-15"/>
  </r>
  <r>
    <x v="136"/>
    <s v="PAN"/>
    <n v="2020"/>
    <s v="Male"/>
    <s v="35-44"/>
    <x v="1"/>
    <n v="599"/>
    <n v="703"/>
    <n v="98"/>
  </r>
  <r>
    <x v="136"/>
    <s v="PAN"/>
    <n v="2020"/>
    <s v="Male"/>
    <s v="45-54"/>
    <x v="1"/>
    <n v="928"/>
    <n v="1194"/>
    <n v="261"/>
  </r>
  <r>
    <x v="136"/>
    <s v="PAN"/>
    <n v="2020"/>
    <s v="Male"/>
    <s v="55-64"/>
    <x v="1"/>
    <n v="1491"/>
    <n v="1879"/>
    <n v="383"/>
  </r>
  <r>
    <x v="136"/>
    <s v="PAN"/>
    <n v="2020"/>
    <s v="Male"/>
    <s v="65-74"/>
    <x v="1"/>
    <n v="2205"/>
    <n v="2766"/>
    <n v="555"/>
  </r>
  <r>
    <x v="136"/>
    <s v="PAN"/>
    <n v="2020"/>
    <s v="Male"/>
    <s v="75-84"/>
    <x v="1"/>
    <n v="2600"/>
    <n v="3219"/>
    <n v="613"/>
  </r>
  <r>
    <x v="136"/>
    <s v="PAN"/>
    <n v="2020"/>
    <s v="Male"/>
    <s v="&gt;85"/>
    <x v="1"/>
    <n v="2213"/>
    <n v="2592"/>
    <n v="373"/>
  </r>
  <r>
    <x v="136"/>
    <s v="PAN"/>
    <n v="2021"/>
    <s v="Female"/>
    <s v="0-24"/>
    <x v="1"/>
    <n v="881"/>
    <n v="881"/>
    <n v="0"/>
  </r>
  <r>
    <x v="136"/>
    <s v="PAN"/>
    <n v="2021"/>
    <s v="Female"/>
    <s v="25-34"/>
    <x v="1"/>
    <n v="230"/>
    <n v="255"/>
    <n v="24"/>
  </r>
  <r>
    <x v="136"/>
    <s v="PAN"/>
    <n v="2021"/>
    <s v="Female"/>
    <s v="35-44"/>
    <x v="1"/>
    <n v="330"/>
    <n v="405"/>
    <n v="74"/>
  </r>
  <r>
    <x v="136"/>
    <s v="PAN"/>
    <n v="2021"/>
    <s v="Female"/>
    <s v="45-54"/>
    <x v="1"/>
    <n v="574"/>
    <n v="748"/>
    <n v="174"/>
  </r>
  <r>
    <x v="136"/>
    <s v="PAN"/>
    <n v="2021"/>
    <s v="Female"/>
    <s v="55-64"/>
    <x v="1"/>
    <n v="1077"/>
    <n v="1363"/>
    <n v="285"/>
  </r>
  <r>
    <x v="136"/>
    <s v="PAN"/>
    <n v="2021"/>
    <s v="Female"/>
    <s v="65-74"/>
    <x v="1"/>
    <n v="1437"/>
    <n v="1713"/>
    <n v="275"/>
  </r>
  <r>
    <x v="136"/>
    <s v="PAN"/>
    <n v="2021"/>
    <s v="Female"/>
    <s v="75-84"/>
    <x v="1"/>
    <n v="2059"/>
    <n v="2381"/>
    <n v="322"/>
  </r>
  <r>
    <x v="136"/>
    <s v="PAN"/>
    <n v="2021"/>
    <s v="Female"/>
    <s v="&gt;85"/>
    <x v="1"/>
    <n v="2559"/>
    <n v="3575"/>
    <n v="1016"/>
  </r>
  <r>
    <x v="136"/>
    <s v="PAN"/>
    <n v="2021"/>
    <s v="Male"/>
    <s v="0-24"/>
    <x v="1"/>
    <n v="1315"/>
    <n v="1315"/>
    <n v="0"/>
  </r>
  <r>
    <x v="136"/>
    <s v="PAN"/>
    <n v="2021"/>
    <s v="Male"/>
    <s v="25-34"/>
    <x v="1"/>
    <n v="590"/>
    <n v="657"/>
    <n v="67"/>
  </r>
  <r>
    <x v="136"/>
    <s v="PAN"/>
    <n v="2021"/>
    <s v="Male"/>
    <s v="35-44"/>
    <x v="1"/>
    <n v="601"/>
    <n v="738"/>
    <n v="137"/>
  </r>
  <r>
    <x v="136"/>
    <s v="PAN"/>
    <n v="2021"/>
    <s v="Male"/>
    <s v="45-54"/>
    <x v="1"/>
    <n v="929"/>
    <n v="1196"/>
    <n v="266"/>
  </r>
  <r>
    <x v="136"/>
    <s v="PAN"/>
    <n v="2021"/>
    <s v="Male"/>
    <s v="55-64"/>
    <x v="1"/>
    <n v="1544"/>
    <n v="1913"/>
    <n v="368"/>
  </r>
  <r>
    <x v="136"/>
    <s v="PAN"/>
    <n v="2021"/>
    <s v="Male"/>
    <s v="65-74"/>
    <x v="1"/>
    <n v="2300"/>
    <n v="2762"/>
    <n v="461"/>
  </r>
  <r>
    <x v="136"/>
    <s v="PAN"/>
    <n v="2021"/>
    <s v="Male"/>
    <s v="75-84"/>
    <x v="1"/>
    <n v="2715"/>
    <n v="3137"/>
    <n v="422"/>
  </r>
  <r>
    <x v="136"/>
    <s v="PAN"/>
    <n v="2021"/>
    <s v="Male"/>
    <s v="&gt;85"/>
    <x v="1"/>
    <n v="2354"/>
    <n v="3094"/>
    <n v="739"/>
  </r>
  <r>
    <x v="137"/>
    <s v="PER"/>
    <n v="2020"/>
    <s v="Female"/>
    <s v="0-24"/>
    <x v="1"/>
    <n v="7727"/>
    <n v="6254"/>
    <n v="-1481"/>
  </r>
  <r>
    <x v="137"/>
    <s v="PER"/>
    <n v="2020"/>
    <s v="Female"/>
    <s v="25-34"/>
    <x v="1"/>
    <n v="2607"/>
    <n v="2711"/>
    <n v="95"/>
  </r>
  <r>
    <x v="137"/>
    <s v="PER"/>
    <n v="2020"/>
    <s v="Female"/>
    <s v="35-44"/>
    <x v="1"/>
    <n v="3893"/>
    <n v="5030"/>
    <n v="1129"/>
  </r>
  <r>
    <x v="137"/>
    <s v="PER"/>
    <n v="2020"/>
    <s v="Female"/>
    <s v="45-54"/>
    <x v="1"/>
    <n v="6710"/>
    <n v="9128"/>
    <n v="2410"/>
  </r>
  <r>
    <x v="137"/>
    <s v="PER"/>
    <n v="2020"/>
    <s v="Female"/>
    <s v="55-64"/>
    <x v="1"/>
    <n v="10262"/>
    <n v="16551"/>
    <n v="6281"/>
  </r>
  <r>
    <x v="137"/>
    <s v="PER"/>
    <n v="2020"/>
    <s v="Female"/>
    <s v="65-74"/>
    <x v="1"/>
    <n v="15557"/>
    <n v="23946"/>
    <n v="8380"/>
  </r>
  <r>
    <x v="137"/>
    <s v="PER"/>
    <n v="2020"/>
    <s v="Female"/>
    <s v="75-84"/>
    <x v="1"/>
    <n v="22227"/>
    <n v="28619"/>
    <n v="6384"/>
  </r>
  <r>
    <x v="137"/>
    <s v="PER"/>
    <n v="2020"/>
    <s v="Female"/>
    <s v="&gt;85"/>
    <x v="1"/>
    <n v="26264"/>
    <n v="30920"/>
    <n v="4648"/>
  </r>
  <r>
    <x v="137"/>
    <s v="PER"/>
    <n v="2020"/>
    <s v="Male"/>
    <s v="0-24"/>
    <x v="1"/>
    <n v="10998"/>
    <n v="8527"/>
    <n v="-2480"/>
  </r>
  <r>
    <x v="137"/>
    <s v="PER"/>
    <n v="2020"/>
    <s v="Male"/>
    <s v="25-34"/>
    <x v="1"/>
    <n v="5530"/>
    <n v="5505"/>
    <n v="-33"/>
  </r>
  <r>
    <x v="137"/>
    <s v="PER"/>
    <n v="2020"/>
    <s v="Male"/>
    <s v="35-44"/>
    <x v="1"/>
    <n v="6628"/>
    <n v="9452"/>
    <n v="2816"/>
  </r>
  <r>
    <x v="137"/>
    <s v="PER"/>
    <n v="2020"/>
    <s v="Male"/>
    <s v="45-54"/>
    <x v="1"/>
    <n v="9050"/>
    <n v="17526"/>
    <n v="8468"/>
  </r>
  <r>
    <x v="137"/>
    <s v="PER"/>
    <n v="2020"/>
    <s v="Male"/>
    <s v="55-64"/>
    <x v="1"/>
    <n v="13207"/>
    <n v="30257"/>
    <n v="17042"/>
  </r>
  <r>
    <x v="137"/>
    <s v="PER"/>
    <n v="2020"/>
    <s v="Male"/>
    <s v="65-74"/>
    <x v="1"/>
    <n v="19001"/>
    <n v="40000"/>
    <n v="20990"/>
  </r>
  <r>
    <x v="137"/>
    <s v="PER"/>
    <n v="2020"/>
    <s v="Male"/>
    <s v="75-84"/>
    <x v="1"/>
    <n v="24248"/>
    <n v="41049"/>
    <n v="16793"/>
  </r>
  <r>
    <x v="137"/>
    <s v="PER"/>
    <n v="2020"/>
    <s v="Male"/>
    <s v="&gt;85"/>
    <x v="1"/>
    <n v="21736"/>
    <n v="30409"/>
    <n v="8664"/>
  </r>
  <r>
    <x v="137"/>
    <s v="PER"/>
    <n v="2021"/>
    <s v="Female"/>
    <s v="0-24"/>
    <x v="1"/>
    <n v="7779"/>
    <n v="6523"/>
    <n v="-1266"/>
  </r>
  <r>
    <x v="137"/>
    <s v="PER"/>
    <n v="2021"/>
    <s v="Female"/>
    <s v="25-34"/>
    <x v="1"/>
    <n v="2698"/>
    <n v="3283"/>
    <n v="576"/>
  </r>
  <r>
    <x v="137"/>
    <s v="PER"/>
    <n v="2021"/>
    <s v="Female"/>
    <s v="35-44"/>
    <x v="1"/>
    <n v="4077"/>
    <n v="6363"/>
    <n v="2275"/>
  </r>
  <r>
    <x v="137"/>
    <s v="PER"/>
    <n v="2021"/>
    <s v="Female"/>
    <s v="45-54"/>
    <x v="1"/>
    <n v="7013"/>
    <n v="12211"/>
    <n v="5187"/>
  </r>
  <r>
    <x v="137"/>
    <s v="PER"/>
    <n v="2021"/>
    <s v="Female"/>
    <s v="55-64"/>
    <x v="1"/>
    <n v="10970"/>
    <n v="21466"/>
    <n v="10486"/>
  </r>
  <r>
    <x v="137"/>
    <s v="PER"/>
    <n v="2021"/>
    <s v="Female"/>
    <s v="65-74"/>
    <x v="1"/>
    <n v="16092"/>
    <n v="28650"/>
    <n v="12548"/>
  </r>
  <r>
    <x v="137"/>
    <s v="PER"/>
    <n v="2021"/>
    <s v="Female"/>
    <s v="75-84"/>
    <x v="1"/>
    <n v="22685"/>
    <n v="32135"/>
    <n v="9440"/>
  </r>
  <r>
    <x v="137"/>
    <s v="PER"/>
    <n v="2021"/>
    <s v="Female"/>
    <s v="&gt;85"/>
    <x v="1"/>
    <n v="26343"/>
    <n v="33791"/>
    <n v="7438"/>
  </r>
  <r>
    <x v="137"/>
    <s v="PER"/>
    <n v="2021"/>
    <s v="Male"/>
    <s v="0-24"/>
    <x v="1"/>
    <n v="10855"/>
    <n v="9221"/>
    <n v="-1645"/>
  </r>
  <r>
    <x v="137"/>
    <s v="PER"/>
    <n v="2021"/>
    <s v="Male"/>
    <s v="25-34"/>
    <x v="1"/>
    <n v="5685"/>
    <n v="6846"/>
    <n v="1151"/>
  </r>
  <r>
    <x v="137"/>
    <s v="PER"/>
    <n v="2021"/>
    <s v="Male"/>
    <s v="35-44"/>
    <x v="1"/>
    <n v="6789"/>
    <n v="11607"/>
    <n v="4808"/>
  </r>
  <r>
    <x v="137"/>
    <s v="PER"/>
    <n v="2021"/>
    <s v="Male"/>
    <s v="45-54"/>
    <x v="1"/>
    <n v="9172"/>
    <n v="20752"/>
    <n v="11570"/>
  </r>
  <r>
    <x v="137"/>
    <s v="PER"/>
    <n v="2021"/>
    <s v="Male"/>
    <s v="55-64"/>
    <x v="1"/>
    <n v="13555"/>
    <n v="32551"/>
    <n v="18986"/>
  </r>
  <r>
    <x v="137"/>
    <s v="PER"/>
    <n v="2021"/>
    <s v="Male"/>
    <s v="65-74"/>
    <x v="1"/>
    <n v="19793"/>
    <n v="40123"/>
    <n v="20319"/>
  </r>
  <r>
    <x v="137"/>
    <s v="PER"/>
    <n v="2021"/>
    <s v="Male"/>
    <s v="75-84"/>
    <x v="1"/>
    <n v="25112"/>
    <n v="40426"/>
    <n v="15304"/>
  </r>
  <r>
    <x v="137"/>
    <s v="PER"/>
    <n v="2021"/>
    <s v="Male"/>
    <s v="&gt;85"/>
    <x v="1"/>
    <n v="22434"/>
    <n v="29351"/>
    <n v="6907"/>
  </r>
  <r>
    <x v="138"/>
    <s v="PHL"/>
    <n v="2020"/>
    <s v="Female"/>
    <s v="0-24"/>
    <x v="1"/>
    <n v="38824"/>
    <n v="38824"/>
    <n v="-106"/>
  </r>
  <r>
    <x v="138"/>
    <s v="PHL"/>
    <n v="2020"/>
    <s v="Female"/>
    <s v="25-34"/>
    <x v="1"/>
    <n v="8879"/>
    <n v="8034"/>
    <n v="-952"/>
  </r>
  <r>
    <x v="138"/>
    <s v="PHL"/>
    <n v="2020"/>
    <s v="Female"/>
    <s v="35-44"/>
    <x v="1"/>
    <n v="12641"/>
    <n v="11892"/>
    <n v="-855"/>
  </r>
  <r>
    <x v="138"/>
    <s v="PHL"/>
    <n v="2020"/>
    <s v="Female"/>
    <s v="45-54"/>
    <x v="1"/>
    <n v="22773"/>
    <n v="22064"/>
    <n v="-816"/>
  </r>
  <r>
    <x v="138"/>
    <s v="PHL"/>
    <n v="2020"/>
    <s v="Female"/>
    <s v="55-64"/>
    <x v="1"/>
    <n v="39473"/>
    <n v="37948"/>
    <n v="-1632"/>
  </r>
  <r>
    <x v="138"/>
    <s v="PHL"/>
    <n v="2020"/>
    <s v="Female"/>
    <s v="65-74"/>
    <x v="1"/>
    <n v="62204"/>
    <n v="60244"/>
    <n v="-2066"/>
  </r>
  <r>
    <x v="138"/>
    <s v="PHL"/>
    <n v="2020"/>
    <s v="Female"/>
    <s v="75-84"/>
    <x v="1"/>
    <n v="72650"/>
    <n v="69642"/>
    <n v="-3114"/>
  </r>
  <r>
    <x v="138"/>
    <s v="PHL"/>
    <n v="2020"/>
    <s v="Female"/>
    <s v="&gt;85"/>
    <x v="1"/>
    <n v="38999"/>
    <n v="36959"/>
    <n v="-2147"/>
  </r>
  <r>
    <x v="138"/>
    <s v="PHL"/>
    <n v="2020"/>
    <s v="Male"/>
    <s v="0-24"/>
    <x v="1"/>
    <n v="55850"/>
    <n v="55850"/>
    <n v="-106"/>
  </r>
  <r>
    <x v="138"/>
    <s v="PHL"/>
    <n v="2020"/>
    <s v="Male"/>
    <s v="25-34"/>
    <x v="1"/>
    <n v="12092"/>
    <n v="11993"/>
    <n v="-205"/>
  </r>
  <r>
    <x v="138"/>
    <s v="PHL"/>
    <n v="2020"/>
    <s v="Male"/>
    <s v="35-44"/>
    <x v="1"/>
    <n v="16328"/>
    <n v="16840"/>
    <n v="406"/>
  </r>
  <r>
    <x v="138"/>
    <s v="PHL"/>
    <n v="2020"/>
    <s v="Male"/>
    <s v="45-54"/>
    <x v="1"/>
    <n v="32794"/>
    <n v="33798"/>
    <n v="897"/>
  </r>
  <r>
    <x v="138"/>
    <s v="PHL"/>
    <n v="2020"/>
    <s v="Male"/>
    <s v="55-64"/>
    <x v="1"/>
    <n v="58607"/>
    <n v="58975"/>
    <n v="262"/>
  </r>
  <r>
    <x v="138"/>
    <s v="PHL"/>
    <n v="2020"/>
    <s v="Male"/>
    <s v="65-74"/>
    <x v="1"/>
    <n v="73596"/>
    <n v="73228"/>
    <n v="-474"/>
  </r>
  <r>
    <x v="138"/>
    <s v="PHL"/>
    <n v="2020"/>
    <s v="Male"/>
    <s v="75-84"/>
    <x v="1"/>
    <n v="57620"/>
    <n v="57077"/>
    <n v="-650"/>
  </r>
  <r>
    <x v="138"/>
    <s v="PHL"/>
    <n v="2020"/>
    <s v="Male"/>
    <s v="&gt;85"/>
    <x v="1"/>
    <n v="20588"/>
    <n v="20569"/>
    <n v="-125"/>
  </r>
  <r>
    <x v="138"/>
    <s v="PHL"/>
    <n v="2021"/>
    <s v="Female"/>
    <s v="0-24"/>
    <x v="1"/>
    <n v="38797"/>
    <n v="38800"/>
    <n v="-106"/>
  </r>
  <r>
    <x v="138"/>
    <s v="PHL"/>
    <n v="2021"/>
    <s v="Female"/>
    <s v="25-34"/>
    <x v="1"/>
    <n v="8997"/>
    <n v="11218"/>
    <n v="2115"/>
  </r>
  <r>
    <x v="138"/>
    <s v="PHL"/>
    <n v="2021"/>
    <s v="Female"/>
    <s v="35-44"/>
    <x v="1"/>
    <n v="12802"/>
    <n v="17459"/>
    <n v="4552"/>
  </r>
  <r>
    <x v="138"/>
    <s v="PHL"/>
    <n v="2021"/>
    <s v="Female"/>
    <s v="45-54"/>
    <x v="1"/>
    <n v="23224"/>
    <n v="34323"/>
    <n v="10994"/>
  </r>
  <r>
    <x v="138"/>
    <s v="PHL"/>
    <n v="2021"/>
    <s v="Female"/>
    <s v="55-64"/>
    <x v="1"/>
    <n v="40592"/>
    <n v="62458"/>
    <n v="21761"/>
  </r>
  <r>
    <x v="138"/>
    <s v="PHL"/>
    <n v="2021"/>
    <s v="Female"/>
    <s v="65-74"/>
    <x v="1"/>
    <n v="65239"/>
    <n v="101021"/>
    <n v="35678"/>
  </r>
  <r>
    <x v="138"/>
    <s v="PHL"/>
    <n v="2021"/>
    <s v="Female"/>
    <s v="75-84"/>
    <x v="1"/>
    <n v="73691"/>
    <n v="103505"/>
    <n v="29709"/>
  </r>
  <r>
    <x v="138"/>
    <s v="PHL"/>
    <n v="2021"/>
    <s v="Female"/>
    <s v="&gt;85"/>
    <x v="1"/>
    <n v="37174"/>
    <n v="50874"/>
    <n v="13594"/>
  </r>
  <r>
    <x v="138"/>
    <s v="PHL"/>
    <n v="2021"/>
    <s v="Male"/>
    <s v="0-24"/>
    <x v="1"/>
    <n v="56007"/>
    <n v="56010"/>
    <n v="-106"/>
  </r>
  <r>
    <x v="138"/>
    <s v="PHL"/>
    <n v="2021"/>
    <s v="Male"/>
    <s v="25-34"/>
    <x v="1"/>
    <n v="12260"/>
    <n v="14539"/>
    <n v="2173"/>
  </r>
  <r>
    <x v="138"/>
    <s v="PHL"/>
    <n v="2021"/>
    <s v="Male"/>
    <s v="35-44"/>
    <x v="1"/>
    <n v="16599"/>
    <n v="22195"/>
    <n v="5490"/>
  </r>
  <r>
    <x v="138"/>
    <s v="PHL"/>
    <n v="2021"/>
    <s v="Male"/>
    <s v="45-54"/>
    <x v="1"/>
    <n v="33740"/>
    <n v="48688"/>
    <n v="14842"/>
  </r>
  <r>
    <x v="138"/>
    <s v="PHL"/>
    <n v="2021"/>
    <s v="Male"/>
    <s v="55-64"/>
    <x v="1"/>
    <n v="60833"/>
    <n v="88723"/>
    <n v="27785"/>
  </r>
  <r>
    <x v="138"/>
    <s v="PHL"/>
    <n v="2021"/>
    <s v="Male"/>
    <s v="65-74"/>
    <x v="1"/>
    <n v="78252"/>
    <n v="116123"/>
    <n v="37767"/>
  </r>
  <r>
    <x v="138"/>
    <s v="PHL"/>
    <n v="2021"/>
    <s v="Male"/>
    <s v="75-84"/>
    <x v="1"/>
    <n v="59225"/>
    <n v="85193"/>
    <n v="25863"/>
  </r>
  <r>
    <x v="138"/>
    <s v="PHL"/>
    <n v="2021"/>
    <s v="Male"/>
    <s v="&gt;85"/>
    <x v="1"/>
    <n v="19679"/>
    <n v="28299"/>
    <n v="8514"/>
  </r>
  <r>
    <x v="139"/>
    <s v="PLW"/>
    <n v="2020"/>
    <s v="Female"/>
    <s v="0-24"/>
    <x v="0"/>
    <n v="2"/>
    <n v="2"/>
    <n v="0"/>
  </r>
  <r>
    <x v="139"/>
    <s v="PLW"/>
    <n v="2020"/>
    <s v="Female"/>
    <s v="25-34"/>
    <x v="0"/>
    <n v="0"/>
    <n v="0"/>
    <n v="0"/>
  </r>
  <r>
    <x v="139"/>
    <s v="PLW"/>
    <n v="2020"/>
    <s v="Female"/>
    <s v="35-44"/>
    <x v="0"/>
    <n v="8"/>
    <n v="7"/>
    <n v="0"/>
  </r>
  <r>
    <x v="139"/>
    <s v="PLW"/>
    <n v="2020"/>
    <s v="Female"/>
    <s v="45-54"/>
    <x v="0"/>
    <n v="11"/>
    <n v="11"/>
    <n v="0"/>
  </r>
  <r>
    <x v="139"/>
    <s v="PLW"/>
    <n v="2020"/>
    <s v="Female"/>
    <s v="55-64"/>
    <x v="0"/>
    <n v="21"/>
    <n v="20"/>
    <n v="0"/>
  </r>
  <r>
    <x v="139"/>
    <s v="PLW"/>
    <n v="2020"/>
    <s v="Female"/>
    <s v="65-74"/>
    <x v="0"/>
    <n v="21"/>
    <n v="21"/>
    <n v="0"/>
  </r>
  <r>
    <x v="139"/>
    <s v="PLW"/>
    <n v="2020"/>
    <s v="Female"/>
    <s v="75-84"/>
    <x v="0"/>
    <n v="22"/>
    <n v="21"/>
    <n v="0"/>
  </r>
  <r>
    <x v="139"/>
    <s v="PLW"/>
    <n v="2020"/>
    <s v="Female"/>
    <s v="&gt;85"/>
    <x v="0"/>
    <n v="8"/>
    <n v="7"/>
    <n v="0"/>
  </r>
  <r>
    <x v="139"/>
    <s v="PLW"/>
    <n v="2020"/>
    <s v="Male"/>
    <s v="0-24"/>
    <x v="0"/>
    <n v="8"/>
    <n v="8"/>
    <n v="0"/>
  </r>
  <r>
    <x v="139"/>
    <s v="PLW"/>
    <n v="2020"/>
    <s v="Male"/>
    <s v="25-34"/>
    <x v="0"/>
    <n v="9"/>
    <n v="9"/>
    <n v="0"/>
  </r>
  <r>
    <x v="139"/>
    <s v="PLW"/>
    <n v="2020"/>
    <s v="Male"/>
    <s v="35-44"/>
    <x v="0"/>
    <n v="12"/>
    <n v="13"/>
    <n v="1"/>
  </r>
  <r>
    <x v="139"/>
    <s v="PLW"/>
    <n v="2020"/>
    <s v="Male"/>
    <s v="45-54"/>
    <x v="0"/>
    <n v="25"/>
    <n v="26"/>
    <n v="1"/>
  </r>
  <r>
    <x v="139"/>
    <s v="PLW"/>
    <n v="2020"/>
    <s v="Male"/>
    <s v="55-64"/>
    <x v="0"/>
    <n v="36"/>
    <n v="37"/>
    <n v="1"/>
  </r>
  <r>
    <x v="139"/>
    <s v="PLW"/>
    <n v="2020"/>
    <s v="Male"/>
    <s v="65-74"/>
    <x v="0"/>
    <n v="35"/>
    <n v="35"/>
    <n v="1"/>
  </r>
  <r>
    <x v="139"/>
    <s v="PLW"/>
    <n v="2020"/>
    <s v="Male"/>
    <s v="75-84"/>
    <x v="0"/>
    <n v="17"/>
    <n v="17"/>
    <n v="0"/>
  </r>
  <r>
    <x v="139"/>
    <s v="PLW"/>
    <n v="2020"/>
    <s v="Male"/>
    <s v="&gt;85"/>
    <x v="0"/>
    <n v="3"/>
    <n v="3"/>
    <n v="0"/>
  </r>
  <r>
    <x v="139"/>
    <s v="PLW"/>
    <n v="2021"/>
    <s v="Female"/>
    <s v="0-24"/>
    <x v="0"/>
    <n v="2"/>
    <n v="2"/>
    <n v="0"/>
  </r>
  <r>
    <x v="139"/>
    <s v="PLW"/>
    <n v="2021"/>
    <s v="Female"/>
    <s v="25-34"/>
    <x v="0"/>
    <n v="0"/>
    <n v="0"/>
    <n v="0"/>
  </r>
  <r>
    <x v="139"/>
    <s v="PLW"/>
    <n v="2021"/>
    <s v="Female"/>
    <s v="35-44"/>
    <x v="0"/>
    <n v="8"/>
    <n v="8"/>
    <n v="0"/>
  </r>
  <r>
    <x v="139"/>
    <s v="PLW"/>
    <n v="2021"/>
    <s v="Female"/>
    <s v="45-54"/>
    <x v="0"/>
    <n v="10"/>
    <n v="11"/>
    <n v="1"/>
  </r>
  <r>
    <x v="139"/>
    <s v="PLW"/>
    <n v="2021"/>
    <s v="Female"/>
    <s v="55-64"/>
    <x v="0"/>
    <n v="21"/>
    <n v="23"/>
    <n v="1"/>
  </r>
  <r>
    <x v="139"/>
    <s v="PLW"/>
    <n v="2021"/>
    <s v="Female"/>
    <s v="65-74"/>
    <x v="0"/>
    <n v="22"/>
    <n v="22"/>
    <n v="0"/>
  </r>
  <r>
    <x v="139"/>
    <s v="PLW"/>
    <n v="2021"/>
    <s v="Female"/>
    <s v="75-84"/>
    <x v="0"/>
    <n v="21"/>
    <n v="21"/>
    <n v="-1"/>
  </r>
  <r>
    <x v="139"/>
    <s v="PLW"/>
    <n v="2021"/>
    <s v="Female"/>
    <s v="&gt;85"/>
    <x v="0"/>
    <n v="6"/>
    <n v="7"/>
    <n v="1"/>
  </r>
  <r>
    <x v="139"/>
    <s v="PLW"/>
    <n v="2021"/>
    <s v="Male"/>
    <s v="0-24"/>
    <x v="0"/>
    <n v="15"/>
    <n v="15"/>
    <n v="0"/>
  </r>
  <r>
    <x v="139"/>
    <s v="PLW"/>
    <n v="2021"/>
    <s v="Male"/>
    <s v="25-34"/>
    <x v="0"/>
    <n v="9"/>
    <n v="9"/>
    <n v="-1"/>
  </r>
  <r>
    <x v="139"/>
    <s v="PLW"/>
    <n v="2021"/>
    <s v="Male"/>
    <s v="35-44"/>
    <x v="0"/>
    <n v="12"/>
    <n v="13"/>
    <n v="0"/>
  </r>
  <r>
    <x v="139"/>
    <s v="PLW"/>
    <n v="2021"/>
    <s v="Male"/>
    <s v="45-54"/>
    <x v="0"/>
    <n v="24"/>
    <n v="26"/>
    <n v="2"/>
  </r>
  <r>
    <x v="139"/>
    <s v="PLW"/>
    <n v="2021"/>
    <s v="Male"/>
    <s v="55-64"/>
    <x v="0"/>
    <n v="36"/>
    <n v="37"/>
    <n v="1"/>
  </r>
  <r>
    <x v="139"/>
    <s v="PLW"/>
    <n v="2021"/>
    <s v="Male"/>
    <s v="65-74"/>
    <x v="0"/>
    <n v="35"/>
    <n v="35"/>
    <n v="0"/>
  </r>
  <r>
    <x v="139"/>
    <s v="PLW"/>
    <n v="2021"/>
    <s v="Male"/>
    <s v="75-84"/>
    <x v="0"/>
    <n v="17"/>
    <n v="16"/>
    <n v="0"/>
  </r>
  <r>
    <x v="139"/>
    <s v="PLW"/>
    <n v="2021"/>
    <s v="Male"/>
    <s v="&gt;85"/>
    <x v="0"/>
    <n v="2"/>
    <n v="2"/>
    <n v="0"/>
  </r>
  <r>
    <x v="140"/>
    <s v="PNG"/>
    <n v="2020"/>
    <s v="Female"/>
    <s v="0-24"/>
    <x v="0"/>
    <n v="6986"/>
    <n v="6991"/>
    <n v="0"/>
  </r>
  <r>
    <x v="140"/>
    <s v="PNG"/>
    <n v="2020"/>
    <s v="Female"/>
    <s v="25-34"/>
    <x v="0"/>
    <n v="1469"/>
    <n v="1307"/>
    <n v="-167"/>
  </r>
  <r>
    <x v="140"/>
    <s v="PNG"/>
    <n v="2020"/>
    <s v="Female"/>
    <s v="35-44"/>
    <x v="0"/>
    <n v="1919"/>
    <n v="1874"/>
    <n v="-48"/>
  </r>
  <r>
    <x v="140"/>
    <s v="PNG"/>
    <n v="2020"/>
    <s v="Female"/>
    <s v="45-54"/>
    <x v="0"/>
    <n v="2617"/>
    <n v="2710"/>
    <n v="93"/>
  </r>
  <r>
    <x v="140"/>
    <s v="PNG"/>
    <n v="2020"/>
    <s v="Female"/>
    <s v="55-64"/>
    <x v="0"/>
    <n v="3180"/>
    <n v="3370"/>
    <n v="192"/>
  </r>
  <r>
    <x v="140"/>
    <s v="PNG"/>
    <n v="2020"/>
    <s v="Female"/>
    <s v="65-74"/>
    <x v="0"/>
    <n v="3590"/>
    <n v="3780"/>
    <n v="191"/>
  </r>
  <r>
    <x v="140"/>
    <s v="PNG"/>
    <n v="2020"/>
    <s v="Female"/>
    <s v="75-84"/>
    <x v="0"/>
    <n v="3060"/>
    <n v="3010"/>
    <n v="-54"/>
  </r>
  <r>
    <x v="140"/>
    <s v="PNG"/>
    <n v="2020"/>
    <s v="Female"/>
    <s v="&gt;85"/>
    <x v="0"/>
    <n v="942"/>
    <n v="1047"/>
    <n v="107"/>
  </r>
  <r>
    <x v="140"/>
    <s v="PNG"/>
    <n v="2020"/>
    <s v="Male"/>
    <s v="0-24"/>
    <x v="0"/>
    <n v="9597"/>
    <n v="9605"/>
    <n v="0"/>
  </r>
  <r>
    <x v="140"/>
    <s v="PNG"/>
    <n v="2020"/>
    <s v="Male"/>
    <s v="25-34"/>
    <x v="0"/>
    <n v="2449"/>
    <n v="2138"/>
    <n v="-321"/>
  </r>
  <r>
    <x v="140"/>
    <s v="PNG"/>
    <n v="2020"/>
    <s v="Male"/>
    <s v="35-44"/>
    <x v="0"/>
    <n v="2988"/>
    <n v="2874"/>
    <n v="-119"/>
  </r>
  <r>
    <x v="140"/>
    <s v="PNG"/>
    <n v="2020"/>
    <s v="Male"/>
    <s v="45-54"/>
    <x v="0"/>
    <n v="4608"/>
    <n v="4827"/>
    <n v="221"/>
  </r>
  <r>
    <x v="140"/>
    <s v="PNG"/>
    <n v="2020"/>
    <s v="Male"/>
    <s v="55-64"/>
    <x v="0"/>
    <n v="6591"/>
    <n v="7312"/>
    <n v="733"/>
  </r>
  <r>
    <x v="140"/>
    <s v="PNG"/>
    <n v="2020"/>
    <s v="Male"/>
    <s v="65-74"/>
    <x v="0"/>
    <n v="6324"/>
    <n v="7067"/>
    <n v="756"/>
  </r>
  <r>
    <x v="140"/>
    <s v="PNG"/>
    <n v="2020"/>
    <s v="Male"/>
    <s v="75-84"/>
    <x v="0"/>
    <n v="3941"/>
    <n v="4168"/>
    <n v="228"/>
  </r>
  <r>
    <x v="140"/>
    <s v="PNG"/>
    <n v="2020"/>
    <s v="Male"/>
    <s v="&gt;85"/>
    <x v="0"/>
    <n v="1103"/>
    <n v="1345"/>
    <n v="247"/>
  </r>
  <r>
    <x v="140"/>
    <s v="PNG"/>
    <n v="2021"/>
    <s v="Female"/>
    <s v="0-24"/>
    <x v="0"/>
    <n v="6796"/>
    <n v="6798"/>
    <n v="0"/>
  </r>
  <r>
    <x v="140"/>
    <s v="PNG"/>
    <n v="2021"/>
    <s v="Female"/>
    <s v="25-34"/>
    <x v="0"/>
    <n v="1454"/>
    <n v="1504"/>
    <n v="50"/>
  </r>
  <r>
    <x v="140"/>
    <s v="PNG"/>
    <n v="2021"/>
    <s v="Female"/>
    <s v="35-44"/>
    <x v="0"/>
    <n v="1929"/>
    <n v="2214"/>
    <n v="286"/>
  </r>
  <r>
    <x v="140"/>
    <s v="PNG"/>
    <n v="2021"/>
    <s v="Female"/>
    <s v="45-54"/>
    <x v="0"/>
    <n v="2670"/>
    <n v="3267"/>
    <n v="598"/>
  </r>
  <r>
    <x v="140"/>
    <s v="PNG"/>
    <n v="2021"/>
    <s v="Female"/>
    <s v="55-64"/>
    <x v="0"/>
    <n v="3299"/>
    <n v="3925"/>
    <n v="627"/>
  </r>
  <r>
    <x v="140"/>
    <s v="PNG"/>
    <n v="2021"/>
    <s v="Female"/>
    <s v="65-74"/>
    <x v="0"/>
    <n v="3696"/>
    <n v="4146"/>
    <n v="450"/>
  </r>
  <r>
    <x v="140"/>
    <s v="PNG"/>
    <n v="2021"/>
    <s v="Female"/>
    <s v="75-84"/>
    <x v="0"/>
    <n v="3180"/>
    <n v="3451"/>
    <n v="271"/>
  </r>
  <r>
    <x v="140"/>
    <s v="PNG"/>
    <n v="2021"/>
    <s v="Female"/>
    <s v="&gt;85"/>
    <x v="0"/>
    <n v="964"/>
    <n v="1185"/>
    <n v="221"/>
  </r>
  <r>
    <x v="140"/>
    <s v="PNG"/>
    <n v="2021"/>
    <s v="Male"/>
    <s v="0-24"/>
    <x v="0"/>
    <n v="9403"/>
    <n v="9407"/>
    <n v="0"/>
  </r>
  <r>
    <x v="140"/>
    <s v="PNG"/>
    <n v="2021"/>
    <s v="Male"/>
    <s v="25-34"/>
    <x v="0"/>
    <n v="2470"/>
    <n v="2580"/>
    <n v="109"/>
  </r>
  <r>
    <x v="140"/>
    <s v="PNG"/>
    <n v="2021"/>
    <s v="Male"/>
    <s v="35-44"/>
    <x v="0"/>
    <n v="3037"/>
    <n v="3501"/>
    <n v="464"/>
  </r>
  <r>
    <x v="140"/>
    <s v="PNG"/>
    <n v="2021"/>
    <s v="Male"/>
    <s v="45-54"/>
    <x v="0"/>
    <n v="4671"/>
    <n v="5645"/>
    <n v="975"/>
  </r>
  <r>
    <x v="140"/>
    <s v="PNG"/>
    <n v="2021"/>
    <s v="Male"/>
    <s v="55-64"/>
    <x v="0"/>
    <n v="6850"/>
    <n v="7969"/>
    <n v="1120"/>
  </r>
  <r>
    <x v="140"/>
    <s v="PNG"/>
    <n v="2021"/>
    <s v="Male"/>
    <s v="65-74"/>
    <x v="0"/>
    <n v="6540"/>
    <n v="7382"/>
    <n v="843"/>
  </r>
  <r>
    <x v="140"/>
    <s v="PNG"/>
    <n v="2021"/>
    <s v="Male"/>
    <s v="75-84"/>
    <x v="0"/>
    <n v="4028"/>
    <n v="4377"/>
    <n v="349"/>
  </r>
  <r>
    <x v="140"/>
    <s v="PNG"/>
    <n v="2021"/>
    <s v="Male"/>
    <s v="&gt;85"/>
    <x v="0"/>
    <n v="1095"/>
    <n v="1294"/>
    <n v="199"/>
  </r>
  <r>
    <x v="141"/>
    <s v="POL"/>
    <n v="2020"/>
    <s v="Female"/>
    <s v="0-24"/>
    <x v="1"/>
    <n v="1362"/>
    <n v="1242"/>
    <n v="-121"/>
  </r>
  <r>
    <x v="141"/>
    <s v="POL"/>
    <n v="2020"/>
    <s v="Female"/>
    <s v="25-34"/>
    <x v="1"/>
    <n v="884"/>
    <n v="896"/>
    <n v="12"/>
  </r>
  <r>
    <x v="141"/>
    <s v="POL"/>
    <n v="2020"/>
    <s v="Female"/>
    <s v="35-44"/>
    <x v="1"/>
    <n v="2590"/>
    <n v="2697"/>
    <n v="107"/>
  </r>
  <r>
    <x v="141"/>
    <s v="POL"/>
    <n v="2020"/>
    <s v="Female"/>
    <s v="45-54"/>
    <x v="1"/>
    <n v="5854"/>
    <n v="5935"/>
    <n v="81"/>
  </r>
  <r>
    <x v="141"/>
    <s v="POL"/>
    <n v="2020"/>
    <s v="Female"/>
    <s v="55-64"/>
    <x v="1"/>
    <n v="17929"/>
    <n v="18143"/>
    <n v="213"/>
  </r>
  <r>
    <x v="141"/>
    <s v="POL"/>
    <n v="2020"/>
    <s v="Female"/>
    <s v="65-74"/>
    <x v="1"/>
    <n v="38038"/>
    <n v="42544"/>
    <n v="4506"/>
  </r>
  <r>
    <x v="141"/>
    <s v="POL"/>
    <n v="2020"/>
    <s v="Female"/>
    <s v="75-84"/>
    <x v="1"/>
    <n v="53093"/>
    <n v="58675"/>
    <n v="5581"/>
  </r>
  <r>
    <x v="141"/>
    <s v="POL"/>
    <n v="2020"/>
    <s v="Female"/>
    <s v="&gt;85"/>
    <x v="1"/>
    <n v="80118"/>
    <n v="97619"/>
    <n v="17501"/>
  </r>
  <r>
    <x v="141"/>
    <s v="POL"/>
    <n v="2020"/>
    <s v="Male"/>
    <s v="0-24"/>
    <x v="1"/>
    <n v="2482"/>
    <n v="2324"/>
    <n v="-159"/>
  </r>
  <r>
    <x v="141"/>
    <s v="POL"/>
    <n v="2020"/>
    <s v="Male"/>
    <s v="25-34"/>
    <x v="1"/>
    <n v="3536"/>
    <n v="3570"/>
    <n v="34"/>
  </r>
  <r>
    <x v="141"/>
    <s v="POL"/>
    <n v="2020"/>
    <s v="Male"/>
    <s v="35-44"/>
    <x v="1"/>
    <n v="7826"/>
    <n v="8454"/>
    <n v="628"/>
  </r>
  <r>
    <x v="141"/>
    <s v="POL"/>
    <n v="2020"/>
    <s v="Male"/>
    <s v="45-54"/>
    <x v="1"/>
    <n v="15503"/>
    <n v="16280"/>
    <n v="776"/>
  </r>
  <r>
    <x v="141"/>
    <s v="POL"/>
    <n v="2020"/>
    <s v="Male"/>
    <s v="55-64"/>
    <x v="1"/>
    <n v="39394"/>
    <n v="41323"/>
    <n v="1929"/>
  </r>
  <r>
    <x v="141"/>
    <s v="POL"/>
    <n v="2020"/>
    <s v="Male"/>
    <s v="65-74"/>
    <x v="1"/>
    <n v="61953"/>
    <n v="72571"/>
    <n v="10617"/>
  </r>
  <r>
    <x v="141"/>
    <s v="POL"/>
    <n v="2020"/>
    <s v="Male"/>
    <s v="75-84"/>
    <x v="1"/>
    <n v="48296"/>
    <n v="57773"/>
    <n v="9476"/>
  </r>
  <r>
    <x v="141"/>
    <s v="POL"/>
    <n v="2020"/>
    <s v="Male"/>
    <s v="&gt;85"/>
    <x v="1"/>
    <n v="36244"/>
    <n v="48094"/>
    <n v="11850"/>
  </r>
  <r>
    <x v="141"/>
    <s v="POL"/>
    <n v="2021"/>
    <s v="Female"/>
    <s v="0-24"/>
    <x v="1"/>
    <n v="1366"/>
    <n v="1331"/>
    <n v="-35"/>
  </r>
  <r>
    <x v="141"/>
    <s v="POL"/>
    <n v="2021"/>
    <s v="Female"/>
    <s v="25-34"/>
    <x v="1"/>
    <n v="868"/>
    <n v="1112"/>
    <n v="244"/>
  </r>
  <r>
    <x v="141"/>
    <s v="POL"/>
    <n v="2021"/>
    <s v="Female"/>
    <s v="35-44"/>
    <x v="1"/>
    <n v="2607"/>
    <n v="3054"/>
    <n v="447"/>
  </r>
  <r>
    <x v="141"/>
    <s v="POL"/>
    <n v="2021"/>
    <s v="Female"/>
    <s v="45-54"/>
    <x v="1"/>
    <n v="5934"/>
    <n v="6882"/>
    <n v="948"/>
  </r>
  <r>
    <x v="141"/>
    <s v="POL"/>
    <n v="2021"/>
    <s v="Female"/>
    <s v="55-64"/>
    <x v="1"/>
    <n v="17395"/>
    <n v="20679"/>
    <n v="3284"/>
  </r>
  <r>
    <x v="141"/>
    <s v="POL"/>
    <n v="2021"/>
    <s v="Female"/>
    <s v="65-74"/>
    <x v="1"/>
    <n v="40055"/>
    <n v="50456"/>
    <n v="10401"/>
  </r>
  <r>
    <x v="141"/>
    <s v="POL"/>
    <n v="2021"/>
    <s v="Female"/>
    <s v="75-84"/>
    <x v="1"/>
    <n v="52957"/>
    <n v="66212"/>
    <n v="13255"/>
  </r>
  <r>
    <x v="141"/>
    <s v="POL"/>
    <n v="2021"/>
    <s v="Female"/>
    <s v="&gt;85"/>
    <x v="1"/>
    <n v="80851"/>
    <n v="101536"/>
    <n v="20684"/>
  </r>
  <r>
    <x v="141"/>
    <s v="POL"/>
    <n v="2021"/>
    <s v="Male"/>
    <s v="0-24"/>
    <x v="1"/>
    <n v="2441"/>
    <n v="2440"/>
    <n v="-1"/>
  </r>
  <r>
    <x v="141"/>
    <s v="POL"/>
    <n v="2021"/>
    <s v="Male"/>
    <s v="25-34"/>
    <x v="1"/>
    <n v="3475"/>
    <n v="3712"/>
    <n v="237"/>
  </r>
  <r>
    <x v="141"/>
    <s v="POL"/>
    <n v="2021"/>
    <s v="Male"/>
    <s v="35-44"/>
    <x v="1"/>
    <n v="7812"/>
    <n v="9522"/>
    <n v="1709"/>
  </r>
  <r>
    <x v="141"/>
    <s v="POL"/>
    <n v="2021"/>
    <s v="Male"/>
    <s v="45-54"/>
    <x v="1"/>
    <n v="15714"/>
    <n v="18141"/>
    <n v="2427"/>
  </r>
  <r>
    <x v="141"/>
    <s v="POL"/>
    <n v="2021"/>
    <s v="Male"/>
    <s v="55-64"/>
    <x v="1"/>
    <n v="38265"/>
    <n v="44342"/>
    <n v="6077"/>
  </r>
  <r>
    <x v="141"/>
    <s v="POL"/>
    <n v="2021"/>
    <s v="Male"/>
    <s v="65-74"/>
    <x v="1"/>
    <n v="64811"/>
    <n v="81255"/>
    <n v="16444"/>
  </r>
  <r>
    <x v="141"/>
    <s v="POL"/>
    <n v="2021"/>
    <s v="Male"/>
    <s v="75-84"/>
    <x v="1"/>
    <n v="48588"/>
    <n v="61359"/>
    <n v="12771"/>
  </r>
  <r>
    <x v="141"/>
    <s v="POL"/>
    <n v="2021"/>
    <s v="Male"/>
    <s v="&gt;85"/>
    <x v="1"/>
    <n v="36624"/>
    <n v="47845"/>
    <n v="11221"/>
  </r>
  <r>
    <x v="142"/>
    <s v="PRK"/>
    <n v="2020"/>
    <s v="Female"/>
    <s v="0-24"/>
    <x v="0"/>
    <n v="4941"/>
    <n v="4944"/>
    <n v="0"/>
  </r>
  <r>
    <x v="142"/>
    <s v="PRK"/>
    <n v="2020"/>
    <s v="Female"/>
    <s v="25-34"/>
    <x v="0"/>
    <n v="2407"/>
    <n v="2081"/>
    <n v="-338"/>
  </r>
  <r>
    <x v="142"/>
    <s v="PRK"/>
    <n v="2020"/>
    <s v="Female"/>
    <s v="35-44"/>
    <x v="0"/>
    <n v="3228"/>
    <n v="3077"/>
    <n v="-158"/>
  </r>
  <r>
    <x v="142"/>
    <s v="PRK"/>
    <n v="2020"/>
    <s v="Female"/>
    <s v="45-54"/>
    <x v="0"/>
    <n v="7938"/>
    <n v="8011"/>
    <n v="71"/>
  </r>
  <r>
    <x v="142"/>
    <s v="PRK"/>
    <n v="2020"/>
    <s v="Female"/>
    <s v="55-64"/>
    <x v="0"/>
    <n v="12409"/>
    <n v="12795"/>
    <n v="391"/>
  </r>
  <r>
    <x v="142"/>
    <s v="PRK"/>
    <n v="2020"/>
    <s v="Female"/>
    <s v="65-74"/>
    <x v="0"/>
    <n v="22448"/>
    <n v="22916"/>
    <n v="469"/>
  </r>
  <r>
    <x v="142"/>
    <s v="PRK"/>
    <n v="2020"/>
    <s v="Female"/>
    <s v="75-84"/>
    <x v="0"/>
    <n v="45561"/>
    <n v="43355"/>
    <n v="-2312"/>
  </r>
  <r>
    <x v="142"/>
    <s v="PRK"/>
    <n v="2020"/>
    <s v="Female"/>
    <s v="&gt;85"/>
    <x v="0"/>
    <n v="25637"/>
    <n v="28148"/>
    <n v="2579"/>
  </r>
  <r>
    <x v="142"/>
    <s v="PRK"/>
    <n v="2020"/>
    <s v="Male"/>
    <s v="0-24"/>
    <x v="0"/>
    <n v="9041"/>
    <n v="9046"/>
    <n v="0"/>
  </r>
  <r>
    <x v="142"/>
    <s v="PRK"/>
    <n v="2020"/>
    <s v="Male"/>
    <s v="25-34"/>
    <x v="0"/>
    <n v="5233"/>
    <n v="4446"/>
    <n v="-818"/>
  </r>
  <r>
    <x v="142"/>
    <s v="PRK"/>
    <n v="2020"/>
    <s v="Male"/>
    <s v="35-44"/>
    <x v="0"/>
    <n v="5845"/>
    <n v="5473"/>
    <n v="-389"/>
  </r>
  <r>
    <x v="142"/>
    <s v="PRK"/>
    <n v="2020"/>
    <s v="Male"/>
    <s v="45-54"/>
    <x v="0"/>
    <n v="13056"/>
    <n v="13350"/>
    <n v="295"/>
  </r>
  <r>
    <x v="142"/>
    <s v="PRK"/>
    <n v="2020"/>
    <s v="Male"/>
    <s v="55-64"/>
    <x v="0"/>
    <n v="19429"/>
    <n v="21038"/>
    <n v="1650"/>
  </r>
  <r>
    <x v="142"/>
    <s v="PRK"/>
    <n v="2020"/>
    <s v="Male"/>
    <s v="65-74"/>
    <x v="0"/>
    <n v="23284"/>
    <n v="25294"/>
    <n v="2063"/>
  </r>
  <r>
    <x v="142"/>
    <s v="PRK"/>
    <n v="2020"/>
    <s v="Male"/>
    <s v="75-84"/>
    <x v="0"/>
    <n v="24452"/>
    <n v="25121"/>
    <n v="675"/>
  </r>
  <r>
    <x v="142"/>
    <s v="PRK"/>
    <n v="2020"/>
    <s v="Male"/>
    <s v="&gt;85"/>
    <x v="0"/>
    <n v="3358"/>
    <n v="3668"/>
    <n v="318"/>
  </r>
  <r>
    <x v="142"/>
    <s v="PRK"/>
    <n v="2021"/>
    <s v="Female"/>
    <s v="0-24"/>
    <x v="0"/>
    <n v="4788"/>
    <n v="4788"/>
    <n v="0"/>
  </r>
  <r>
    <x v="142"/>
    <s v="PRK"/>
    <n v="2021"/>
    <s v="Female"/>
    <s v="25-34"/>
    <x v="0"/>
    <n v="2394"/>
    <n v="2174"/>
    <n v="-220"/>
  </r>
  <r>
    <x v="142"/>
    <s v="PRK"/>
    <n v="2021"/>
    <s v="Female"/>
    <s v="35-44"/>
    <x v="0"/>
    <n v="3217"/>
    <n v="3256"/>
    <n v="39"/>
  </r>
  <r>
    <x v="142"/>
    <s v="PRK"/>
    <n v="2021"/>
    <s v="Female"/>
    <s v="45-54"/>
    <x v="0"/>
    <n v="7857"/>
    <n v="8456"/>
    <n v="601"/>
  </r>
  <r>
    <x v="142"/>
    <s v="PRK"/>
    <n v="2021"/>
    <s v="Female"/>
    <s v="55-64"/>
    <x v="0"/>
    <n v="12637"/>
    <n v="13207"/>
    <n v="571"/>
  </r>
  <r>
    <x v="142"/>
    <s v="PRK"/>
    <n v="2021"/>
    <s v="Female"/>
    <s v="65-74"/>
    <x v="0"/>
    <n v="22144"/>
    <n v="21745"/>
    <n v="-400"/>
  </r>
  <r>
    <x v="142"/>
    <s v="PRK"/>
    <n v="2021"/>
    <s v="Female"/>
    <s v="75-84"/>
    <x v="0"/>
    <n v="45579"/>
    <n v="43458"/>
    <n v="-2125"/>
  </r>
  <r>
    <x v="142"/>
    <s v="PRK"/>
    <n v="2021"/>
    <s v="Female"/>
    <s v="&gt;85"/>
    <x v="0"/>
    <n v="27304"/>
    <n v="29903"/>
    <n v="2605"/>
  </r>
  <r>
    <x v="142"/>
    <s v="PRK"/>
    <n v="2021"/>
    <s v="Male"/>
    <s v="0-24"/>
    <x v="0"/>
    <n v="8910"/>
    <n v="8910"/>
    <n v="0"/>
  </r>
  <r>
    <x v="142"/>
    <s v="PRK"/>
    <n v="2021"/>
    <s v="Male"/>
    <s v="25-34"/>
    <x v="0"/>
    <n v="5303"/>
    <n v="4866"/>
    <n v="-438"/>
  </r>
  <r>
    <x v="142"/>
    <s v="PRK"/>
    <n v="2021"/>
    <s v="Male"/>
    <s v="35-44"/>
    <x v="0"/>
    <n v="5865"/>
    <n v="5937"/>
    <n v="71"/>
  </r>
  <r>
    <x v="142"/>
    <s v="PRK"/>
    <n v="2021"/>
    <s v="Male"/>
    <s v="45-54"/>
    <x v="0"/>
    <n v="12810"/>
    <n v="13611"/>
    <n v="803"/>
  </r>
  <r>
    <x v="142"/>
    <s v="PRK"/>
    <n v="2021"/>
    <s v="Male"/>
    <s v="55-64"/>
    <x v="0"/>
    <n v="19947"/>
    <n v="20401"/>
    <n v="455"/>
  </r>
  <r>
    <x v="142"/>
    <s v="PRK"/>
    <n v="2021"/>
    <s v="Male"/>
    <s v="65-74"/>
    <x v="0"/>
    <n v="22820"/>
    <n v="22649"/>
    <n v="-171"/>
  </r>
  <r>
    <x v="142"/>
    <s v="PRK"/>
    <n v="2021"/>
    <s v="Male"/>
    <s v="75-84"/>
    <x v="0"/>
    <n v="25405"/>
    <n v="24236"/>
    <n v="-1171"/>
  </r>
  <r>
    <x v="142"/>
    <s v="PRK"/>
    <n v="2021"/>
    <s v="Male"/>
    <s v="&gt;85"/>
    <x v="0"/>
    <n v="4433"/>
    <n v="4419"/>
    <n v="-14"/>
  </r>
  <r>
    <x v="143"/>
    <s v="PRT"/>
    <n v="2020"/>
    <s v="Female"/>
    <s v="0-24"/>
    <x v="1"/>
    <n v="268"/>
    <n v="255"/>
    <n v="-13"/>
  </r>
  <r>
    <x v="143"/>
    <s v="PRT"/>
    <n v="2020"/>
    <s v="Female"/>
    <s v="25-34"/>
    <x v="1"/>
    <n v="165"/>
    <n v="153"/>
    <n v="-12"/>
  </r>
  <r>
    <x v="143"/>
    <s v="PRT"/>
    <n v="2020"/>
    <s v="Female"/>
    <s v="35-44"/>
    <x v="1"/>
    <n v="554"/>
    <n v="562"/>
    <n v="8"/>
  </r>
  <r>
    <x v="143"/>
    <s v="PRT"/>
    <n v="2020"/>
    <s v="Female"/>
    <s v="45-54"/>
    <x v="1"/>
    <n v="1407"/>
    <n v="1470"/>
    <n v="64"/>
  </r>
  <r>
    <x v="143"/>
    <s v="PRT"/>
    <n v="2020"/>
    <s v="Female"/>
    <s v="55-64"/>
    <x v="1"/>
    <n v="2828"/>
    <n v="2851"/>
    <n v="23"/>
  </r>
  <r>
    <x v="143"/>
    <s v="PRT"/>
    <n v="2020"/>
    <s v="Female"/>
    <s v="65-74"/>
    <x v="1"/>
    <n v="5997"/>
    <n v="6359"/>
    <n v="362"/>
  </r>
  <r>
    <x v="143"/>
    <s v="PRT"/>
    <n v="2020"/>
    <s v="Female"/>
    <s v="75-84"/>
    <x v="1"/>
    <n v="15415"/>
    <n v="17002"/>
    <n v="1587"/>
  </r>
  <r>
    <x v="143"/>
    <s v="PRT"/>
    <n v="2020"/>
    <s v="Female"/>
    <s v="&gt;85"/>
    <x v="1"/>
    <n v="29607"/>
    <n v="33494"/>
    <n v="3887"/>
  </r>
  <r>
    <x v="143"/>
    <s v="PRT"/>
    <n v="2020"/>
    <s v="Male"/>
    <s v="0-24"/>
    <x v="1"/>
    <n v="434"/>
    <n v="401"/>
    <n v="-33"/>
  </r>
  <r>
    <x v="143"/>
    <s v="PRT"/>
    <n v="2020"/>
    <s v="Male"/>
    <s v="25-34"/>
    <x v="1"/>
    <n v="371"/>
    <n v="410"/>
    <n v="39"/>
  </r>
  <r>
    <x v="143"/>
    <s v="PRT"/>
    <n v="2020"/>
    <s v="Male"/>
    <s v="35-44"/>
    <x v="1"/>
    <n v="939"/>
    <n v="960"/>
    <n v="22"/>
  </r>
  <r>
    <x v="143"/>
    <s v="PRT"/>
    <n v="2020"/>
    <s v="Male"/>
    <s v="45-54"/>
    <x v="1"/>
    <n v="3027"/>
    <n v="3060"/>
    <n v="33"/>
  </r>
  <r>
    <x v="143"/>
    <s v="PRT"/>
    <n v="2020"/>
    <s v="Male"/>
    <s v="55-64"/>
    <x v="1"/>
    <n v="6421"/>
    <n v="6884"/>
    <n v="463"/>
  </r>
  <r>
    <x v="143"/>
    <s v="PRT"/>
    <n v="2020"/>
    <s v="Male"/>
    <s v="65-74"/>
    <x v="1"/>
    <n v="10602"/>
    <n v="11411"/>
    <n v="809"/>
  </r>
  <r>
    <x v="143"/>
    <s v="PRT"/>
    <n v="2020"/>
    <s v="Male"/>
    <s v="75-84"/>
    <x v="1"/>
    <n v="17198"/>
    <n v="18640"/>
    <n v="1442"/>
  </r>
  <r>
    <x v="143"/>
    <s v="PRT"/>
    <n v="2020"/>
    <s v="Male"/>
    <s v="&gt;85"/>
    <x v="1"/>
    <n v="17208"/>
    <n v="19773"/>
    <n v="2565"/>
  </r>
  <r>
    <x v="143"/>
    <s v="PRT"/>
    <n v="2021"/>
    <s v="Female"/>
    <s v="0-24"/>
    <x v="1"/>
    <n v="269"/>
    <n v="234"/>
    <n v="-36"/>
  </r>
  <r>
    <x v="143"/>
    <s v="PRT"/>
    <n v="2021"/>
    <s v="Female"/>
    <s v="25-34"/>
    <x v="1"/>
    <n v="169"/>
    <n v="184"/>
    <n v="15"/>
  </r>
  <r>
    <x v="143"/>
    <s v="PRT"/>
    <n v="2021"/>
    <s v="Female"/>
    <s v="35-44"/>
    <x v="1"/>
    <n v="530"/>
    <n v="564"/>
    <n v="34"/>
  </r>
  <r>
    <x v="143"/>
    <s v="PRT"/>
    <n v="2021"/>
    <s v="Female"/>
    <s v="45-54"/>
    <x v="1"/>
    <n v="1398"/>
    <n v="1406"/>
    <n v="8"/>
  </r>
  <r>
    <x v="143"/>
    <s v="PRT"/>
    <n v="2021"/>
    <s v="Female"/>
    <s v="55-64"/>
    <x v="1"/>
    <n v="2815"/>
    <n v="3077"/>
    <n v="262"/>
  </r>
  <r>
    <x v="143"/>
    <s v="PRT"/>
    <n v="2021"/>
    <s v="Female"/>
    <s v="65-74"/>
    <x v="1"/>
    <n v="5987"/>
    <n v="6449"/>
    <n v="462"/>
  </r>
  <r>
    <x v="143"/>
    <s v="PRT"/>
    <n v="2021"/>
    <s v="Female"/>
    <s v="75-84"/>
    <x v="1"/>
    <n v="15256"/>
    <n v="16797"/>
    <n v="1541"/>
  </r>
  <r>
    <x v="143"/>
    <s v="PRT"/>
    <n v="2021"/>
    <s v="Female"/>
    <s v="&gt;85"/>
    <x v="1"/>
    <n v="30179"/>
    <n v="33589"/>
    <n v="3410"/>
  </r>
  <r>
    <x v="143"/>
    <s v="PRT"/>
    <n v="2021"/>
    <s v="Male"/>
    <s v="0-24"/>
    <x v="1"/>
    <n v="419"/>
    <n v="405"/>
    <n v="-13"/>
  </r>
  <r>
    <x v="143"/>
    <s v="PRT"/>
    <n v="2021"/>
    <s v="Male"/>
    <s v="25-34"/>
    <x v="1"/>
    <n v="369"/>
    <n v="371"/>
    <n v="3"/>
  </r>
  <r>
    <x v="143"/>
    <s v="PRT"/>
    <n v="2021"/>
    <s v="Male"/>
    <s v="35-44"/>
    <x v="1"/>
    <n v="901"/>
    <n v="893"/>
    <n v="-8"/>
  </r>
  <r>
    <x v="143"/>
    <s v="PRT"/>
    <n v="2021"/>
    <s v="Male"/>
    <s v="45-54"/>
    <x v="1"/>
    <n v="3022"/>
    <n v="3026"/>
    <n v="4"/>
  </r>
  <r>
    <x v="143"/>
    <s v="PRT"/>
    <n v="2021"/>
    <s v="Male"/>
    <s v="55-64"/>
    <x v="1"/>
    <n v="6391"/>
    <n v="6952"/>
    <n v="561"/>
  </r>
  <r>
    <x v="143"/>
    <s v="PRT"/>
    <n v="2021"/>
    <s v="Male"/>
    <s v="65-74"/>
    <x v="1"/>
    <n v="10610"/>
    <n v="11996"/>
    <n v="1386"/>
  </r>
  <r>
    <x v="143"/>
    <s v="PRT"/>
    <n v="2021"/>
    <s v="Male"/>
    <s v="75-84"/>
    <x v="1"/>
    <n v="17070"/>
    <n v="18671"/>
    <n v="1601"/>
  </r>
  <r>
    <x v="143"/>
    <s v="PRT"/>
    <n v="2021"/>
    <s v="Male"/>
    <s v="&gt;85"/>
    <x v="1"/>
    <n v="17559"/>
    <n v="20575"/>
    <n v="3016"/>
  </r>
  <r>
    <x v="144"/>
    <s v="PRY"/>
    <n v="2020"/>
    <s v="Female"/>
    <s v="0-24"/>
    <x v="1"/>
    <n v="1159"/>
    <n v="1086"/>
    <n v="-73"/>
  </r>
  <r>
    <x v="144"/>
    <s v="PRY"/>
    <n v="2020"/>
    <s v="Female"/>
    <s v="25-34"/>
    <x v="1"/>
    <n v="417"/>
    <n v="392"/>
    <n v="-25"/>
  </r>
  <r>
    <x v="144"/>
    <s v="PRY"/>
    <n v="2020"/>
    <s v="Female"/>
    <s v="35-44"/>
    <x v="1"/>
    <n v="623"/>
    <n v="697"/>
    <n v="74"/>
  </r>
  <r>
    <x v="144"/>
    <s v="PRY"/>
    <n v="2020"/>
    <s v="Female"/>
    <s v="45-54"/>
    <x v="1"/>
    <n v="1047"/>
    <n v="1081"/>
    <n v="34"/>
  </r>
  <r>
    <x v="144"/>
    <s v="PRY"/>
    <n v="2020"/>
    <s v="Female"/>
    <s v="55-64"/>
    <x v="1"/>
    <n v="1864"/>
    <n v="2039"/>
    <n v="174"/>
  </r>
  <r>
    <x v="144"/>
    <s v="PRY"/>
    <n v="2020"/>
    <s v="Female"/>
    <s v="65-74"/>
    <x v="1"/>
    <n v="2580"/>
    <n v="2811"/>
    <n v="231"/>
  </r>
  <r>
    <x v="144"/>
    <s v="PRY"/>
    <n v="2020"/>
    <s v="Female"/>
    <s v="75-84"/>
    <x v="1"/>
    <n v="3278"/>
    <n v="3478"/>
    <n v="201"/>
  </r>
  <r>
    <x v="144"/>
    <s v="PRY"/>
    <n v="2020"/>
    <s v="Female"/>
    <s v="&gt;85"/>
    <x v="1"/>
    <n v="3347"/>
    <n v="3520"/>
    <n v="172"/>
  </r>
  <r>
    <x v="144"/>
    <s v="PRY"/>
    <n v="2020"/>
    <s v="Male"/>
    <s v="0-24"/>
    <x v="1"/>
    <n v="2098"/>
    <n v="1727"/>
    <n v="-372"/>
  </r>
  <r>
    <x v="144"/>
    <s v="PRY"/>
    <n v="2020"/>
    <s v="Male"/>
    <s v="25-34"/>
    <x v="1"/>
    <n v="964"/>
    <n v="987"/>
    <n v="23"/>
  </r>
  <r>
    <x v="144"/>
    <s v="PRY"/>
    <n v="2020"/>
    <s v="Male"/>
    <s v="35-44"/>
    <x v="1"/>
    <n v="1201"/>
    <n v="1204"/>
    <n v="3"/>
  </r>
  <r>
    <x v="144"/>
    <s v="PRY"/>
    <n v="2020"/>
    <s v="Male"/>
    <s v="45-54"/>
    <x v="1"/>
    <n v="1819"/>
    <n v="1925"/>
    <n v="106"/>
  </r>
  <r>
    <x v="144"/>
    <s v="PRY"/>
    <n v="2020"/>
    <s v="Male"/>
    <s v="55-64"/>
    <x v="1"/>
    <n v="3253"/>
    <n v="3467"/>
    <n v="214"/>
  </r>
  <r>
    <x v="144"/>
    <s v="PRY"/>
    <n v="2020"/>
    <s v="Male"/>
    <s v="65-74"/>
    <x v="1"/>
    <n v="4044"/>
    <n v="4338"/>
    <n v="294"/>
  </r>
  <r>
    <x v="144"/>
    <s v="PRY"/>
    <n v="2020"/>
    <s v="Male"/>
    <s v="75-84"/>
    <x v="1"/>
    <n v="3831"/>
    <n v="4104"/>
    <n v="274"/>
  </r>
  <r>
    <x v="144"/>
    <s v="PRY"/>
    <n v="2020"/>
    <s v="Male"/>
    <s v="&gt;85"/>
    <x v="1"/>
    <n v="2593"/>
    <n v="2685"/>
    <n v="92"/>
  </r>
  <r>
    <x v="144"/>
    <s v="PRY"/>
    <n v="2021"/>
    <s v="Female"/>
    <s v="0-24"/>
    <x v="1"/>
    <n v="1127"/>
    <n v="1131"/>
    <n v="1"/>
  </r>
  <r>
    <x v="144"/>
    <s v="PRY"/>
    <n v="2021"/>
    <s v="Female"/>
    <s v="25-34"/>
    <x v="1"/>
    <n v="428"/>
    <n v="646"/>
    <n v="215"/>
  </r>
  <r>
    <x v="144"/>
    <s v="PRY"/>
    <n v="2021"/>
    <s v="Female"/>
    <s v="35-44"/>
    <x v="1"/>
    <n v="638"/>
    <n v="1191"/>
    <n v="550"/>
  </r>
  <r>
    <x v="144"/>
    <s v="PRY"/>
    <n v="2021"/>
    <s v="Female"/>
    <s v="45-54"/>
    <x v="1"/>
    <n v="1066"/>
    <n v="1962"/>
    <n v="892"/>
  </r>
  <r>
    <x v="144"/>
    <s v="PRY"/>
    <n v="2021"/>
    <s v="Female"/>
    <s v="55-64"/>
    <x v="1"/>
    <n v="1925"/>
    <n v="3585"/>
    <n v="1657"/>
  </r>
  <r>
    <x v="144"/>
    <s v="PRY"/>
    <n v="2021"/>
    <s v="Female"/>
    <s v="65-74"/>
    <x v="1"/>
    <n v="2697"/>
    <n v="4733"/>
    <n v="2032"/>
  </r>
  <r>
    <x v="144"/>
    <s v="PRY"/>
    <n v="2021"/>
    <s v="Female"/>
    <s v="75-84"/>
    <x v="1"/>
    <n v="3333"/>
    <n v="5163"/>
    <n v="1827"/>
  </r>
  <r>
    <x v="144"/>
    <s v="PRY"/>
    <n v="2021"/>
    <s v="Female"/>
    <s v="&gt;85"/>
    <x v="1"/>
    <n v="3308"/>
    <n v="4573"/>
    <n v="1262"/>
  </r>
  <r>
    <x v="144"/>
    <s v="PRY"/>
    <n v="2021"/>
    <s v="Male"/>
    <s v="0-24"/>
    <x v="1"/>
    <n v="2041"/>
    <n v="1784"/>
    <n v="-260"/>
  </r>
  <r>
    <x v="144"/>
    <s v="PRY"/>
    <n v="2021"/>
    <s v="Male"/>
    <s v="25-34"/>
    <x v="1"/>
    <n v="965"/>
    <n v="1274"/>
    <n v="306"/>
  </r>
  <r>
    <x v="144"/>
    <s v="PRY"/>
    <n v="2021"/>
    <s v="Male"/>
    <s v="35-44"/>
    <x v="1"/>
    <n v="1237"/>
    <n v="1991"/>
    <n v="751"/>
  </r>
  <r>
    <x v="144"/>
    <s v="PRY"/>
    <n v="2021"/>
    <s v="Male"/>
    <s v="45-54"/>
    <x v="1"/>
    <n v="1834"/>
    <n v="3145"/>
    <n v="1308"/>
  </r>
  <r>
    <x v="144"/>
    <s v="PRY"/>
    <n v="2021"/>
    <s v="Male"/>
    <s v="55-64"/>
    <x v="1"/>
    <n v="3360"/>
    <n v="5759"/>
    <n v="2396"/>
  </r>
  <r>
    <x v="144"/>
    <s v="PRY"/>
    <n v="2021"/>
    <s v="Male"/>
    <s v="65-74"/>
    <x v="1"/>
    <n v="4209"/>
    <n v="6801"/>
    <n v="2589"/>
  </r>
  <r>
    <x v="144"/>
    <s v="PRY"/>
    <n v="2021"/>
    <s v="Male"/>
    <s v="75-84"/>
    <x v="1"/>
    <n v="3957"/>
    <n v="5860"/>
    <n v="1900"/>
  </r>
  <r>
    <x v="144"/>
    <s v="PRY"/>
    <n v="2021"/>
    <s v="Male"/>
    <s v="&gt;85"/>
    <x v="1"/>
    <n v="2586"/>
    <n v="3535"/>
    <n v="946"/>
  </r>
  <r>
    <x v="145"/>
    <s v="QAT"/>
    <n v="2020"/>
    <s v="Female"/>
    <s v="0-24"/>
    <x v="1"/>
    <n v="171"/>
    <n v="150"/>
    <n v="-22"/>
  </r>
  <r>
    <x v="145"/>
    <s v="QAT"/>
    <n v="2020"/>
    <s v="Female"/>
    <s v="25-34"/>
    <x v="1"/>
    <n v="43"/>
    <n v="64"/>
    <n v="22"/>
  </r>
  <r>
    <x v="145"/>
    <s v="QAT"/>
    <n v="2020"/>
    <s v="Female"/>
    <s v="35-44"/>
    <x v="1"/>
    <n v="70"/>
    <n v="70"/>
    <n v="0"/>
  </r>
  <r>
    <x v="145"/>
    <s v="QAT"/>
    <n v="2020"/>
    <s v="Female"/>
    <s v="45-54"/>
    <x v="1"/>
    <n v="88"/>
    <n v="95"/>
    <n v="8"/>
  </r>
  <r>
    <x v="145"/>
    <s v="QAT"/>
    <n v="2020"/>
    <s v="Female"/>
    <s v="55-64"/>
    <x v="1"/>
    <n v="155"/>
    <n v="164"/>
    <n v="8"/>
  </r>
  <r>
    <x v="145"/>
    <s v="QAT"/>
    <n v="2020"/>
    <s v="Female"/>
    <s v="65-74"/>
    <x v="1"/>
    <n v="236"/>
    <n v="247"/>
    <n v="11"/>
  </r>
  <r>
    <x v="145"/>
    <s v="QAT"/>
    <n v="2020"/>
    <s v="Female"/>
    <s v="75-84"/>
    <x v="1"/>
    <n v="172"/>
    <n v="225"/>
    <n v="54"/>
  </r>
  <r>
    <x v="145"/>
    <s v="QAT"/>
    <n v="2020"/>
    <s v="Female"/>
    <s v="&gt;85"/>
    <x v="1"/>
    <n v="110"/>
    <n v="133"/>
    <n v="23"/>
  </r>
  <r>
    <x v="145"/>
    <s v="QAT"/>
    <n v="2020"/>
    <s v="Male"/>
    <s v="0-24"/>
    <x v="1"/>
    <n v="332"/>
    <n v="307"/>
    <n v="-26"/>
  </r>
  <r>
    <x v="145"/>
    <s v="QAT"/>
    <n v="2020"/>
    <s v="Male"/>
    <s v="25-34"/>
    <x v="1"/>
    <n v="312"/>
    <n v="323"/>
    <n v="11"/>
  </r>
  <r>
    <x v="145"/>
    <s v="QAT"/>
    <n v="2020"/>
    <s v="Male"/>
    <s v="35-44"/>
    <x v="1"/>
    <n v="361"/>
    <n v="496"/>
    <n v="136"/>
  </r>
  <r>
    <x v="145"/>
    <s v="QAT"/>
    <n v="2020"/>
    <s v="Male"/>
    <s v="45-54"/>
    <x v="1"/>
    <n v="394"/>
    <n v="561"/>
    <n v="169"/>
  </r>
  <r>
    <x v="145"/>
    <s v="QAT"/>
    <n v="2020"/>
    <s v="Male"/>
    <s v="55-64"/>
    <x v="1"/>
    <n v="420"/>
    <n v="511"/>
    <n v="91"/>
  </r>
  <r>
    <x v="145"/>
    <s v="QAT"/>
    <n v="2020"/>
    <s v="Male"/>
    <s v="65-74"/>
    <x v="1"/>
    <n v="327"/>
    <n v="383"/>
    <n v="56"/>
  </r>
  <r>
    <x v="145"/>
    <s v="QAT"/>
    <n v="2020"/>
    <s v="Male"/>
    <s v="75-84"/>
    <x v="1"/>
    <n v="265"/>
    <n v="289"/>
    <n v="24"/>
  </r>
  <r>
    <x v="145"/>
    <s v="QAT"/>
    <n v="2020"/>
    <s v="Male"/>
    <s v="&gt;85"/>
    <x v="1"/>
    <n v="134"/>
    <n v="156"/>
    <n v="22"/>
  </r>
  <r>
    <x v="145"/>
    <s v="QAT"/>
    <n v="2021"/>
    <s v="Female"/>
    <s v="0-24"/>
    <x v="1"/>
    <n v="155"/>
    <n v="156"/>
    <n v="0"/>
  </r>
  <r>
    <x v="145"/>
    <s v="QAT"/>
    <n v="2021"/>
    <s v="Female"/>
    <s v="25-34"/>
    <x v="1"/>
    <n v="40"/>
    <n v="46"/>
    <n v="6"/>
  </r>
  <r>
    <x v="145"/>
    <s v="QAT"/>
    <n v="2021"/>
    <s v="Female"/>
    <s v="35-44"/>
    <x v="1"/>
    <n v="73"/>
    <n v="92"/>
    <n v="20"/>
  </r>
  <r>
    <x v="145"/>
    <s v="QAT"/>
    <n v="2021"/>
    <s v="Female"/>
    <s v="45-54"/>
    <x v="1"/>
    <n v="91"/>
    <n v="124"/>
    <n v="33"/>
  </r>
  <r>
    <x v="145"/>
    <s v="QAT"/>
    <n v="2021"/>
    <s v="Female"/>
    <s v="55-64"/>
    <x v="1"/>
    <n v="165"/>
    <n v="218"/>
    <n v="53"/>
  </r>
  <r>
    <x v="145"/>
    <s v="QAT"/>
    <n v="2021"/>
    <s v="Female"/>
    <s v="65-74"/>
    <x v="1"/>
    <n v="246"/>
    <n v="307"/>
    <n v="61"/>
  </r>
  <r>
    <x v="145"/>
    <s v="QAT"/>
    <n v="2021"/>
    <s v="Female"/>
    <s v="75-84"/>
    <x v="1"/>
    <n v="164"/>
    <n v="198"/>
    <n v="34"/>
  </r>
  <r>
    <x v="145"/>
    <s v="QAT"/>
    <n v="2021"/>
    <s v="Female"/>
    <s v="&gt;85"/>
    <x v="1"/>
    <n v="113"/>
    <n v="155"/>
    <n v="43"/>
  </r>
  <r>
    <x v="145"/>
    <s v="QAT"/>
    <n v="2021"/>
    <s v="Male"/>
    <s v="0-24"/>
    <x v="1"/>
    <n v="284"/>
    <n v="285"/>
    <n v="0"/>
  </r>
  <r>
    <x v="145"/>
    <s v="QAT"/>
    <n v="2021"/>
    <s v="Male"/>
    <s v="25-34"/>
    <x v="1"/>
    <n v="273"/>
    <n v="317"/>
    <n v="44"/>
  </r>
  <r>
    <x v="145"/>
    <s v="QAT"/>
    <n v="2021"/>
    <s v="Male"/>
    <s v="35-44"/>
    <x v="1"/>
    <n v="361"/>
    <n v="462"/>
    <n v="101"/>
  </r>
  <r>
    <x v="145"/>
    <s v="QAT"/>
    <n v="2021"/>
    <s v="Male"/>
    <s v="45-54"/>
    <x v="1"/>
    <n v="407"/>
    <n v="546"/>
    <n v="140"/>
  </r>
  <r>
    <x v="145"/>
    <s v="QAT"/>
    <n v="2021"/>
    <s v="Male"/>
    <s v="55-64"/>
    <x v="1"/>
    <n v="445"/>
    <n v="576"/>
    <n v="131"/>
  </r>
  <r>
    <x v="145"/>
    <s v="QAT"/>
    <n v="2021"/>
    <s v="Male"/>
    <s v="65-74"/>
    <x v="1"/>
    <n v="347"/>
    <n v="436"/>
    <n v="89"/>
  </r>
  <r>
    <x v="145"/>
    <s v="QAT"/>
    <n v="2021"/>
    <s v="Male"/>
    <s v="75-84"/>
    <x v="1"/>
    <n v="254"/>
    <n v="306"/>
    <n v="52"/>
  </r>
  <r>
    <x v="145"/>
    <s v="QAT"/>
    <n v="2021"/>
    <s v="Male"/>
    <s v="&gt;85"/>
    <x v="1"/>
    <n v="139"/>
    <n v="184"/>
    <n v="45"/>
  </r>
  <r>
    <x v="146"/>
    <s v="ROU"/>
    <n v="2020"/>
    <s v="Female"/>
    <s v="0-24"/>
    <x v="1"/>
    <n v="1046"/>
    <n v="958"/>
    <n v="-89"/>
  </r>
  <r>
    <x v="146"/>
    <s v="ROU"/>
    <n v="2020"/>
    <s v="Female"/>
    <s v="25-34"/>
    <x v="1"/>
    <n v="532"/>
    <n v="619"/>
    <n v="85"/>
  </r>
  <r>
    <x v="146"/>
    <s v="ROU"/>
    <n v="2020"/>
    <s v="Female"/>
    <s v="35-44"/>
    <x v="1"/>
    <n v="1542"/>
    <n v="1667"/>
    <n v="125"/>
  </r>
  <r>
    <x v="146"/>
    <s v="ROU"/>
    <n v="2020"/>
    <s v="Female"/>
    <s v="45-54"/>
    <x v="1"/>
    <n v="4608"/>
    <n v="4944"/>
    <n v="335"/>
  </r>
  <r>
    <x v="146"/>
    <s v="ROU"/>
    <n v="2020"/>
    <s v="Female"/>
    <s v="55-64"/>
    <x v="1"/>
    <n v="10073"/>
    <n v="11195"/>
    <n v="1120"/>
  </r>
  <r>
    <x v="146"/>
    <s v="ROU"/>
    <n v="2020"/>
    <s v="Female"/>
    <s v="65-74"/>
    <x v="1"/>
    <n v="22257"/>
    <n v="25626"/>
    <n v="3367"/>
  </r>
  <r>
    <x v="146"/>
    <s v="ROU"/>
    <n v="2020"/>
    <s v="Female"/>
    <s v="75-84"/>
    <x v="1"/>
    <n v="43013"/>
    <n v="47194"/>
    <n v="4180"/>
  </r>
  <r>
    <x v="146"/>
    <s v="ROU"/>
    <n v="2020"/>
    <s v="Female"/>
    <s v="&gt;85"/>
    <x v="1"/>
    <n v="39060"/>
    <n v="46429"/>
    <n v="7368"/>
  </r>
  <r>
    <x v="146"/>
    <s v="ROU"/>
    <n v="2020"/>
    <s v="Male"/>
    <s v="0-24"/>
    <x v="1"/>
    <n v="1683"/>
    <n v="1563"/>
    <n v="-121"/>
  </r>
  <r>
    <x v="146"/>
    <s v="ROU"/>
    <n v="2020"/>
    <s v="Male"/>
    <s v="25-34"/>
    <x v="1"/>
    <n v="1386"/>
    <n v="1483"/>
    <n v="96"/>
  </r>
  <r>
    <x v="146"/>
    <s v="ROU"/>
    <n v="2020"/>
    <s v="Male"/>
    <s v="35-44"/>
    <x v="1"/>
    <n v="3993"/>
    <n v="4107"/>
    <n v="113"/>
  </r>
  <r>
    <x v="146"/>
    <s v="ROU"/>
    <n v="2020"/>
    <s v="Male"/>
    <s v="45-54"/>
    <x v="1"/>
    <n v="12534"/>
    <n v="13101"/>
    <n v="566"/>
  </r>
  <r>
    <x v="146"/>
    <s v="ROU"/>
    <n v="2020"/>
    <s v="Male"/>
    <s v="55-64"/>
    <x v="1"/>
    <n v="23768"/>
    <n v="26195"/>
    <n v="2426"/>
  </r>
  <r>
    <x v="146"/>
    <s v="ROU"/>
    <n v="2020"/>
    <s v="Male"/>
    <s v="65-74"/>
    <x v="1"/>
    <n v="35728"/>
    <n v="42267"/>
    <n v="6537"/>
  </r>
  <r>
    <x v="146"/>
    <s v="ROU"/>
    <n v="2020"/>
    <s v="Male"/>
    <s v="75-84"/>
    <x v="1"/>
    <n v="36280"/>
    <n v="42599"/>
    <n v="6318"/>
  </r>
  <r>
    <x v="146"/>
    <s v="ROU"/>
    <n v="2020"/>
    <s v="Male"/>
    <s v="&gt;85"/>
    <x v="1"/>
    <n v="22195"/>
    <n v="26933"/>
    <n v="4737"/>
  </r>
  <r>
    <x v="146"/>
    <s v="ROU"/>
    <n v="2021"/>
    <s v="Female"/>
    <s v="0-24"/>
    <x v="1"/>
    <n v="1019"/>
    <n v="1009"/>
    <n v="-10"/>
  </r>
  <r>
    <x v="146"/>
    <s v="ROU"/>
    <n v="2021"/>
    <s v="Female"/>
    <s v="25-34"/>
    <x v="1"/>
    <n v="511"/>
    <n v="616"/>
    <n v="104"/>
  </r>
  <r>
    <x v="146"/>
    <s v="ROU"/>
    <n v="2021"/>
    <s v="Female"/>
    <s v="35-44"/>
    <x v="1"/>
    <n v="1498"/>
    <n v="1910"/>
    <n v="412"/>
  </r>
  <r>
    <x v="146"/>
    <s v="ROU"/>
    <n v="2021"/>
    <s v="Female"/>
    <s v="45-54"/>
    <x v="1"/>
    <n v="4696"/>
    <n v="6099"/>
    <n v="1404"/>
  </r>
  <r>
    <x v="146"/>
    <s v="ROU"/>
    <n v="2021"/>
    <s v="Female"/>
    <s v="55-64"/>
    <x v="1"/>
    <n v="9726"/>
    <n v="13106"/>
    <n v="3380"/>
  </r>
  <r>
    <x v="146"/>
    <s v="ROU"/>
    <n v="2021"/>
    <s v="Female"/>
    <s v="65-74"/>
    <x v="1"/>
    <n v="22841"/>
    <n v="32522"/>
    <n v="9681"/>
  </r>
  <r>
    <x v="146"/>
    <s v="ROU"/>
    <n v="2021"/>
    <s v="Female"/>
    <s v="75-84"/>
    <x v="1"/>
    <n v="41824"/>
    <n v="53450"/>
    <n v="11625"/>
  </r>
  <r>
    <x v="146"/>
    <s v="ROU"/>
    <n v="2021"/>
    <s v="Female"/>
    <s v="&gt;85"/>
    <x v="1"/>
    <n v="38946"/>
    <n v="52154"/>
    <n v="13208"/>
  </r>
  <r>
    <x v="146"/>
    <s v="ROU"/>
    <n v="2021"/>
    <s v="Male"/>
    <s v="0-24"/>
    <x v="1"/>
    <n v="1627"/>
    <n v="1617"/>
    <n v="-10"/>
  </r>
  <r>
    <x v="146"/>
    <s v="ROU"/>
    <n v="2021"/>
    <s v="Male"/>
    <s v="25-34"/>
    <x v="1"/>
    <n v="1348"/>
    <n v="1499"/>
    <n v="151"/>
  </r>
  <r>
    <x v="146"/>
    <s v="ROU"/>
    <n v="2021"/>
    <s v="Male"/>
    <s v="35-44"/>
    <x v="1"/>
    <n v="3951"/>
    <n v="4570"/>
    <n v="619"/>
  </r>
  <r>
    <x v="146"/>
    <s v="ROU"/>
    <n v="2021"/>
    <s v="Male"/>
    <s v="45-54"/>
    <x v="1"/>
    <n v="13030"/>
    <n v="15307"/>
    <n v="2277"/>
  </r>
  <r>
    <x v="146"/>
    <s v="ROU"/>
    <n v="2021"/>
    <s v="Male"/>
    <s v="55-64"/>
    <x v="1"/>
    <n v="23315"/>
    <n v="27447"/>
    <n v="4132"/>
  </r>
  <r>
    <x v="146"/>
    <s v="ROU"/>
    <n v="2021"/>
    <s v="Male"/>
    <s v="65-74"/>
    <x v="1"/>
    <n v="37157"/>
    <n v="48845"/>
    <n v="11688"/>
  </r>
  <r>
    <x v="146"/>
    <s v="ROU"/>
    <n v="2021"/>
    <s v="Male"/>
    <s v="75-84"/>
    <x v="1"/>
    <n v="35457"/>
    <n v="45987"/>
    <n v="10530"/>
  </r>
  <r>
    <x v="146"/>
    <s v="ROU"/>
    <n v="2021"/>
    <s v="Male"/>
    <s v="&gt;85"/>
    <x v="1"/>
    <n v="22348"/>
    <n v="29393"/>
    <n v="7045"/>
  </r>
  <r>
    <x v="147"/>
    <s v="RUS"/>
    <n v="2020"/>
    <s v="Female"/>
    <s v="0-24"/>
    <x v="1"/>
    <n v="7763"/>
    <n v="7803"/>
    <n v="34"/>
  </r>
  <r>
    <x v="147"/>
    <s v="RUS"/>
    <n v="2020"/>
    <s v="Female"/>
    <s v="25-34"/>
    <x v="1"/>
    <n v="10666"/>
    <n v="11258"/>
    <n v="587"/>
  </r>
  <r>
    <x v="147"/>
    <s v="RUS"/>
    <n v="2020"/>
    <s v="Female"/>
    <s v="35-44"/>
    <x v="1"/>
    <n v="26488"/>
    <n v="30275"/>
    <n v="3781"/>
  </r>
  <r>
    <x v="147"/>
    <s v="RUS"/>
    <n v="2020"/>
    <s v="Female"/>
    <s v="45-54"/>
    <x v="1"/>
    <n v="37256"/>
    <n v="47146"/>
    <n v="9884"/>
  </r>
  <r>
    <x v="147"/>
    <s v="RUS"/>
    <n v="2020"/>
    <s v="Female"/>
    <s v="55-64"/>
    <x v="1"/>
    <n v="92715"/>
    <n v="116420"/>
    <n v="23700"/>
  </r>
  <r>
    <x v="147"/>
    <s v="RUS"/>
    <n v="2020"/>
    <s v="Female"/>
    <s v="65-74"/>
    <x v="1"/>
    <n v="165768"/>
    <n v="213081"/>
    <n v="47308"/>
  </r>
  <r>
    <x v="147"/>
    <s v="RUS"/>
    <n v="2020"/>
    <s v="Female"/>
    <s v="75-84"/>
    <x v="1"/>
    <n v="274109"/>
    <n v="340285"/>
    <n v="66171"/>
  </r>
  <r>
    <x v="147"/>
    <s v="RUS"/>
    <n v="2020"/>
    <s v="Female"/>
    <s v="&gt;85"/>
    <x v="1"/>
    <n v="266229"/>
    <n v="309326"/>
    <n v="43092"/>
  </r>
  <r>
    <x v="147"/>
    <s v="RUS"/>
    <n v="2020"/>
    <s v="Male"/>
    <s v="0-24"/>
    <x v="1"/>
    <n v="14377"/>
    <n v="14384"/>
    <n v="1"/>
  </r>
  <r>
    <x v="147"/>
    <s v="RUS"/>
    <n v="2020"/>
    <s v="Male"/>
    <s v="25-34"/>
    <x v="1"/>
    <n v="31254"/>
    <n v="32387"/>
    <n v="1128"/>
  </r>
  <r>
    <x v="147"/>
    <s v="RUS"/>
    <n v="2020"/>
    <s v="Male"/>
    <s v="35-44"/>
    <x v="1"/>
    <n v="71730"/>
    <n v="78937"/>
    <n v="7202"/>
  </r>
  <r>
    <x v="147"/>
    <s v="RUS"/>
    <n v="2020"/>
    <s v="Male"/>
    <s v="45-54"/>
    <x v="1"/>
    <n v="94039"/>
    <n v="110530"/>
    <n v="16486"/>
  </r>
  <r>
    <x v="147"/>
    <s v="RUS"/>
    <n v="2020"/>
    <s v="Male"/>
    <s v="55-64"/>
    <x v="1"/>
    <n v="199431"/>
    <n v="234801"/>
    <n v="35364"/>
  </r>
  <r>
    <x v="147"/>
    <s v="RUS"/>
    <n v="2020"/>
    <s v="Male"/>
    <s v="65-74"/>
    <x v="1"/>
    <n v="228570"/>
    <n v="287150"/>
    <n v="58574"/>
  </r>
  <r>
    <x v="147"/>
    <s v="RUS"/>
    <n v="2020"/>
    <s v="Male"/>
    <s v="75-84"/>
    <x v="1"/>
    <n v="162581"/>
    <n v="207362"/>
    <n v="44776"/>
  </r>
  <r>
    <x v="147"/>
    <s v="RUS"/>
    <n v="2020"/>
    <s v="Male"/>
    <s v="&gt;85"/>
    <x v="1"/>
    <n v="75385"/>
    <n v="97441"/>
    <n v="22050"/>
  </r>
  <r>
    <x v="147"/>
    <s v="RUS"/>
    <n v="2021"/>
    <s v="Female"/>
    <s v="0-24"/>
    <x v="1"/>
    <n v="7136"/>
    <n v="8324"/>
    <n v="1180"/>
  </r>
  <r>
    <x v="147"/>
    <s v="RUS"/>
    <n v="2021"/>
    <s v="Female"/>
    <s v="25-34"/>
    <x v="1"/>
    <n v="9643"/>
    <n v="11637"/>
    <n v="1985"/>
  </r>
  <r>
    <x v="147"/>
    <s v="RUS"/>
    <n v="2021"/>
    <s v="Female"/>
    <s v="35-44"/>
    <x v="1"/>
    <n v="26012"/>
    <n v="33154"/>
    <n v="7134"/>
  </r>
  <r>
    <x v="147"/>
    <s v="RUS"/>
    <n v="2021"/>
    <s v="Female"/>
    <s v="45-54"/>
    <x v="1"/>
    <n v="36369"/>
    <n v="53981"/>
    <n v="17603"/>
  </r>
  <r>
    <x v="147"/>
    <s v="RUS"/>
    <n v="2021"/>
    <s v="Female"/>
    <s v="55-64"/>
    <x v="1"/>
    <n v="89266"/>
    <n v="142946"/>
    <n v="53671"/>
  </r>
  <r>
    <x v="147"/>
    <s v="RUS"/>
    <n v="2021"/>
    <s v="Female"/>
    <s v="65-74"/>
    <x v="1"/>
    <n v="170205"/>
    <n v="286815"/>
    <n v="116602"/>
  </r>
  <r>
    <x v="147"/>
    <s v="RUS"/>
    <n v="2021"/>
    <s v="Female"/>
    <s v="75-84"/>
    <x v="1"/>
    <n v="258601"/>
    <n v="391785"/>
    <n v="133176"/>
  </r>
  <r>
    <x v="147"/>
    <s v="RUS"/>
    <n v="2021"/>
    <s v="Female"/>
    <s v="&gt;85"/>
    <x v="1"/>
    <n v="267274"/>
    <n v="350033"/>
    <n v="82751"/>
  </r>
  <r>
    <x v="147"/>
    <s v="RUS"/>
    <n v="2021"/>
    <s v="Male"/>
    <s v="0-24"/>
    <x v="1"/>
    <n v="13205"/>
    <n v="15092"/>
    <n v="1878"/>
  </r>
  <r>
    <x v="147"/>
    <s v="RUS"/>
    <n v="2021"/>
    <s v="Male"/>
    <s v="25-34"/>
    <x v="1"/>
    <n v="28183"/>
    <n v="32439"/>
    <n v="4247"/>
  </r>
  <r>
    <x v="147"/>
    <s v="RUS"/>
    <n v="2021"/>
    <s v="Male"/>
    <s v="35-44"/>
    <x v="1"/>
    <n v="70565"/>
    <n v="85491"/>
    <n v="14918"/>
  </r>
  <r>
    <x v="147"/>
    <s v="RUS"/>
    <n v="2021"/>
    <s v="Male"/>
    <s v="45-54"/>
    <x v="1"/>
    <n v="92078"/>
    <n v="120402"/>
    <n v="28315"/>
  </r>
  <r>
    <x v="147"/>
    <s v="RUS"/>
    <n v="2021"/>
    <s v="Male"/>
    <s v="55-64"/>
    <x v="1"/>
    <n v="192239"/>
    <n v="248143"/>
    <n v="55896"/>
  </r>
  <r>
    <x v="147"/>
    <s v="RUS"/>
    <n v="2021"/>
    <s v="Male"/>
    <s v="65-74"/>
    <x v="1"/>
    <n v="235741"/>
    <n v="334253"/>
    <n v="98504"/>
  </r>
  <r>
    <x v="147"/>
    <s v="RUS"/>
    <n v="2021"/>
    <s v="Male"/>
    <s v="75-84"/>
    <x v="1"/>
    <n v="154563"/>
    <n v="221066"/>
    <n v="66495"/>
  </r>
  <r>
    <x v="147"/>
    <s v="RUS"/>
    <n v="2021"/>
    <s v="Male"/>
    <s v="&gt;85"/>
    <x v="1"/>
    <n v="77349"/>
    <n v="106033"/>
    <n v="28675"/>
  </r>
  <r>
    <x v="148"/>
    <s v="RWA"/>
    <n v="2020"/>
    <s v="Female"/>
    <s v="0-24"/>
    <x v="0"/>
    <n v="8600"/>
    <n v="8603"/>
    <n v="0"/>
  </r>
  <r>
    <x v="148"/>
    <s v="RWA"/>
    <n v="2020"/>
    <s v="Female"/>
    <s v="25-34"/>
    <x v="0"/>
    <n v="1895"/>
    <n v="1560"/>
    <n v="-332"/>
  </r>
  <r>
    <x v="148"/>
    <s v="RWA"/>
    <n v="2020"/>
    <s v="Female"/>
    <s v="35-44"/>
    <x v="0"/>
    <n v="2447"/>
    <n v="2207"/>
    <n v="-238"/>
  </r>
  <r>
    <x v="148"/>
    <s v="RWA"/>
    <n v="2020"/>
    <s v="Female"/>
    <s v="45-54"/>
    <x v="0"/>
    <n v="2596"/>
    <n v="2486"/>
    <n v="-109"/>
  </r>
  <r>
    <x v="148"/>
    <s v="RWA"/>
    <n v="2020"/>
    <s v="Female"/>
    <s v="55-64"/>
    <x v="0"/>
    <n v="3953"/>
    <n v="3875"/>
    <n v="-78"/>
  </r>
  <r>
    <x v="148"/>
    <s v="RWA"/>
    <n v="2020"/>
    <s v="Female"/>
    <s v="65-74"/>
    <x v="0"/>
    <n v="4926"/>
    <n v="4794"/>
    <n v="-132"/>
  </r>
  <r>
    <x v="148"/>
    <s v="RWA"/>
    <n v="2020"/>
    <s v="Female"/>
    <s v="75-84"/>
    <x v="0"/>
    <n v="4620"/>
    <n v="4191"/>
    <n v="-425"/>
  </r>
  <r>
    <x v="148"/>
    <s v="RWA"/>
    <n v="2020"/>
    <s v="Female"/>
    <s v="&gt;85"/>
    <x v="0"/>
    <n v="2384"/>
    <n v="2537"/>
    <n v="151"/>
  </r>
  <r>
    <x v="148"/>
    <s v="RWA"/>
    <n v="2020"/>
    <s v="Male"/>
    <s v="0-24"/>
    <x v="0"/>
    <n v="10418"/>
    <n v="10421"/>
    <n v="0"/>
  </r>
  <r>
    <x v="148"/>
    <s v="RWA"/>
    <n v="2020"/>
    <s v="Male"/>
    <s v="25-34"/>
    <x v="0"/>
    <n v="2714"/>
    <n v="2193"/>
    <n v="-516"/>
  </r>
  <r>
    <x v="148"/>
    <s v="RWA"/>
    <n v="2020"/>
    <s v="Male"/>
    <s v="35-44"/>
    <x v="0"/>
    <n v="3180"/>
    <n v="2819"/>
    <n v="-358"/>
  </r>
  <r>
    <x v="148"/>
    <s v="RWA"/>
    <n v="2020"/>
    <s v="Male"/>
    <s v="45-54"/>
    <x v="0"/>
    <n v="3283"/>
    <n v="3181"/>
    <n v="-102"/>
  </r>
  <r>
    <x v="148"/>
    <s v="RWA"/>
    <n v="2020"/>
    <s v="Male"/>
    <s v="55-64"/>
    <x v="0"/>
    <n v="4684"/>
    <n v="4814"/>
    <n v="128"/>
  </r>
  <r>
    <x v="148"/>
    <s v="RWA"/>
    <n v="2020"/>
    <s v="Male"/>
    <s v="65-74"/>
    <x v="0"/>
    <n v="4381"/>
    <n v="4533"/>
    <n v="150"/>
  </r>
  <r>
    <x v="148"/>
    <s v="RWA"/>
    <n v="2020"/>
    <s v="Male"/>
    <s v="75-84"/>
    <x v="0"/>
    <n v="3239"/>
    <n v="3161"/>
    <n v="-78"/>
  </r>
  <r>
    <x v="148"/>
    <s v="RWA"/>
    <n v="2020"/>
    <s v="Male"/>
    <s v="&gt;85"/>
    <x v="0"/>
    <n v="1584"/>
    <n v="1858"/>
    <n v="270"/>
  </r>
  <r>
    <x v="148"/>
    <s v="RWA"/>
    <n v="2021"/>
    <s v="Female"/>
    <s v="0-24"/>
    <x v="0"/>
    <n v="8506"/>
    <n v="8506"/>
    <n v="0"/>
  </r>
  <r>
    <x v="148"/>
    <s v="RWA"/>
    <n v="2021"/>
    <s v="Female"/>
    <s v="25-34"/>
    <x v="0"/>
    <n v="1883"/>
    <n v="1784"/>
    <n v="-99"/>
  </r>
  <r>
    <x v="148"/>
    <s v="RWA"/>
    <n v="2021"/>
    <s v="Female"/>
    <s v="35-44"/>
    <x v="0"/>
    <n v="2563"/>
    <n v="2688"/>
    <n v="126"/>
  </r>
  <r>
    <x v="148"/>
    <s v="RWA"/>
    <n v="2021"/>
    <s v="Female"/>
    <s v="45-54"/>
    <x v="0"/>
    <n v="2668"/>
    <n v="2988"/>
    <n v="320"/>
  </r>
  <r>
    <x v="148"/>
    <s v="RWA"/>
    <n v="2021"/>
    <s v="Female"/>
    <s v="55-64"/>
    <x v="0"/>
    <n v="3999"/>
    <n v="4351"/>
    <n v="353"/>
  </r>
  <r>
    <x v="148"/>
    <s v="RWA"/>
    <n v="2021"/>
    <s v="Female"/>
    <s v="65-74"/>
    <x v="0"/>
    <n v="5215"/>
    <n v="5357"/>
    <n v="142"/>
  </r>
  <r>
    <x v="148"/>
    <s v="RWA"/>
    <n v="2021"/>
    <s v="Female"/>
    <s v="75-84"/>
    <x v="0"/>
    <n v="4599"/>
    <n v="4571"/>
    <n v="-28"/>
  </r>
  <r>
    <x v="148"/>
    <s v="RWA"/>
    <n v="2021"/>
    <s v="Female"/>
    <s v="&gt;85"/>
    <x v="0"/>
    <n v="2275"/>
    <n v="2620"/>
    <n v="346"/>
  </r>
  <r>
    <x v="148"/>
    <s v="RWA"/>
    <n v="2021"/>
    <s v="Male"/>
    <s v="0-24"/>
    <x v="0"/>
    <n v="10399"/>
    <n v="10399"/>
    <n v="0"/>
  </r>
  <r>
    <x v="148"/>
    <s v="RWA"/>
    <n v="2021"/>
    <s v="Male"/>
    <s v="25-34"/>
    <x v="0"/>
    <n v="2736"/>
    <n v="2617"/>
    <n v="-119"/>
  </r>
  <r>
    <x v="148"/>
    <s v="RWA"/>
    <n v="2021"/>
    <s v="Male"/>
    <s v="35-44"/>
    <x v="0"/>
    <n v="3337"/>
    <n v="3510"/>
    <n v="173"/>
  </r>
  <r>
    <x v="148"/>
    <s v="RWA"/>
    <n v="2021"/>
    <s v="Male"/>
    <s v="45-54"/>
    <x v="0"/>
    <n v="3375"/>
    <n v="3738"/>
    <n v="363"/>
  </r>
  <r>
    <x v="148"/>
    <s v="RWA"/>
    <n v="2021"/>
    <s v="Male"/>
    <s v="55-64"/>
    <x v="0"/>
    <n v="4733"/>
    <n v="5046"/>
    <n v="313"/>
  </r>
  <r>
    <x v="148"/>
    <s v="RWA"/>
    <n v="2021"/>
    <s v="Male"/>
    <s v="65-74"/>
    <x v="0"/>
    <n v="4541"/>
    <n v="4702"/>
    <n v="161"/>
  </r>
  <r>
    <x v="148"/>
    <s v="RWA"/>
    <n v="2021"/>
    <s v="Male"/>
    <s v="75-84"/>
    <x v="0"/>
    <n v="3216"/>
    <n v="3200"/>
    <n v="-16"/>
  </r>
  <r>
    <x v="148"/>
    <s v="RWA"/>
    <n v="2021"/>
    <s v="Male"/>
    <s v="&gt;85"/>
    <x v="0"/>
    <n v="1497"/>
    <n v="1660"/>
    <n v="163"/>
  </r>
  <r>
    <x v="149"/>
    <s v="SAU"/>
    <n v="2020"/>
    <s v="Female"/>
    <s v="0-24"/>
    <x v="0"/>
    <n v="5928"/>
    <n v="5929"/>
    <n v="0"/>
  </r>
  <r>
    <x v="149"/>
    <s v="SAU"/>
    <n v="2020"/>
    <s v="Female"/>
    <s v="25-34"/>
    <x v="0"/>
    <n v="2419"/>
    <n v="2502"/>
    <n v="82"/>
  </r>
  <r>
    <x v="149"/>
    <s v="SAU"/>
    <n v="2020"/>
    <s v="Female"/>
    <s v="35-44"/>
    <x v="0"/>
    <n v="4919"/>
    <n v="5298"/>
    <n v="379"/>
  </r>
  <r>
    <x v="149"/>
    <s v="SAU"/>
    <n v="2020"/>
    <s v="Female"/>
    <s v="45-54"/>
    <x v="0"/>
    <n v="7076"/>
    <n v="7836"/>
    <n v="760"/>
  </r>
  <r>
    <x v="149"/>
    <s v="SAU"/>
    <n v="2020"/>
    <s v="Female"/>
    <s v="55-64"/>
    <x v="0"/>
    <n v="7161"/>
    <n v="7868"/>
    <n v="707"/>
  </r>
  <r>
    <x v="149"/>
    <s v="SAU"/>
    <n v="2020"/>
    <s v="Female"/>
    <s v="65-74"/>
    <x v="0"/>
    <n v="8255"/>
    <n v="9141"/>
    <n v="885"/>
  </r>
  <r>
    <x v="149"/>
    <s v="SAU"/>
    <n v="2020"/>
    <s v="Female"/>
    <s v="75-84"/>
    <x v="0"/>
    <n v="10151"/>
    <n v="11125"/>
    <n v="973"/>
  </r>
  <r>
    <x v="149"/>
    <s v="SAU"/>
    <n v="2020"/>
    <s v="Female"/>
    <s v="&gt;85"/>
    <x v="0"/>
    <n v="6431"/>
    <n v="6934"/>
    <n v="503"/>
  </r>
  <r>
    <x v="149"/>
    <s v="SAU"/>
    <n v="2020"/>
    <s v="Male"/>
    <s v="0-24"/>
    <x v="0"/>
    <n v="7418"/>
    <n v="7419"/>
    <n v="0"/>
  </r>
  <r>
    <x v="149"/>
    <s v="SAU"/>
    <n v="2020"/>
    <s v="Male"/>
    <s v="25-34"/>
    <x v="0"/>
    <n v="4096"/>
    <n v="4639"/>
    <n v="543"/>
  </r>
  <r>
    <x v="149"/>
    <s v="SAU"/>
    <n v="2020"/>
    <s v="Male"/>
    <s v="35-44"/>
    <x v="0"/>
    <n v="9712"/>
    <n v="11453"/>
    <n v="1742"/>
  </r>
  <r>
    <x v="149"/>
    <s v="SAU"/>
    <n v="2020"/>
    <s v="Male"/>
    <s v="45-54"/>
    <x v="0"/>
    <n v="18759"/>
    <n v="22101"/>
    <n v="3343"/>
  </r>
  <r>
    <x v="149"/>
    <s v="SAU"/>
    <n v="2020"/>
    <s v="Male"/>
    <s v="55-64"/>
    <x v="0"/>
    <n v="20923"/>
    <n v="24084"/>
    <n v="3162"/>
  </r>
  <r>
    <x v="149"/>
    <s v="SAU"/>
    <n v="2020"/>
    <s v="Male"/>
    <s v="65-74"/>
    <x v="0"/>
    <n v="10614"/>
    <n v="12079"/>
    <n v="1466"/>
  </r>
  <r>
    <x v="149"/>
    <s v="SAU"/>
    <n v="2020"/>
    <s v="Male"/>
    <s v="75-84"/>
    <x v="0"/>
    <n v="13780"/>
    <n v="15612"/>
    <n v="1832"/>
  </r>
  <r>
    <x v="149"/>
    <s v="SAU"/>
    <n v="2020"/>
    <s v="Male"/>
    <s v="&gt;85"/>
    <x v="0"/>
    <n v="8141"/>
    <n v="9281"/>
    <n v="1141"/>
  </r>
  <r>
    <x v="149"/>
    <s v="SAU"/>
    <n v="2021"/>
    <s v="Female"/>
    <s v="0-24"/>
    <x v="0"/>
    <n v="5570"/>
    <n v="5584"/>
    <n v="0"/>
  </r>
  <r>
    <x v="149"/>
    <s v="SAU"/>
    <n v="2021"/>
    <s v="Female"/>
    <s v="25-34"/>
    <x v="0"/>
    <n v="2290"/>
    <n v="2247"/>
    <n v="-50"/>
  </r>
  <r>
    <x v="149"/>
    <s v="SAU"/>
    <n v="2021"/>
    <s v="Female"/>
    <s v="35-44"/>
    <x v="0"/>
    <n v="4720"/>
    <n v="5160"/>
    <n v="441"/>
  </r>
  <r>
    <x v="149"/>
    <s v="SAU"/>
    <n v="2021"/>
    <s v="Female"/>
    <s v="45-54"/>
    <x v="0"/>
    <n v="7295"/>
    <n v="8453"/>
    <n v="1174"/>
  </r>
  <r>
    <x v="149"/>
    <s v="SAU"/>
    <n v="2021"/>
    <s v="Female"/>
    <s v="55-64"/>
    <x v="0"/>
    <n v="7443"/>
    <n v="8391"/>
    <n v="957"/>
  </r>
  <r>
    <x v="149"/>
    <s v="SAU"/>
    <n v="2021"/>
    <s v="Female"/>
    <s v="65-74"/>
    <x v="0"/>
    <n v="8839"/>
    <n v="9398"/>
    <n v="553"/>
  </r>
  <r>
    <x v="149"/>
    <s v="SAU"/>
    <n v="2021"/>
    <s v="Female"/>
    <s v="75-84"/>
    <x v="0"/>
    <n v="9835"/>
    <n v="10120"/>
    <n v="268"/>
  </r>
  <r>
    <x v="149"/>
    <s v="SAU"/>
    <n v="2021"/>
    <s v="Female"/>
    <s v="&gt;85"/>
    <x v="0"/>
    <n v="6551"/>
    <n v="7734"/>
    <n v="1201"/>
  </r>
  <r>
    <x v="149"/>
    <s v="SAU"/>
    <n v="2021"/>
    <s v="Male"/>
    <s v="0-24"/>
    <x v="0"/>
    <n v="6974"/>
    <n v="6991"/>
    <n v="0"/>
  </r>
  <r>
    <x v="149"/>
    <s v="SAU"/>
    <n v="2021"/>
    <s v="Male"/>
    <s v="25-34"/>
    <x v="0"/>
    <n v="3854"/>
    <n v="3823"/>
    <n v="-42"/>
  </r>
  <r>
    <x v="149"/>
    <s v="SAU"/>
    <n v="2021"/>
    <s v="Male"/>
    <s v="35-44"/>
    <x v="0"/>
    <n v="9372"/>
    <n v="10280"/>
    <n v="911"/>
  </r>
  <r>
    <x v="149"/>
    <s v="SAU"/>
    <n v="2021"/>
    <s v="Male"/>
    <s v="45-54"/>
    <x v="0"/>
    <n v="19560"/>
    <n v="22386"/>
    <n v="2859"/>
  </r>
  <r>
    <x v="149"/>
    <s v="SAU"/>
    <n v="2021"/>
    <s v="Male"/>
    <s v="55-64"/>
    <x v="0"/>
    <n v="22886"/>
    <n v="25242"/>
    <n v="2367"/>
  </r>
  <r>
    <x v="149"/>
    <s v="SAU"/>
    <n v="2021"/>
    <s v="Male"/>
    <s v="65-74"/>
    <x v="0"/>
    <n v="11439"/>
    <n v="12244"/>
    <n v="800"/>
  </r>
  <r>
    <x v="149"/>
    <s v="SAU"/>
    <n v="2021"/>
    <s v="Male"/>
    <s v="75-84"/>
    <x v="0"/>
    <n v="13193"/>
    <n v="13541"/>
    <n v="324"/>
  </r>
  <r>
    <x v="149"/>
    <s v="SAU"/>
    <n v="2021"/>
    <s v="Male"/>
    <s v="&gt;85"/>
    <x v="0"/>
    <n v="8410"/>
    <n v="9390"/>
    <n v="988"/>
  </r>
  <r>
    <x v="150"/>
    <s v="SDN"/>
    <n v="2020"/>
    <s v="Female"/>
    <s v="0-24"/>
    <x v="0"/>
    <n v="45810"/>
    <n v="45835"/>
    <n v="0"/>
  </r>
  <r>
    <x v="150"/>
    <s v="SDN"/>
    <n v="2020"/>
    <s v="Female"/>
    <s v="25-34"/>
    <x v="0"/>
    <n v="6740"/>
    <n v="6487"/>
    <n v="-259"/>
  </r>
  <r>
    <x v="150"/>
    <s v="SDN"/>
    <n v="2020"/>
    <s v="Female"/>
    <s v="35-44"/>
    <x v="0"/>
    <n v="6388"/>
    <n v="6752"/>
    <n v="363"/>
  </r>
  <r>
    <x v="150"/>
    <s v="SDN"/>
    <n v="2020"/>
    <s v="Female"/>
    <s v="45-54"/>
    <x v="0"/>
    <n v="6950"/>
    <n v="7804"/>
    <n v="857"/>
  </r>
  <r>
    <x v="150"/>
    <s v="SDN"/>
    <n v="2020"/>
    <s v="Female"/>
    <s v="55-64"/>
    <x v="0"/>
    <n v="10819"/>
    <n v="12429"/>
    <n v="1617"/>
  </r>
  <r>
    <x v="150"/>
    <s v="SDN"/>
    <n v="2020"/>
    <s v="Female"/>
    <s v="65-74"/>
    <x v="0"/>
    <n v="14291"/>
    <n v="16305"/>
    <n v="2022"/>
  </r>
  <r>
    <x v="150"/>
    <s v="SDN"/>
    <n v="2020"/>
    <s v="Female"/>
    <s v="75-84"/>
    <x v="0"/>
    <n v="10355"/>
    <n v="11024"/>
    <n v="669"/>
  </r>
  <r>
    <x v="150"/>
    <s v="SDN"/>
    <n v="2020"/>
    <s v="Female"/>
    <s v="&gt;85"/>
    <x v="0"/>
    <n v="4836"/>
    <n v="5942"/>
    <n v="1112"/>
  </r>
  <r>
    <x v="150"/>
    <s v="SDN"/>
    <n v="2020"/>
    <s v="Male"/>
    <s v="0-24"/>
    <x v="0"/>
    <n v="62440"/>
    <n v="62474"/>
    <n v="0"/>
  </r>
  <r>
    <x v="150"/>
    <s v="SDN"/>
    <n v="2020"/>
    <s v="Male"/>
    <s v="25-34"/>
    <x v="0"/>
    <n v="11197"/>
    <n v="10584"/>
    <n v="-623"/>
  </r>
  <r>
    <x v="150"/>
    <s v="SDN"/>
    <n v="2020"/>
    <s v="Male"/>
    <s v="35-44"/>
    <x v="0"/>
    <n v="9928"/>
    <n v="10308"/>
    <n v="378"/>
  </r>
  <r>
    <x v="150"/>
    <s v="SDN"/>
    <n v="2020"/>
    <s v="Male"/>
    <s v="45-54"/>
    <x v="0"/>
    <n v="8530"/>
    <n v="9680"/>
    <n v="1155"/>
  </r>
  <r>
    <x v="150"/>
    <s v="SDN"/>
    <n v="2020"/>
    <s v="Male"/>
    <s v="55-64"/>
    <x v="0"/>
    <n v="12100"/>
    <n v="14588"/>
    <n v="2502"/>
  </r>
  <r>
    <x v="150"/>
    <s v="SDN"/>
    <n v="2020"/>
    <s v="Male"/>
    <s v="65-74"/>
    <x v="0"/>
    <n v="17739"/>
    <n v="21490"/>
    <n v="3771"/>
  </r>
  <r>
    <x v="150"/>
    <s v="SDN"/>
    <n v="2020"/>
    <s v="Male"/>
    <s v="75-84"/>
    <x v="0"/>
    <n v="11098"/>
    <n v="12725"/>
    <n v="1633"/>
  </r>
  <r>
    <x v="150"/>
    <s v="SDN"/>
    <n v="2020"/>
    <s v="Male"/>
    <s v="&gt;85"/>
    <x v="0"/>
    <n v="3562"/>
    <n v="4676"/>
    <n v="1121"/>
  </r>
  <r>
    <x v="150"/>
    <s v="SDN"/>
    <n v="2021"/>
    <s v="Female"/>
    <s v="0-24"/>
    <x v="0"/>
    <n v="45285"/>
    <n v="45299"/>
    <n v="0"/>
  </r>
  <r>
    <x v="150"/>
    <s v="SDN"/>
    <n v="2021"/>
    <s v="Female"/>
    <s v="25-34"/>
    <x v="0"/>
    <n v="6748"/>
    <n v="7607"/>
    <n v="859"/>
  </r>
  <r>
    <x v="150"/>
    <s v="SDN"/>
    <n v="2021"/>
    <s v="Female"/>
    <s v="35-44"/>
    <x v="0"/>
    <n v="6505"/>
    <n v="8146"/>
    <n v="1643"/>
  </r>
  <r>
    <x v="150"/>
    <s v="SDN"/>
    <n v="2021"/>
    <s v="Female"/>
    <s v="45-54"/>
    <x v="0"/>
    <n v="7009"/>
    <n v="9370"/>
    <n v="2364"/>
  </r>
  <r>
    <x v="150"/>
    <s v="SDN"/>
    <n v="2021"/>
    <s v="Female"/>
    <s v="55-64"/>
    <x v="0"/>
    <n v="10866"/>
    <n v="14110"/>
    <n v="3248"/>
  </r>
  <r>
    <x v="150"/>
    <s v="SDN"/>
    <n v="2021"/>
    <s v="Female"/>
    <s v="65-74"/>
    <x v="0"/>
    <n v="14917"/>
    <n v="18297"/>
    <n v="3383"/>
  </r>
  <r>
    <x v="150"/>
    <s v="SDN"/>
    <n v="2021"/>
    <s v="Female"/>
    <s v="75-84"/>
    <x v="0"/>
    <n v="10804"/>
    <n v="12809"/>
    <n v="2006"/>
  </r>
  <r>
    <x v="150"/>
    <s v="SDN"/>
    <n v="2021"/>
    <s v="Female"/>
    <s v="&gt;85"/>
    <x v="0"/>
    <n v="4713"/>
    <n v="6436"/>
    <n v="1726"/>
  </r>
  <r>
    <x v="150"/>
    <s v="SDN"/>
    <n v="2021"/>
    <s v="Male"/>
    <s v="0-24"/>
    <x v="0"/>
    <n v="61938"/>
    <n v="61957"/>
    <n v="0"/>
  </r>
  <r>
    <x v="150"/>
    <s v="SDN"/>
    <n v="2021"/>
    <s v="Male"/>
    <s v="25-34"/>
    <x v="0"/>
    <n v="11070"/>
    <n v="12619"/>
    <n v="1549"/>
  </r>
  <r>
    <x v="150"/>
    <s v="SDN"/>
    <n v="2021"/>
    <s v="Male"/>
    <s v="35-44"/>
    <x v="0"/>
    <n v="10267"/>
    <n v="12883"/>
    <n v="2619"/>
  </r>
  <r>
    <x v="150"/>
    <s v="SDN"/>
    <n v="2021"/>
    <s v="Male"/>
    <s v="45-54"/>
    <x v="0"/>
    <n v="8733"/>
    <n v="11541"/>
    <n v="2812"/>
  </r>
  <r>
    <x v="150"/>
    <s v="SDN"/>
    <n v="2021"/>
    <s v="Male"/>
    <s v="55-64"/>
    <x v="0"/>
    <n v="11900"/>
    <n v="15128"/>
    <n v="3231"/>
  </r>
  <r>
    <x v="150"/>
    <s v="SDN"/>
    <n v="2021"/>
    <s v="Male"/>
    <s v="65-74"/>
    <x v="0"/>
    <n v="18406"/>
    <n v="22729"/>
    <n v="4327"/>
  </r>
  <r>
    <x v="150"/>
    <s v="SDN"/>
    <n v="2021"/>
    <s v="Male"/>
    <s v="75-84"/>
    <x v="0"/>
    <n v="11778"/>
    <n v="14004"/>
    <n v="2227"/>
  </r>
  <r>
    <x v="150"/>
    <s v="SDN"/>
    <n v="2021"/>
    <s v="Male"/>
    <s v="&gt;85"/>
    <x v="0"/>
    <n v="3476"/>
    <n v="4468"/>
    <n v="992"/>
  </r>
  <r>
    <x v="151"/>
    <s v="SEN"/>
    <n v="2020"/>
    <s v="Female"/>
    <s v="0-24"/>
    <x v="0"/>
    <n v="12751"/>
    <n v="12755"/>
    <n v="0"/>
  </r>
  <r>
    <x v="151"/>
    <s v="SEN"/>
    <n v="2020"/>
    <s v="Female"/>
    <s v="25-34"/>
    <x v="0"/>
    <n v="2016"/>
    <n v="1812"/>
    <n v="-206"/>
  </r>
  <r>
    <x v="151"/>
    <s v="SEN"/>
    <n v="2020"/>
    <s v="Female"/>
    <s v="35-44"/>
    <x v="0"/>
    <n v="2188"/>
    <n v="2161"/>
    <n v="-28"/>
  </r>
  <r>
    <x v="151"/>
    <s v="SEN"/>
    <n v="2020"/>
    <s v="Female"/>
    <s v="45-54"/>
    <x v="0"/>
    <n v="2560"/>
    <n v="2681"/>
    <n v="121"/>
  </r>
  <r>
    <x v="151"/>
    <s v="SEN"/>
    <n v="2020"/>
    <s v="Female"/>
    <s v="55-64"/>
    <x v="0"/>
    <n v="3695"/>
    <n v="3959"/>
    <n v="266"/>
  </r>
  <r>
    <x v="151"/>
    <s v="SEN"/>
    <n v="2020"/>
    <s v="Female"/>
    <s v="65-74"/>
    <x v="0"/>
    <n v="6297"/>
    <n v="6693"/>
    <n v="398"/>
  </r>
  <r>
    <x v="151"/>
    <s v="SEN"/>
    <n v="2020"/>
    <s v="Female"/>
    <s v="75-84"/>
    <x v="0"/>
    <n v="7871"/>
    <n v="7807"/>
    <n v="-67"/>
  </r>
  <r>
    <x v="151"/>
    <s v="SEN"/>
    <n v="2020"/>
    <s v="Female"/>
    <s v="&gt;85"/>
    <x v="0"/>
    <n v="2290"/>
    <n v="2429"/>
    <n v="140"/>
  </r>
  <r>
    <x v="151"/>
    <s v="SEN"/>
    <n v="2020"/>
    <s v="Male"/>
    <s v="0-24"/>
    <x v="0"/>
    <n v="17163"/>
    <n v="17167"/>
    <n v="0"/>
  </r>
  <r>
    <x v="151"/>
    <s v="SEN"/>
    <n v="2020"/>
    <s v="Male"/>
    <s v="25-34"/>
    <x v="0"/>
    <n v="2934"/>
    <n v="2592"/>
    <n v="-346"/>
  </r>
  <r>
    <x v="151"/>
    <s v="SEN"/>
    <n v="2020"/>
    <s v="Male"/>
    <s v="35-44"/>
    <x v="0"/>
    <n v="3136"/>
    <n v="3048"/>
    <n v="-89"/>
  </r>
  <r>
    <x v="151"/>
    <s v="SEN"/>
    <n v="2020"/>
    <s v="Male"/>
    <s v="45-54"/>
    <x v="0"/>
    <n v="3767"/>
    <n v="3991"/>
    <n v="225"/>
  </r>
  <r>
    <x v="151"/>
    <s v="SEN"/>
    <n v="2020"/>
    <s v="Male"/>
    <s v="55-64"/>
    <x v="0"/>
    <n v="4879"/>
    <n v="5483"/>
    <n v="609"/>
  </r>
  <r>
    <x v="151"/>
    <s v="SEN"/>
    <n v="2020"/>
    <s v="Male"/>
    <s v="65-74"/>
    <x v="0"/>
    <n v="6635"/>
    <n v="7497"/>
    <n v="868"/>
  </r>
  <r>
    <x v="151"/>
    <s v="SEN"/>
    <n v="2020"/>
    <s v="Male"/>
    <s v="75-84"/>
    <x v="0"/>
    <n v="6862"/>
    <n v="7324"/>
    <n v="465"/>
  </r>
  <r>
    <x v="151"/>
    <s v="SEN"/>
    <n v="2020"/>
    <s v="Male"/>
    <s v="&gt;85"/>
    <x v="0"/>
    <n v="1485"/>
    <n v="1700"/>
    <n v="217"/>
  </r>
  <r>
    <x v="151"/>
    <s v="SEN"/>
    <n v="2021"/>
    <s v="Female"/>
    <s v="0-24"/>
    <x v="0"/>
    <n v="12298"/>
    <n v="12300"/>
    <n v="0"/>
  </r>
  <r>
    <x v="151"/>
    <s v="SEN"/>
    <n v="2021"/>
    <s v="Female"/>
    <s v="25-34"/>
    <x v="0"/>
    <n v="1980"/>
    <n v="2080"/>
    <n v="100"/>
  </r>
  <r>
    <x v="151"/>
    <s v="SEN"/>
    <n v="2021"/>
    <s v="Female"/>
    <s v="35-44"/>
    <x v="0"/>
    <n v="2194"/>
    <n v="2561"/>
    <n v="367"/>
  </r>
  <r>
    <x v="151"/>
    <s v="SEN"/>
    <n v="2021"/>
    <s v="Female"/>
    <s v="45-54"/>
    <x v="0"/>
    <n v="2612"/>
    <n v="3251"/>
    <n v="640"/>
  </r>
  <r>
    <x v="151"/>
    <s v="SEN"/>
    <n v="2021"/>
    <s v="Female"/>
    <s v="55-64"/>
    <x v="0"/>
    <n v="3758"/>
    <n v="4545"/>
    <n v="788"/>
  </r>
  <r>
    <x v="151"/>
    <s v="SEN"/>
    <n v="2021"/>
    <s v="Female"/>
    <s v="65-74"/>
    <x v="0"/>
    <n v="6377"/>
    <n v="7263"/>
    <n v="887"/>
  </r>
  <r>
    <x v="151"/>
    <s v="SEN"/>
    <n v="2021"/>
    <s v="Female"/>
    <s v="75-84"/>
    <x v="0"/>
    <n v="7963"/>
    <n v="8785"/>
    <n v="822"/>
  </r>
  <r>
    <x v="151"/>
    <s v="SEN"/>
    <n v="2021"/>
    <s v="Female"/>
    <s v="&gt;85"/>
    <x v="0"/>
    <n v="2331"/>
    <n v="2820"/>
    <n v="490"/>
  </r>
  <r>
    <x v="151"/>
    <s v="SEN"/>
    <n v="2021"/>
    <s v="Male"/>
    <s v="0-24"/>
    <x v="0"/>
    <n v="16742"/>
    <n v="16745"/>
    <n v="0"/>
  </r>
  <r>
    <x v="151"/>
    <s v="SEN"/>
    <n v="2021"/>
    <s v="Male"/>
    <s v="25-34"/>
    <x v="0"/>
    <n v="2944"/>
    <n v="3127"/>
    <n v="183"/>
  </r>
  <r>
    <x v="151"/>
    <s v="SEN"/>
    <n v="2021"/>
    <s v="Male"/>
    <s v="35-44"/>
    <x v="0"/>
    <n v="3198"/>
    <n v="3745"/>
    <n v="547"/>
  </r>
  <r>
    <x v="151"/>
    <s v="SEN"/>
    <n v="2021"/>
    <s v="Male"/>
    <s v="45-54"/>
    <x v="0"/>
    <n v="3890"/>
    <n v="4785"/>
    <n v="895"/>
  </r>
  <r>
    <x v="151"/>
    <s v="SEN"/>
    <n v="2021"/>
    <s v="Male"/>
    <s v="55-64"/>
    <x v="0"/>
    <n v="4990"/>
    <n v="5909"/>
    <n v="919"/>
  </r>
  <r>
    <x v="151"/>
    <s v="SEN"/>
    <n v="2021"/>
    <s v="Male"/>
    <s v="65-74"/>
    <x v="0"/>
    <n v="6722"/>
    <n v="7720"/>
    <n v="999"/>
  </r>
  <r>
    <x v="151"/>
    <s v="SEN"/>
    <n v="2021"/>
    <s v="Male"/>
    <s v="75-84"/>
    <x v="0"/>
    <n v="6947"/>
    <n v="7674"/>
    <n v="726"/>
  </r>
  <r>
    <x v="151"/>
    <s v="SEN"/>
    <n v="2021"/>
    <s v="Male"/>
    <s v="&gt;85"/>
    <x v="0"/>
    <n v="1517"/>
    <n v="1758"/>
    <n v="241"/>
  </r>
  <r>
    <x v="152"/>
    <s v="SGP"/>
    <n v="2020"/>
    <s v="Female"/>
    <s v="0-24"/>
    <x v="1"/>
    <n v="106"/>
    <n v="83"/>
    <n v="-22"/>
  </r>
  <r>
    <x v="152"/>
    <s v="SGP"/>
    <n v="2020"/>
    <s v="Female"/>
    <s v="25-34"/>
    <x v="1"/>
    <n v="101"/>
    <n v="78"/>
    <n v="-23"/>
  </r>
  <r>
    <x v="152"/>
    <s v="SGP"/>
    <n v="2020"/>
    <s v="Female"/>
    <s v="35-44"/>
    <x v="1"/>
    <n v="171"/>
    <n v="179"/>
    <n v="8"/>
  </r>
  <r>
    <x v="152"/>
    <s v="SGP"/>
    <n v="2020"/>
    <s v="Female"/>
    <s v="45-54"/>
    <x v="1"/>
    <n v="430"/>
    <n v="450"/>
    <n v="20"/>
  </r>
  <r>
    <x v="152"/>
    <s v="SGP"/>
    <n v="2020"/>
    <s v="Female"/>
    <s v="55-64"/>
    <x v="1"/>
    <n v="1050"/>
    <n v="1004"/>
    <n v="-46"/>
  </r>
  <r>
    <x v="152"/>
    <s v="SGP"/>
    <n v="2020"/>
    <s v="Female"/>
    <s v="65-74"/>
    <x v="1"/>
    <n v="1789"/>
    <n v="1735"/>
    <n v="-54"/>
  </r>
  <r>
    <x v="152"/>
    <s v="SGP"/>
    <n v="2020"/>
    <s v="Female"/>
    <s v="75-84"/>
    <x v="1"/>
    <n v="2630"/>
    <n v="2520"/>
    <n v="-110"/>
  </r>
  <r>
    <x v="152"/>
    <s v="SGP"/>
    <n v="2020"/>
    <s v="Female"/>
    <s v="&gt;85"/>
    <x v="1"/>
    <n v="3786"/>
    <n v="3695"/>
    <n v="-91"/>
  </r>
  <r>
    <x v="152"/>
    <s v="SGP"/>
    <n v="2020"/>
    <s v="Male"/>
    <s v="0-24"/>
    <x v="1"/>
    <n v="140"/>
    <n v="156"/>
    <n v="16"/>
  </r>
  <r>
    <x v="152"/>
    <s v="SGP"/>
    <n v="2020"/>
    <s v="Male"/>
    <s v="25-34"/>
    <x v="1"/>
    <n v="194"/>
    <n v="194"/>
    <n v="0"/>
  </r>
  <r>
    <x v="152"/>
    <s v="SGP"/>
    <n v="2020"/>
    <s v="Male"/>
    <s v="35-44"/>
    <x v="1"/>
    <n v="320"/>
    <n v="351"/>
    <n v="31"/>
  </r>
  <r>
    <x v="152"/>
    <s v="SGP"/>
    <n v="2020"/>
    <s v="Male"/>
    <s v="45-54"/>
    <x v="1"/>
    <n v="732"/>
    <n v="764"/>
    <n v="32"/>
  </r>
  <r>
    <x v="152"/>
    <s v="SGP"/>
    <n v="2020"/>
    <s v="Male"/>
    <s v="55-64"/>
    <x v="1"/>
    <n v="1826"/>
    <n v="1896"/>
    <n v="70"/>
  </r>
  <r>
    <x v="152"/>
    <s v="SGP"/>
    <n v="2020"/>
    <s v="Male"/>
    <s v="65-74"/>
    <x v="1"/>
    <n v="3087"/>
    <n v="3100"/>
    <n v="13"/>
  </r>
  <r>
    <x v="152"/>
    <s v="SGP"/>
    <n v="2020"/>
    <s v="Male"/>
    <s v="75-84"/>
    <x v="1"/>
    <n v="3273"/>
    <n v="3353"/>
    <n v="80"/>
  </r>
  <r>
    <x v="152"/>
    <s v="SGP"/>
    <n v="2020"/>
    <s v="Male"/>
    <s v="&gt;85"/>
    <x v="1"/>
    <n v="2407"/>
    <n v="2496"/>
    <n v="89"/>
  </r>
  <r>
    <x v="152"/>
    <s v="SGP"/>
    <n v="2021"/>
    <s v="Female"/>
    <s v="0-24"/>
    <x v="1"/>
    <n v="106"/>
    <n v="118"/>
    <n v="12"/>
  </r>
  <r>
    <x v="152"/>
    <s v="SGP"/>
    <n v="2021"/>
    <s v="Female"/>
    <s v="25-34"/>
    <x v="1"/>
    <n v="96"/>
    <n v="67"/>
    <n v="-29"/>
  </r>
  <r>
    <x v="152"/>
    <s v="SGP"/>
    <n v="2021"/>
    <s v="Female"/>
    <s v="35-44"/>
    <x v="1"/>
    <n v="164"/>
    <n v="187"/>
    <n v="22"/>
  </r>
  <r>
    <x v="152"/>
    <s v="SGP"/>
    <n v="2021"/>
    <s v="Female"/>
    <s v="45-54"/>
    <x v="1"/>
    <n v="421"/>
    <n v="544"/>
    <n v="123"/>
  </r>
  <r>
    <x v="152"/>
    <s v="SGP"/>
    <n v="2021"/>
    <s v="Female"/>
    <s v="55-64"/>
    <x v="1"/>
    <n v="1030"/>
    <n v="1234"/>
    <n v="204"/>
  </r>
  <r>
    <x v="152"/>
    <s v="SGP"/>
    <n v="2021"/>
    <s v="Female"/>
    <s v="65-74"/>
    <x v="1"/>
    <n v="1868"/>
    <n v="1968"/>
    <n v="100"/>
  </r>
  <r>
    <x v="152"/>
    <s v="SGP"/>
    <n v="2021"/>
    <s v="Female"/>
    <s v="75-84"/>
    <x v="1"/>
    <n v="2662"/>
    <n v="2448"/>
    <n v="-214"/>
  </r>
  <r>
    <x v="152"/>
    <s v="SGP"/>
    <n v="2021"/>
    <s v="Female"/>
    <s v="&gt;85"/>
    <x v="1"/>
    <n v="3912"/>
    <n v="3798"/>
    <n v="-114"/>
  </r>
  <r>
    <x v="152"/>
    <s v="SGP"/>
    <n v="2021"/>
    <s v="Male"/>
    <s v="0-24"/>
    <x v="1"/>
    <n v="123"/>
    <n v="141"/>
    <n v="18"/>
  </r>
  <r>
    <x v="152"/>
    <s v="SGP"/>
    <n v="2021"/>
    <s v="Male"/>
    <s v="25-34"/>
    <x v="1"/>
    <n v="192"/>
    <n v="159"/>
    <n v="-33"/>
  </r>
  <r>
    <x v="152"/>
    <s v="SGP"/>
    <n v="2021"/>
    <s v="Male"/>
    <s v="35-44"/>
    <x v="1"/>
    <n v="303"/>
    <n v="340"/>
    <n v="37"/>
  </r>
  <r>
    <x v="152"/>
    <s v="SGP"/>
    <n v="2021"/>
    <s v="Male"/>
    <s v="45-54"/>
    <x v="1"/>
    <n v="716"/>
    <n v="1011"/>
    <n v="295"/>
  </r>
  <r>
    <x v="152"/>
    <s v="SGP"/>
    <n v="2021"/>
    <s v="Male"/>
    <s v="55-64"/>
    <x v="1"/>
    <n v="1796"/>
    <n v="2843"/>
    <n v="1047"/>
  </r>
  <r>
    <x v="152"/>
    <s v="SGP"/>
    <n v="2021"/>
    <s v="Male"/>
    <s v="65-74"/>
    <x v="1"/>
    <n v="3246"/>
    <n v="3936"/>
    <n v="690"/>
  </r>
  <r>
    <x v="152"/>
    <s v="SGP"/>
    <n v="2021"/>
    <s v="Male"/>
    <s v="75-84"/>
    <x v="1"/>
    <n v="3371"/>
    <n v="2964"/>
    <n v="-407"/>
  </r>
  <r>
    <x v="152"/>
    <s v="SGP"/>
    <n v="2021"/>
    <s v="Male"/>
    <s v="&gt;85"/>
    <x v="1"/>
    <n v="2501"/>
    <n v="2535"/>
    <n v="34"/>
  </r>
  <r>
    <x v="153"/>
    <s v="SLB"/>
    <n v="2020"/>
    <s v="Female"/>
    <s v="0-24"/>
    <x v="0"/>
    <n v="420"/>
    <n v="422"/>
    <n v="0"/>
  </r>
  <r>
    <x v="153"/>
    <s v="SLB"/>
    <n v="2020"/>
    <s v="Female"/>
    <s v="25-34"/>
    <x v="0"/>
    <n v="112"/>
    <n v="98"/>
    <n v="-18"/>
  </r>
  <r>
    <x v="153"/>
    <s v="SLB"/>
    <n v="2020"/>
    <s v="Female"/>
    <s v="35-44"/>
    <x v="0"/>
    <n v="146"/>
    <n v="139"/>
    <n v="-8"/>
  </r>
  <r>
    <x v="153"/>
    <s v="SLB"/>
    <n v="2020"/>
    <s v="Female"/>
    <s v="45-54"/>
    <x v="0"/>
    <n v="202"/>
    <n v="206"/>
    <n v="3"/>
  </r>
  <r>
    <x v="153"/>
    <s v="SLB"/>
    <n v="2020"/>
    <s v="Female"/>
    <s v="55-64"/>
    <x v="0"/>
    <n v="267"/>
    <n v="277"/>
    <n v="11"/>
  </r>
  <r>
    <x v="153"/>
    <s v="SLB"/>
    <n v="2020"/>
    <s v="Female"/>
    <s v="65-74"/>
    <x v="0"/>
    <n v="400"/>
    <n v="412"/>
    <n v="13"/>
  </r>
  <r>
    <x v="153"/>
    <s v="SLB"/>
    <n v="2020"/>
    <s v="Female"/>
    <s v="75-84"/>
    <x v="0"/>
    <n v="423"/>
    <n v="407"/>
    <n v="-21"/>
  </r>
  <r>
    <x v="153"/>
    <s v="SLB"/>
    <n v="2020"/>
    <s v="Female"/>
    <s v="&gt;85"/>
    <x v="0"/>
    <n v="176"/>
    <n v="188"/>
    <n v="13"/>
  </r>
  <r>
    <x v="153"/>
    <s v="SLB"/>
    <n v="2020"/>
    <s v="Male"/>
    <s v="0-24"/>
    <x v="0"/>
    <n v="563"/>
    <n v="565"/>
    <n v="0"/>
  </r>
  <r>
    <x v="153"/>
    <s v="SLB"/>
    <n v="2020"/>
    <s v="Male"/>
    <s v="25-34"/>
    <x v="0"/>
    <n v="119"/>
    <n v="102"/>
    <n v="-21"/>
  </r>
  <r>
    <x v="153"/>
    <s v="SLB"/>
    <n v="2020"/>
    <s v="Male"/>
    <s v="35-44"/>
    <x v="0"/>
    <n v="156"/>
    <n v="148"/>
    <n v="-11"/>
  </r>
  <r>
    <x v="153"/>
    <s v="SLB"/>
    <n v="2020"/>
    <s v="Male"/>
    <s v="45-54"/>
    <x v="0"/>
    <n v="288"/>
    <n v="296"/>
    <n v="8"/>
  </r>
  <r>
    <x v="153"/>
    <s v="SLB"/>
    <n v="2020"/>
    <s v="Male"/>
    <s v="55-64"/>
    <x v="0"/>
    <n v="399"/>
    <n v="435"/>
    <n v="40"/>
  </r>
  <r>
    <x v="153"/>
    <s v="SLB"/>
    <n v="2020"/>
    <s v="Male"/>
    <s v="65-74"/>
    <x v="0"/>
    <n v="503"/>
    <n v="551"/>
    <n v="55"/>
  </r>
  <r>
    <x v="153"/>
    <s v="SLB"/>
    <n v="2020"/>
    <s v="Male"/>
    <s v="75-84"/>
    <x v="0"/>
    <n v="478"/>
    <n v="495"/>
    <n v="17"/>
  </r>
  <r>
    <x v="153"/>
    <s v="SLB"/>
    <n v="2020"/>
    <s v="Male"/>
    <s v="&gt;85"/>
    <x v="0"/>
    <n v="218"/>
    <n v="256"/>
    <n v="45"/>
  </r>
  <r>
    <x v="153"/>
    <s v="SLB"/>
    <n v="2021"/>
    <s v="Female"/>
    <s v="0-24"/>
    <x v="0"/>
    <n v="418"/>
    <n v="419"/>
    <n v="0"/>
  </r>
  <r>
    <x v="153"/>
    <s v="SLB"/>
    <n v="2021"/>
    <s v="Female"/>
    <s v="25-34"/>
    <x v="0"/>
    <n v="114"/>
    <n v="114"/>
    <n v="-1"/>
  </r>
  <r>
    <x v="153"/>
    <s v="SLB"/>
    <n v="2021"/>
    <s v="Female"/>
    <s v="35-44"/>
    <x v="0"/>
    <n v="150"/>
    <n v="166"/>
    <n v="16"/>
  </r>
  <r>
    <x v="153"/>
    <s v="SLB"/>
    <n v="2021"/>
    <s v="Female"/>
    <s v="45-54"/>
    <x v="0"/>
    <n v="210"/>
    <n v="248"/>
    <n v="39"/>
  </r>
  <r>
    <x v="153"/>
    <s v="SLB"/>
    <n v="2021"/>
    <s v="Female"/>
    <s v="55-64"/>
    <x v="0"/>
    <n v="282"/>
    <n v="324"/>
    <n v="42"/>
  </r>
  <r>
    <x v="153"/>
    <s v="SLB"/>
    <n v="2021"/>
    <s v="Female"/>
    <s v="65-74"/>
    <x v="0"/>
    <n v="414"/>
    <n v="447"/>
    <n v="33"/>
  </r>
  <r>
    <x v="153"/>
    <s v="SLB"/>
    <n v="2021"/>
    <s v="Female"/>
    <s v="75-84"/>
    <x v="0"/>
    <n v="443"/>
    <n v="464"/>
    <n v="20"/>
  </r>
  <r>
    <x v="153"/>
    <s v="SLB"/>
    <n v="2021"/>
    <s v="Female"/>
    <s v="&gt;85"/>
    <x v="0"/>
    <n v="180"/>
    <n v="210"/>
    <n v="30"/>
  </r>
  <r>
    <x v="153"/>
    <s v="SLB"/>
    <n v="2021"/>
    <s v="Male"/>
    <s v="0-24"/>
    <x v="0"/>
    <n v="558"/>
    <n v="560"/>
    <n v="0"/>
  </r>
  <r>
    <x v="153"/>
    <s v="SLB"/>
    <n v="2021"/>
    <s v="Male"/>
    <s v="25-34"/>
    <x v="0"/>
    <n v="119"/>
    <n v="120"/>
    <n v="1"/>
  </r>
  <r>
    <x v="153"/>
    <s v="SLB"/>
    <n v="2021"/>
    <s v="Male"/>
    <s v="35-44"/>
    <x v="0"/>
    <n v="157"/>
    <n v="175"/>
    <n v="18"/>
  </r>
  <r>
    <x v="153"/>
    <s v="SLB"/>
    <n v="2021"/>
    <s v="Male"/>
    <s v="45-54"/>
    <x v="0"/>
    <n v="297"/>
    <n v="347"/>
    <n v="50"/>
  </r>
  <r>
    <x v="153"/>
    <s v="SLB"/>
    <n v="2021"/>
    <s v="Male"/>
    <s v="55-64"/>
    <x v="0"/>
    <n v="420"/>
    <n v="472"/>
    <n v="52"/>
  </r>
  <r>
    <x v="153"/>
    <s v="SLB"/>
    <n v="2021"/>
    <s v="Male"/>
    <s v="65-74"/>
    <x v="0"/>
    <n v="512"/>
    <n v="557"/>
    <n v="46"/>
  </r>
  <r>
    <x v="153"/>
    <s v="SLB"/>
    <n v="2021"/>
    <s v="Male"/>
    <s v="75-84"/>
    <x v="0"/>
    <n v="491"/>
    <n v="515"/>
    <n v="23"/>
  </r>
  <r>
    <x v="153"/>
    <s v="SLB"/>
    <n v="2021"/>
    <s v="Male"/>
    <s v="&gt;85"/>
    <x v="0"/>
    <n v="218"/>
    <n v="245"/>
    <n v="28"/>
  </r>
  <r>
    <x v="154"/>
    <s v="SLE"/>
    <n v="2020"/>
    <s v="Female"/>
    <s v="0-24"/>
    <x v="0"/>
    <n v="14761"/>
    <n v="14765"/>
    <n v="0"/>
  </r>
  <r>
    <x v="154"/>
    <s v="SLE"/>
    <n v="2020"/>
    <s v="Female"/>
    <s v="25-34"/>
    <x v="0"/>
    <n v="1538"/>
    <n v="1378"/>
    <n v="-163"/>
  </r>
  <r>
    <x v="154"/>
    <s v="SLE"/>
    <n v="2020"/>
    <s v="Female"/>
    <s v="35-44"/>
    <x v="0"/>
    <n v="1727"/>
    <n v="1698"/>
    <n v="-30"/>
  </r>
  <r>
    <x v="154"/>
    <s v="SLE"/>
    <n v="2020"/>
    <s v="Female"/>
    <s v="45-54"/>
    <x v="0"/>
    <n v="2083"/>
    <n v="2172"/>
    <n v="90"/>
  </r>
  <r>
    <x v="154"/>
    <s v="SLE"/>
    <n v="2020"/>
    <s v="Female"/>
    <s v="55-64"/>
    <x v="0"/>
    <n v="2831"/>
    <n v="3022"/>
    <n v="192"/>
  </r>
  <r>
    <x v="154"/>
    <s v="SLE"/>
    <n v="2020"/>
    <s v="Female"/>
    <s v="65-74"/>
    <x v="0"/>
    <n v="3983"/>
    <n v="4219"/>
    <n v="237"/>
  </r>
  <r>
    <x v="154"/>
    <s v="SLE"/>
    <n v="2020"/>
    <s v="Female"/>
    <s v="75-84"/>
    <x v="0"/>
    <n v="3639"/>
    <n v="3604"/>
    <n v="-37"/>
  </r>
  <r>
    <x v="154"/>
    <s v="SLE"/>
    <n v="2020"/>
    <s v="Female"/>
    <s v="&gt;85"/>
    <x v="0"/>
    <n v="972"/>
    <n v="1060"/>
    <n v="89"/>
  </r>
  <r>
    <x v="154"/>
    <s v="SLE"/>
    <n v="2020"/>
    <s v="Male"/>
    <s v="0-24"/>
    <x v="0"/>
    <n v="17086"/>
    <n v="17090"/>
    <n v="0"/>
  </r>
  <r>
    <x v="154"/>
    <s v="SLE"/>
    <n v="2020"/>
    <s v="Male"/>
    <s v="25-34"/>
    <x v="0"/>
    <n v="1705"/>
    <n v="1498"/>
    <n v="-210"/>
  </r>
  <r>
    <x v="154"/>
    <s v="SLE"/>
    <n v="2020"/>
    <s v="Male"/>
    <s v="35-44"/>
    <x v="0"/>
    <n v="1773"/>
    <n v="1716"/>
    <n v="-58"/>
  </r>
  <r>
    <x v="154"/>
    <s v="SLE"/>
    <n v="2020"/>
    <s v="Male"/>
    <s v="45-54"/>
    <x v="0"/>
    <n v="2409"/>
    <n v="2542"/>
    <n v="134"/>
  </r>
  <r>
    <x v="154"/>
    <s v="SLE"/>
    <n v="2020"/>
    <s v="Male"/>
    <s v="55-64"/>
    <x v="0"/>
    <n v="3345"/>
    <n v="3741"/>
    <n v="400"/>
  </r>
  <r>
    <x v="154"/>
    <s v="SLE"/>
    <n v="2020"/>
    <s v="Male"/>
    <s v="65-74"/>
    <x v="0"/>
    <n v="3948"/>
    <n v="4442"/>
    <n v="499"/>
  </r>
  <r>
    <x v="154"/>
    <s v="SLE"/>
    <n v="2020"/>
    <s v="Male"/>
    <s v="75-84"/>
    <x v="0"/>
    <n v="3047"/>
    <n v="3244"/>
    <n v="198"/>
  </r>
  <r>
    <x v="154"/>
    <s v="SLE"/>
    <n v="2020"/>
    <s v="Male"/>
    <s v="&gt;85"/>
    <x v="0"/>
    <n v="674"/>
    <n v="795"/>
    <n v="123"/>
  </r>
  <r>
    <x v="154"/>
    <s v="SLE"/>
    <n v="2021"/>
    <s v="Female"/>
    <s v="0-24"/>
    <x v="0"/>
    <n v="14078"/>
    <n v="14079"/>
    <n v="0"/>
  </r>
  <r>
    <x v="154"/>
    <s v="SLE"/>
    <n v="2021"/>
    <s v="Female"/>
    <s v="25-34"/>
    <x v="0"/>
    <n v="1468"/>
    <n v="1386"/>
    <n v="-82"/>
  </r>
  <r>
    <x v="154"/>
    <s v="SLE"/>
    <n v="2021"/>
    <s v="Female"/>
    <s v="35-44"/>
    <x v="0"/>
    <n v="1679"/>
    <n v="1760"/>
    <n v="81"/>
  </r>
  <r>
    <x v="154"/>
    <s v="SLE"/>
    <n v="2021"/>
    <s v="Female"/>
    <s v="45-54"/>
    <x v="0"/>
    <n v="2059"/>
    <n v="2302"/>
    <n v="244"/>
  </r>
  <r>
    <x v="154"/>
    <s v="SLE"/>
    <n v="2021"/>
    <s v="Female"/>
    <s v="55-64"/>
    <x v="0"/>
    <n v="2829"/>
    <n v="3074"/>
    <n v="246"/>
  </r>
  <r>
    <x v="154"/>
    <s v="SLE"/>
    <n v="2021"/>
    <s v="Female"/>
    <s v="65-74"/>
    <x v="0"/>
    <n v="3959"/>
    <n v="4056"/>
    <n v="97"/>
  </r>
  <r>
    <x v="154"/>
    <s v="SLE"/>
    <n v="2021"/>
    <s v="Female"/>
    <s v="75-84"/>
    <x v="0"/>
    <n v="3670"/>
    <n v="3639"/>
    <n v="-31"/>
  </r>
  <r>
    <x v="154"/>
    <s v="SLE"/>
    <n v="2021"/>
    <s v="Female"/>
    <s v="&gt;85"/>
    <x v="0"/>
    <n v="968"/>
    <n v="1076"/>
    <n v="109"/>
  </r>
  <r>
    <x v="154"/>
    <s v="SLE"/>
    <n v="2021"/>
    <s v="Male"/>
    <s v="0-24"/>
    <x v="0"/>
    <n v="16438"/>
    <n v="16439"/>
    <n v="0"/>
  </r>
  <r>
    <x v="154"/>
    <s v="SLE"/>
    <n v="2021"/>
    <s v="Male"/>
    <s v="25-34"/>
    <x v="0"/>
    <n v="1664"/>
    <n v="1586"/>
    <n v="-78"/>
  </r>
  <r>
    <x v="154"/>
    <s v="SLE"/>
    <n v="2021"/>
    <s v="Male"/>
    <s v="35-44"/>
    <x v="0"/>
    <n v="1744"/>
    <n v="1835"/>
    <n v="91"/>
  </r>
  <r>
    <x v="154"/>
    <s v="SLE"/>
    <n v="2021"/>
    <s v="Male"/>
    <s v="45-54"/>
    <x v="0"/>
    <n v="2400"/>
    <n v="2653"/>
    <n v="253"/>
  </r>
  <r>
    <x v="154"/>
    <s v="SLE"/>
    <n v="2021"/>
    <s v="Male"/>
    <s v="55-64"/>
    <x v="0"/>
    <n v="3384"/>
    <n v="3600"/>
    <n v="216"/>
  </r>
  <r>
    <x v="154"/>
    <s v="SLE"/>
    <n v="2021"/>
    <s v="Male"/>
    <s v="65-74"/>
    <x v="0"/>
    <n v="3954"/>
    <n v="4081"/>
    <n v="127"/>
  </r>
  <r>
    <x v="154"/>
    <s v="SLE"/>
    <n v="2021"/>
    <s v="Male"/>
    <s v="75-84"/>
    <x v="0"/>
    <n v="3079"/>
    <n v="3059"/>
    <n v="-20"/>
  </r>
  <r>
    <x v="154"/>
    <s v="SLE"/>
    <n v="2021"/>
    <s v="Male"/>
    <s v="&gt;85"/>
    <x v="0"/>
    <n v="671"/>
    <n v="713"/>
    <n v="42"/>
  </r>
  <r>
    <x v="155"/>
    <s v="SLV"/>
    <n v="2020"/>
    <s v="Female"/>
    <s v="0-24"/>
    <x v="1"/>
    <n v="1040"/>
    <n v="1046"/>
    <n v="0"/>
  </r>
  <r>
    <x v="155"/>
    <s v="SLV"/>
    <n v="2020"/>
    <s v="Female"/>
    <s v="25-34"/>
    <x v="1"/>
    <n v="426"/>
    <n v="428"/>
    <n v="0"/>
  </r>
  <r>
    <x v="155"/>
    <s v="SLV"/>
    <n v="2020"/>
    <s v="Female"/>
    <s v="35-44"/>
    <x v="1"/>
    <n v="693"/>
    <n v="768"/>
    <n v="73"/>
  </r>
  <r>
    <x v="155"/>
    <s v="SLV"/>
    <n v="2020"/>
    <s v="Female"/>
    <s v="45-54"/>
    <x v="1"/>
    <n v="1383"/>
    <n v="1622"/>
    <n v="238"/>
  </r>
  <r>
    <x v="155"/>
    <s v="SLV"/>
    <n v="2020"/>
    <s v="Female"/>
    <s v="55-64"/>
    <x v="1"/>
    <n v="2294"/>
    <n v="2750"/>
    <n v="456"/>
  </r>
  <r>
    <x v="155"/>
    <s v="SLV"/>
    <n v="2020"/>
    <s v="Female"/>
    <s v="65-74"/>
    <x v="1"/>
    <n v="3227"/>
    <n v="3836"/>
    <n v="609"/>
  </r>
  <r>
    <x v="155"/>
    <s v="SLV"/>
    <n v="2020"/>
    <s v="Female"/>
    <s v="75-84"/>
    <x v="1"/>
    <n v="5083"/>
    <n v="5628"/>
    <n v="531"/>
  </r>
  <r>
    <x v="155"/>
    <s v="SLV"/>
    <n v="2020"/>
    <s v="Female"/>
    <s v="&gt;85"/>
    <x v="1"/>
    <n v="4466"/>
    <n v="6065"/>
    <n v="1621"/>
  </r>
  <r>
    <x v="155"/>
    <s v="SLV"/>
    <n v="2020"/>
    <s v="Male"/>
    <s v="0-24"/>
    <x v="1"/>
    <n v="2185"/>
    <n v="2198"/>
    <n v="0"/>
  </r>
  <r>
    <x v="155"/>
    <s v="SLV"/>
    <n v="2020"/>
    <s v="Male"/>
    <s v="25-34"/>
    <x v="1"/>
    <n v="1695"/>
    <n v="1672"/>
    <n v="-33"/>
  </r>
  <r>
    <x v="155"/>
    <s v="SLV"/>
    <n v="2020"/>
    <s v="Male"/>
    <s v="35-44"/>
    <x v="1"/>
    <n v="2032"/>
    <n v="2212"/>
    <n v="173"/>
  </r>
  <r>
    <x v="155"/>
    <s v="SLV"/>
    <n v="2020"/>
    <s v="Male"/>
    <s v="45-54"/>
    <x v="1"/>
    <n v="2454"/>
    <n v="2912"/>
    <n v="457"/>
  </r>
  <r>
    <x v="155"/>
    <s v="SLV"/>
    <n v="2020"/>
    <s v="Male"/>
    <s v="55-64"/>
    <x v="1"/>
    <n v="2839"/>
    <n v="3570"/>
    <n v="737"/>
  </r>
  <r>
    <x v="155"/>
    <s v="SLV"/>
    <n v="2020"/>
    <s v="Male"/>
    <s v="65-74"/>
    <x v="1"/>
    <n v="3695"/>
    <n v="4669"/>
    <n v="981"/>
  </r>
  <r>
    <x v="155"/>
    <s v="SLV"/>
    <n v="2020"/>
    <s v="Male"/>
    <s v="75-84"/>
    <x v="1"/>
    <n v="4777"/>
    <n v="5696"/>
    <n v="918"/>
  </r>
  <r>
    <x v="155"/>
    <s v="SLV"/>
    <n v="2020"/>
    <s v="Male"/>
    <s v="&gt;85"/>
    <x v="1"/>
    <n v="3158"/>
    <n v="4566"/>
    <n v="1431"/>
  </r>
  <r>
    <x v="155"/>
    <s v="SLV"/>
    <n v="2021"/>
    <s v="Female"/>
    <s v="0-24"/>
    <x v="0"/>
    <n v="962"/>
    <n v="967"/>
    <n v="0"/>
  </r>
  <r>
    <x v="155"/>
    <s v="SLV"/>
    <n v="2021"/>
    <s v="Female"/>
    <s v="25-34"/>
    <x v="0"/>
    <n v="419"/>
    <n v="467"/>
    <n v="47"/>
  </r>
  <r>
    <x v="155"/>
    <s v="SLV"/>
    <n v="2021"/>
    <s v="Female"/>
    <s v="35-44"/>
    <x v="0"/>
    <n v="630"/>
    <n v="781"/>
    <n v="152"/>
  </r>
  <r>
    <x v="155"/>
    <s v="SLV"/>
    <n v="2021"/>
    <s v="Female"/>
    <s v="45-54"/>
    <x v="0"/>
    <n v="1331"/>
    <n v="1755"/>
    <n v="426"/>
  </r>
  <r>
    <x v="155"/>
    <s v="SLV"/>
    <n v="2021"/>
    <s v="Female"/>
    <s v="55-64"/>
    <x v="0"/>
    <n v="2268"/>
    <n v="2906"/>
    <n v="640"/>
  </r>
  <r>
    <x v="155"/>
    <s v="SLV"/>
    <n v="2021"/>
    <s v="Female"/>
    <s v="65-74"/>
    <x v="0"/>
    <n v="3164"/>
    <n v="3816"/>
    <n v="650"/>
  </r>
  <r>
    <x v="155"/>
    <s v="SLV"/>
    <n v="2021"/>
    <s v="Female"/>
    <s v="75-84"/>
    <x v="0"/>
    <n v="5297"/>
    <n v="6193"/>
    <n v="889"/>
  </r>
  <r>
    <x v="155"/>
    <s v="SLV"/>
    <n v="2021"/>
    <s v="Female"/>
    <s v="&gt;85"/>
    <x v="0"/>
    <n v="4681"/>
    <n v="6470"/>
    <n v="1805"/>
  </r>
  <r>
    <x v="155"/>
    <s v="SLV"/>
    <n v="2021"/>
    <s v="Male"/>
    <s v="0-24"/>
    <x v="0"/>
    <n v="1832"/>
    <n v="1840"/>
    <n v="0"/>
  </r>
  <r>
    <x v="155"/>
    <s v="SLV"/>
    <n v="2021"/>
    <s v="Male"/>
    <s v="25-34"/>
    <x v="0"/>
    <n v="1575"/>
    <n v="1772"/>
    <n v="194"/>
  </r>
  <r>
    <x v="155"/>
    <s v="SLV"/>
    <n v="2021"/>
    <s v="Male"/>
    <s v="35-44"/>
    <x v="0"/>
    <n v="1786"/>
    <n v="2217"/>
    <n v="433"/>
  </r>
  <r>
    <x v="155"/>
    <s v="SLV"/>
    <n v="2021"/>
    <s v="Male"/>
    <s v="45-54"/>
    <x v="0"/>
    <n v="2335"/>
    <n v="3041"/>
    <n v="710"/>
  </r>
  <r>
    <x v="155"/>
    <s v="SLV"/>
    <n v="2021"/>
    <s v="Male"/>
    <s v="55-64"/>
    <x v="0"/>
    <n v="2764"/>
    <n v="3465"/>
    <n v="702"/>
  </r>
  <r>
    <x v="155"/>
    <s v="SLV"/>
    <n v="2021"/>
    <s v="Male"/>
    <s v="65-74"/>
    <x v="0"/>
    <n v="3626"/>
    <n v="4408"/>
    <n v="782"/>
  </r>
  <r>
    <x v="155"/>
    <s v="SLV"/>
    <n v="2021"/>
    <s v="Male"/>
    <s v="75-84"/>
    <x v="0"/>
    <n v="5101"/>
    <n v="5961"/>
    <n v="854"/>
  </r>
  <r>
    <x v="155"/>
    <s v="SLV"/>
    <n v="2021"/>
    <s v="Male"/>
    <s v="&gt;85"/>
    <x v="0"/>
    <n v="3493"/>
    <n v="4513"/>
    <n v="1025"/>
  </r>
  <r>
    <x v="156"/>
    <s v="SMR"/>
    <n v="2020"/>
    <s v="Female"/>
    <s v="0-24"/>
    <x v="1"/>
    <n v="0"/>
    <n v="0"/>
    <n v="0"/>
  </r>
  <r>
    <x v="156"/>
    <s v="SMR"/>
    <n v="2020"/>
    <s v="Female"/>
    <s v="25-34"/>
    <x v="1"/>
    <n v="0"/>
    <n v="0"/>
    <n v="0"/>
  </r>
  <r>
    <x v="156"/>
    <s v="SMR"/>
    <n v="2020"/>
    <s v="Female"/>
    <s v="35-44"/>
    <x v="1"/>
    <n v="0"/>
    <n v="1"/>
    <n v="1"/>
  </r>
  <r>
    <x v="156"/>
    <s v="SMR"/>
    <n v="2020"/>
    <s v="Female"/>
    <s v="45-54"/>
    <x v="1"/>
    <n v="2"/>
    <n v="6"/>
    <n v="4"/>
  </r>
  <r>
    <x v="156"/>
    <s v="SMR"/>
    <n v="2020"/>
    <s v="Female"/>
    <s v="55-64"/>
    <x v="1"/>
    <n v="8"/>
    <n v="8"/>
    <n v="0"/>
  </r>
  <r>
    <x v="156"/>
    <s v="SMR"/>
    <n v="2020"/>
    <s v="Female"/>
    <s v="65-74"/>
    <x v="1"/>
    <n v="15"/>
    <n v="15"/>
    <n v="0"/>
  </r>
  <r>
    <x v="156"/>
    <s v="SMR"/>
    <n v="2020"/>
    <s v="Female"/>
    <s v="75-84"/>
    <x v="1"/>
    <n v="37"/>
    <n v="31"/>
    <n v="-6"/>
  </r>
  <r>
    <x v="156"/>
    <s v="SMR"/>
    <n v="2020"/>
    <s v="Female"/>
    <s v="&gt;85"/>
    <x v="1"/>
    <n v="74"/>
    <n v="107"/>
    <n v="33"/>
  </r>
  <r>
    <x v="156"/>
    <s v="SMR"/>
    <n v="2020"/>
    <s v="Male"/>
    <s v="0-24"/>
    <x v="1"/>
    <n v="0"/>
    <n v="1"/>
    <n v="1"/>
  </r>
  <r>
    <x v="156"/>
    <s v="SMR"/>
    <n v="2020"/>
    <s v="Male"/>
    <s v="25-34"/>
    <x v="1"/>
    <n v="0"/>
    <n v="1"/>
    <n v="1"/>
  </r>
  <r>
    <x v="156"/>
    <s v="SMR"/>
    <n v="2020"/>
    <s v="Male"/>
    <s v="35-44"/>
    <x v="1"/>
    <n v="0"/>
    <n v="1"/>
    <n v="1"/>
  </r>
  <r>
    <x v="156"/>
    <s v="SMR"/>
    <n v="2020"/>
    <s v="Male"/>
    <s v="45-54"/>
    <x v="1"/>
    <n v="3"/>
    <n v="4"/>
    <n v="1"/>
  </r>
  <r>
    <x v="156"/>
    <s v="SMR"/>
    <n v="2020"/>
    <s v="Male"/>
    <s v="55-64"/>
    <x v="1"/>
    <n v="9"/>
    <n v="16"/>
    <n v="7"/>
  </r>
  <r>
    <x v="156"/>
    <s v="SMR"/>
    <n v="2020"/>
    <s v="Male"/>
    <s v="65-74"/>
    <x v="1"/>
    <n v="21"/>
    <n v="26"/>
    <n v="5"/>
  </r>
  <r>
    <x v="156"/>
    <s v="SMR"/>
    <n v="2020"/>
    <s v="Male"/>
    <s v="75-84"/>
    <x v="1"/>
    <n v="41"/>
    <n v="58"/>
    <n v="17"/>
  </r>
  <r>
    <x v="156"/>
    <s v="SMR"/>
    <n v="2020"/>
    <s v="Male"/>
    <s v="&gt;85"/>
    <x v="1"/>
    <n v="44"/>
    <n v="68"/>
    <n v="24"/>
  </r>
  <r>
    <x v="156"/>
    <s v="SMR"/>
    <n v="2021"/>
    <s v="Female"/>
    <s v="0-24"/>
    <x v="1"/>
    <n v="0"/>
    <n v="0"/>
    <n v="0"/>
  </r>
  <r>
    <x v="156"/>
    <s v="SMR"/>
    <n v="2021"/>
    <s v="Female"/>
    <s v="25-34"/>
    <x v="1"/>
    <n v="0"/>
    <n v="0"/>
    <n v="0"/>
  </r>
  <r>
    <x v="156"/>
    <s v="SMR"/>
    <n v="2021"/>
    <s v="Female"/>
    <s v="35-44"/>
    <x v="1"/>
    <n v="0"/>
    <n v="2"/>
    <n v="2"/>
  </r>
  <r>
    <x v="156"/>
    <s v="SMR"/>
    <n v="2021"/>
    <s v="Female"/>
    <s v="45-54"/>
    <x v="1"/>
    <n v="16"/>
    <n v="1"/>
    <n v="-15"/>
  </r>
  <r>
    <x v="156"/>
    <s v="SMR"/>
    <n v="2021"/>
    <s v="Female"/>
    <s v="55-64"/>
    <x v="1"/>
    <n v="8"/>
    <n v="7"/>
    <n v="-1"/>
  </r>
  <r>
    <x v="156"/>
    <s v="SMR"/>
    <n v="2021"/>
    <s v="Female"/>
    <s v="65-74"/>
    <x v="1"/>
    <n v="14"/>
    <n v="19"/>
    <n v="5"/>
  </r>
  <r>
    <x v="156"/>
    <s v="SMR"/>
    <n v="2021"/>
    <s v="Female"/>
    <s v="75-84"/>
    <x v="1"/>
    <n v="35"/>
    <n v="35"/>
    <n v="0"/>
  </r>
  <r>
    <x v="156"/>
    <s v="SMR"/>
    <n v="2021"/>
    <s v="Female"/>
    <s v="&gt;85"/>
    <x v="1"/>
    <n v="70"/>
    <n v="95"/>
    <n v="25"/>
  </r>
  <r>
    <x v="156"/>
    <s v="SMR"/>
    <n v="2021"/>
    <s v="Male"/>
    <s v="0-24"/>
    <x v="1"/>
    <n v="0"/>
    <n v="0"/>
    <n v="0"/>
  </r>
  <r>
    <x v="156"/>
    <s v="SMR"/>
    <n v="2021"/>
    <s v="Male"/>
    <s v="25-34"/>
    <x v="1"/>
    <n v="0"/>
    <n v="0"/>
    <n v="0"/>
  </r>
  <r>
    <x v="156"/>
    <s v="SMR"/>
    <n v="2021"/>
    <s v="Male"/>
    <s v="35-44"/>
    <x v="1"/>
    <n v="0"/>
    <n v="0"/>
    <n v="0"/>
  </r>
  <r>
    <x v="156"/>
    <s v="SMR"/>
    <n v="2021"/>
    <s v="Male"/>
    <s v="45-54"/>
    <x v="1"/>
    <n v="3"/>
    <n v="7"/>
    <n v="4"/>
  </r>
  <r>
    <x v="156"/>
    <s v="SMR"/>
    <n v="2021"/>
    <s v="Male"/>
    <s v="55-64"/>
    <x v="1"/>
    <n v="9"/>
    <n v="9"/>
    <n v="0"/>
  </r>
  <r>
    <x v="156"/>
    <s v="SMR"/>
    <n v="2021"/>
    <s v="Male"/>
    <s v="65-74"/>
    <x v="1"/>
    <n v="21"/>
    <n v="28"/>
    <n v="7"/>
  </r>
  <r>
    <x v="156"/>
    <s v="SMR"/>
    <n v="2021"/>
    <s v="Male"/>
    <s v="75-84"/>
    <x v="1"/>
    <n v="39"/>
    <n v="43"/>
    <n v="4"/>
  </r>
  <r>
    <x v="156"/>
    <s v="SMR"/>
    <n v="2021"/>
    <s v="Male"/>
    <s v="&gt;85"/>
    <x v="1"/>
    <n v="42"/>
    <n v="66"/>
    <n v="24"/>
  </r>
  <r>
    <x v="157"/>
    <s v="SOM"/>
    <n v="2020"/>
    <s v="Female"/>
    <s v="0-24"/>
    <x v="0"/>
    <n v="48582"/>
    <n v="48592"/>
    <n v="0"/>
  </r>
  <r>
    <x v="157"/>
    <s v="SOM"/>
    <n v="2020"/>
    <s v="Female"/>
    <s v="25-34"/>
    <x v="0"/>
    <n v="4238"/>
    <n v="4030"/>
    <n v="-211"/>
  </r>
  <r>
    <x v="157"/>
    <s v="SOM"/>
    <n v="2020"/>
    <s v="Female"/>
    <s v="35-44"/>
    <x v="0"/>
    <n v="3938"/>
    <n v="4110"/>
    <n v="172"/>
  </r>
  <r>
    <x v="157"/>
    <s v="SOM"/>
    <n v="2020"/>
    <s v="Female"/>
    <s v="45-54"/>
    <x v="0"/>
    <n v="3757"/>
    <n v="4167"/>
    <n v="412"/>
  </r>
  <r>
    <x v="157"/>
    <s v="SOM"/>
    <n v="2020"/>
    <s v="Female"/>
    <s v="55-64"/>
    <x v="0"/>
    <n v="4809"/>
    <n v="5460"/>
    <n v="654"/>
  </r>
  <r>
    <x v="157"/>
    <s v="SOM"/>
    <n v="2020"/>
    <s v="Female"/>
    <s v="65-74"/>
    <x v="0"/>
    <n v="6388"/>
    <n v="7202"/>
    <n v="818"/>
  </r>
  <r>
    <x v="157"/>
    <s v="SOM"/>
    <n v="2020"/>
    <s v="Female"/>
    <s v="75-84"/>
    <x v="0"/>
    <n v="5132"/>
    <n v="5401"/>
    <n v="270"/>
  </r>
  <r>
    <x v="157"/>
    <s v="SOM"/>
    <n v="2020"/>
    <s v="Female"/>
    <s v="&gt;85"/>
    <x v="0"/>
    <n v="1570"/>
    <n v="1838"/>
    <n v="269"/>
  </r>
  <r>
    <x v="157"/>
    <s v="SOM"/>
    <n v="2020"/>
    <s v="Male"/>
    <s v="0-24"/>
    <x v="0"/>
    <n v="57601"/>
    <n v="57613"/>
    <n v="0"/>
  </r>
  <r>
    <x v="157"/>
    <s v="SOM"/>
    <n v="2020"/>
    <s v="Male"/>
    <s v="25-34"/>
    <x v="0"/>
    <n v="6056"/>
    <n v="5651"/>
    <n v="-409"/>
  </r>
  <r>
    <x v="157"/>
    <s v="SOM"/>
    <n v="2020"/>
    <s v="Male"/>
    <s v="35-44"/>
    <x v="0"/>
    <n v="4951"/>
    <n v="5083"/>
    <n v="131"/>
  </r>
  <r>
    <x v="157"/>
    <s v="SOM"/>
    <n v="2020"/>
    <s v="Male"/>
    <s v="45-54"/>
    <x v="0"/>
    <n v="4723"/>
    <n v="5296"/>
    <n v="576"/>
  </r>
  <r>
    <x v="157"/>
    <s v="SOM"/>
    <n v="2020"/>
    <s v="Male"/>
    <s v="55-64"/>
    <x v="0"/>
    <n v="5540"/>
    <n v="6593"/>
    <n v="1058"/>
  </r>
  <r>
    <x v="157"/>
    <s v="SOM"/>
    <n v="2020"/>
    <s v="Male"/>
    <s v="65-74"/>
    <x v="0"/>
    <n v="6353"/>
    <n v="7610"/>
    <n v="1263"/>
  </r>
  <r>
    <x v="157"/>
    <s v="SOM"/>
    <n v="2020"/>
    <s v="Male"/>
    <s v="75-84"/>
    <x v="0"/>
    <n v="4345"/>
    <n v="4916"/>
    <n v="574"/>
  </r>
  <r>
    <x v="157"/>
    <s v="SOM"/>
    <n v="2020"/>
    <s v="Male"/>
    <s v="&gt;85"/>
    <x v="0"/>
    <n v="1138"/>
    <n v="1433"/>
    <n v="296"/>
  </r>
  <r>
    <x v="157"/>
    <s v="SOM"/>
    <n v="2021"/>
    <s v="Female"/>
    <s v="0-24"/>
    <x v="0"/>
    <n v="47915"/>
    <n v="47923"/>
    <n v="0"/>
  </r>
  <r>
    <x v="157"/>
    <s v="SOM"/>
    <n v="2021"/>
    <s v="Female"/>
    <s v="25-34"/>
    <x v="0"/>
    <n v="4264"/>
    <n v="5081"/>
    <n v="817"/>
  </r>
  <r>
    <x v="157"/>
    <s v="SOM"/>
    <n v="2021"/>
    <s v="Female"/>
    <s v="35-44"/>
    <x v="0"/>
    <n v="3973"/>
    <n v="5257"/>
    <n v="1285"/>
  </r>
  <r>
    <x v="157"/>
    <s v="SOM"/>
    <n v="2021"/>
    <s v="Female"/>
    <s v="45-54"/>
    <x v="0"/>
    <n v="3780"/>
    <n v="5343"/>
    <n v="1565"/>
  </r>
  <r>
    <x v="157"/>
    <s v="SOM"/>
    <n v="2021"/>
    <s v="Female"/>
    <s v="55-64"/>
    <x v="0"/>
    <n v="4812"/>
    <n v="6618"/>
    <n v="1807"/>
  </r>
  <r>
    <x v="157"/>
    <s v="SOM"/>
    <n v="2021"/>
    <s v="Female"/>
    <s v="65-74"/>
    <x v="0"/>
    <n v="6495"/>
    <n v="8423"/>
    <n v="1930"/>
  </r>
  <r>
    <x v="157"/>
    <s v="SOM"/>
    <n v="2021"/>
    <s v="Female"/>
    <s v="75-84"/>
    <x v="0"/>
    <n v="5143"/>
    <n v="6453"/>
    <n v="1311"/>
  </r>
  <r>
    <x v="157"/>
    <s v="SOM"/>
    <n v="2021"/>
    <s v="Female"/>
    <s v="&gt;85"/>
    <x v="0"/>
    <n v="1556"/>
    <n v="2187"/>
    <n v="631"/>
  </r>
  <r>
    <x v="157"/>
    <s v="SOM"/>
    <n v="2021"/>
    <s v="Male"/>
    <s v="0-24"/>
    <x v="0"/>
    <n v="57010"/>
    <n v="57020"/>
    <n v="0"/>
  </r>
  <r>
    <x v="157"/>
    <s v="SOM"/>
    <n v="2021"/>
    <s v="Male"/>
    <s v="25-34"/>
    <x v="0"/>
    <n v="6156"/>
    <n v="7406"/>
    <n v="1251"/>
  </r>
  <r>
    <x v="157"/>
    <s v="SOM"/>
    <n v="2021"/>
    <s v="Male"/>
    <s v="35-44"/>
    <x v="0"/>
    <n v="5026"/>
    <n v="6672"/>
    <n v="1647"/>
  </r>
  <r>
    <x v="157"/>
    <s v="SOM"/>
    <n v="2021"/>
    <s v="Male"/>
    <s v="45-54"/>
    <x v="0"/>
    <n v="4759"/>
    <n v="6658"/>
    <n v="1901"/>
  </r>
  <r>
    <x v="157"/>
    <s v="SOM"/>
    <n v="2021"/>
    <s v="Male"/>
    <s v="55-64"/>
    <x v="0"/>
    <n v="5555"/>
    <n v="7491"/>
    <n v="1938"/>
  </r>
  <r>
    <x v="157"/>
    <s v="SOM"/>
    <n v="2021"/>
    <s v="Male"/>
    <s v="65-74"/>
    <x v="0"/>
    <n v="6467"/>
    <n v="8467"/>
    <n v="2002"/>
  </r>
  <r>
    <x v="157"/>
    <s v="SOM"/>
    <n v="2021"/>
    <s v="Male"/>
    <s v="75-84"/>
    <x v="0"/>
    <n v="4336"/>
    <n v="5459"/>
    <n v="1124"/>
  </r>
  <r>
    <x v="157"/>
    <s v="SOM"/>
    <n v="2021"/>
    <s v="Male"/>
    <s v="&gt;85"/>
    <x v="0"/>
    <n v="1131"/>
    <n v="1516"/>
    <n v="386"/>
  </r>
  <r>
    <x v="158"/>
    <s v="SRB"/>
    <n v="2020"/>
    <s v="Female"/>
    <s v="0-24"/>
    <x v="1"/>
    <n v="256"/>
    <n v="249"/>
    <n v="-6"/>
  </r>
  <r>
    <x v="158"/>
    <s v="SRB"/>
    <n v="2020"/>
    <s v="Female"/>
    <s v="25-34"/>
    <x v="1"/>
    <n v="156"/>
    <n v="181"/>
    <n v="25"/>
  </r>
  <r>
    <x v="158"/>
    <s v="SRB"/>
    <n v="2020"/>
    <s v="Female"/>
    <s v="35-44"/>
    <x v="1"/>
    <n v="490"/>
    <n v="519"/>
    <n v="30"/>
  </r>
  <r>
    <x v="158"/>
    <s v="SRB"/>
    <n v="2020"/>
    <s v="Female"/>
    <s v="45-54"/>
    <x v="1"/>
    <n v="1420"/>
    <n v="1575"/>
    <n v="155"/>
  </r>
  <r>
    <x v="158"/>
    <s v="SRB"/>
    <n v="2020"/>
    <s v="Female"/>
    <s v="55-64"/>
    <x v="1"/>
    <n v="4237"/>
    <n v="4776"/>
    <n v="539"/>
  </r>
  <r>
    <x v="158"/>
    <s v="SRB"/>
    <n v="2020"/>
    <s v="Female"/>
    <s v="65-74"/>
    <x v="1"/>
    <n v="9649"/>
    <n v="11761"/>
    <n v="2112"/>
  </r>
  <r>
    <x v="158"/>
    <s v="SRB"/>
    <n v="2020"/>
    <s v="Female"/>
    <s v="75-84"/>
    <x v="1"/>
    <n v="18346"/>
    <n v="20245"/>
    <n v="1900"/>
  </r>
  <r>
    <x v="158"/>
    <s v="SRB"/>
    <n v="2020"/>
    <s v="Female"/>
    <s v="&gt;85"/>
    <x v="1"/>
    <n v="15069"/>
    <n v="17032"/>
    <n v="1963"/>
  </r>
  <r>
    <x v="158"/>
    <s v="SRB"/>
    <n v="2020"/>
    <s v="Male"/>
    <s v="0-24"/>
    <x v="1"/>
    <n v="449"/>
    <n v="450"/>
    <n v="1"/>
  </r>
  <r>
    <x v="158"/>
    <s v="SRB"/>
    <n v="2020"/>
    <s v="Male"/>
    <s v="25-34"/>
    <x v="1"/>
    <n v="385"/>
    <n v="402"/>
    <n v="16"/>
  </r>
  <r>
    <x v="158"/>
    <s v="SRB"/>
    <n v="2020"/>
    <s v="Male"/>
    <s v="35-44"/>
    <x v="1"/>
    <n v="960"/>
    <n v="1222"/>
    <n v="262"/>
  </r>
  <r>
    <x v="158"/>
    <s v="SRB"/>
    <n v="2020"/>
    <s v="Male"/>
    <s v="45-54"/>
    <x v="1"/>
    <n v="2605"/>
    <n v="3253"/>
    <n v="647"/>
  </r>
  <r>
    <x v="158"/>
    <s v="SRB"/>
    <n v="2020"/>
    <s v="Male"/>
    <s v="55-64"/>
    <x v="1"/>
    <n v="8042"/>
    <n v="9114"/>
    <n v="1072"/>
  </r>
  <r>
    <x v="158"/>
    <s v="SRB"/>
    <n v="2020"/>
    <s v="Male"/>
    <s v="65-74"/>
    <x v="1"/>
    <n v="14013"/>
    <n v="17984"/>
    <n v="3972"/>
  </r>
  <r>
    <x v="158"/>
    <s v="SRB"/>
    <n v="2020"/>
    <s v="Male"/>
    <s v="75-84"/>
    <x v="1"/>
    <n v="15321"/>
    <n v="17468"/>
    <n v="2147"/>
  </r>
  <r>
    <x v="158"/>
    <s v="SRB"/>
    <n v="2020"/>
    <s v="Male"/>
    <s v="&gt;85"/>
    <x v="1"/>
    <n v="8728"/>
    <n v="10618"/>
    <n v="1891"/>
  </r>
  <r>
    <x v="158"/>
    <s v="SRB"/>
    <n v="2021"/>
    <s v="Female"/>
    <s v="0-24"/>
    <x v="1"/>
    <n v="254"/>
    <n v="252"/>
    <n v="-3"/>
  </r>
  <r>
    <x v="158"/>
    <s v="SRB"/>
    <n v="2021"/>
    <s v="Female"/>
    <s v="25-34"/>
    <x v="1"/>
    <n v="152"/>
    <n v="190"/>
    <n v="39"/>
  </r>
  <r>
    <x v="158"/>
    <s v="SRB"/>
    <n v="2021"/>
    <s v="Female"/>
    <s v="35-44"/>
    <x v="1"/>
    <n v="479"/>
    <n v="641"/>
    <n v="162"/>
  </r>
  <r>
    <x v="158"/>
    <s v="SRB"/>
    <n v="2021"/>
    <s v="Female"/>
    <s v="45-54"/>
    <x v="1"/>
    <n v="1374"/>
    <n v="1894"/>
    <n v="520"/>
  </r>
  <r>
    <x v="158"/>
    <s v="SRB"/>
    <n v="2021"/>
    <s v="Female"/>
    <s v="55-64"/>
    <x v="1"/>
    <n v="4239"/>
    <n v="5383"/>
    <n v="1144"/>
  </r>
  <r>
    <x v="158"/>
    <s v="SRB"/>
    <n v="2021"/>
    <s v="Female"/>
    <s v="65-74"/>
    <x v="1"/>
    <n v="9762"/>
    <n v="15004"/>
    <n v="5243"/>
  </r>
  <r>
    <x v="158"/>
    <s v="SRB"/>
    <n v="2021"/>
    <s v="Female"/>
    <s v="75-84"/>
    <x v="1"/>
    <n v="17640"/>
    <n v="23609"/>
    <n v="5968"/>
  </r>
  <r>
    <x v="158"/>
    <s v="SRB"/>
    <n v="2021"/>
    <s v="Female"/>
    <s v="&gt;85"/>
    <x v="1"/>
    <n v="15242"/>
    <n v="19592"/>
    <n v="4349"/>
  </r>
  <r>
    <x v="158"/>
    <s v="SRB"/>
    <n v="2021"/>
    <s v="Male"/>
    <s v="0-24"/>
    <x v="1"/>
    <n v="452"/>
    <n v="417"/>
    <n v="-35"/>
  </r>
  <r>
    <x v="158"/>
    <s v="SRB"/>
    <n v="2021"/>
    <s v="Male"/>
    <s v="25-34"/>
    <x v="1"/>
    <n v="380"/>
    <n v="449"/>
    <n v="68"/>
  </r>
  <r>
    <x v="158"/>
    <s v="SRB"/>
    <n v="2021"/>
    <s v="Male"/>
    <s v="35-44"/>
    <x v="1"/>
    <n v="952"/>
    <n v="1340"/>
    <n v="388"/>
  </r>
  <r>
    <x v="158"/>
    <s v="SRB"/>
    <n v="2021"/>
    <s v="Male"/>
    <s v="45-54"/>
    <x v="1"/>
    <n v="2568"/>
    <n v="3553"/>
    <n v="986"/>
  </r>
  <r>
    <x v="158"/>
    <s v="SRB"/>
    <n v="2021"/>
    <s v="Male"/>
    <s v="55-64"/>
    <x v="1"/>
    <n v="8051"/>
    <n v="9729"/>
    <n v="1677"/>
  </r>
  <r>
    <x v="158"/>
    <s v="SRB"/>
    <n v="2021"/>
    <s v="Male"/>
    <s v="65-74"/>
    <x v="1"/>
    <n v="14357"/>
    <n v="21186"/>
    <n v="6830"/>
  </r>
  <r>
    <x v="158"/>
    <s v="SRB"/>
    <n v="2021"/>
    <s v="Male"/>
    <s v="75-84"/>
    <x v="1"/>
    <n v="14874"/>
    <n v="20286"/>
    <n v="5411"/>
  </r>
  <r>
    <x v="158"/>
    <s v="SRB"/>
    <n v="2021"/>
    <s v="Male"/>
    <s v="&gt;85"/>
    <x v="1"/>
    <n v="8683"/>
    <n v="12378"/>
    <n v="3695"/>
  </r>
  <r>
    <x v="159"/>
    <s v="SSD"/>
    <n v="2020"/>
    <s v="Female"/>
    <s v="0-24"/>
    <x v="0"/>
    <n v="21668"/>
    <n v="21669"/>
    <n v="0"/>
  </r>
  <r>
    <x v="159"/>
    <s v="SSD"/>
    <n v="2020"/>
    <s v="Female"/>
    <s v="25-34"/>
    <x v="0"/>
    <n v="2602"/>
    <n v="2320"/>
    <n v="-282"/>
  </r>
  <r>
    <x v="159"/>
    <s v="SSD"/>
    <n v="2020"/>
    <s v="Female"/>
    <s v="35-44"/>
    <x v="0"/>
    <n v="3572"/>
    <n v="3497"/>
    <n v="-75"/>
  </r>
  <r>
    <x v="159"/>
    <s v="SSD"/>
    <n v="2020"/>
    <s v="Female"/>
    <s v="45-54"/>
    <x v="0"/>
    <n v="3620"/>
    <n v="3757"/>
    <n v="137"/>
  </r>
  <r>
    <x v="159"/>
    <s v="SSD"/>
    <n v="2020"/>
    <s v="Female"/>
    <s v="55-64"/>
    <x v="0"/>
    <n v="3880"/>
    <n v="4125"/>
    <n v="245"/>
  </r>
  <r>
    <x v="159"/>
    <s v="SSD"/>
    <n v="2020"/>
    <s v="Female"/>
    <s v="65-74"/>
    <x v="0"/>
    <n v="4646"/>
    <n v="4904"/>
    <n v="259"/>
  </r>
  <r>
    <x v="159"/>
    <s v="SSD"/>
    <n v="2020"/>
    <s v="Female"/>
    <s v="75-84"/>
    <x v="0"/>
    <n v="3732"/>
    <n v="3683"/>
    <n v="-49"/>
  </r>
  <r>
    <x v="159"/>
    <s v="SSD"/>
    <n v="2020"/>
    <s v="Female"/>
    <s v="&gt;85"/>
    <x v="0"/>
    <n v="783"/>
    <n v="810"/>
    <n v="27"/>
  </r>
  <r>
    <x v="159"/>
    <s v="SSD"/>
    <n v="2020"/>
    <s v="Male"/>
    <s v="0-24"/>
    <x v="0"/>
    <n v="24268"/>
    <n v="24269"/>
    <n v="0"/>
  </r>
  <r>
    <x v="159"/>
    <s v="SSD"/>
    <n v="2020"/>
    <s v="Male"/>
    <s v="25-34"/>
    <x v="0"/>
    <n v="2986"/>
    <n v="2611"/>
    <n v="-376"/>
  </r>
  <r>
    <x v="159"/>
    <s v="SSD"/>
    <n v="2020"/>
    <s v="Male"/>
    <s v="35-44"/>
    <x v="0"/>
    <n v="3671"/>
    <n v="3540"/>
    <n v="-132"/>
  </r>
  <r>
    <x v="159"/>
    <s v="SSD"/>
    <n v="2020"/>
    <s v="Male"/>
    <s v="45-54"/>
    <x v="0"/>
    <n v="4053"/>
    <n v="4254"/>
    <n v="201"/>
  </r>
  <r>
    <x v="159"/>
    <s v="SSD"/>
    <n v="2020"/>
    <s v="Male"/>
    <s v="55-64"/>
    <x v="0"/>
    <n v="4018"/>
    <n v="4475"/>
    <n v="458"/>
  </r>
  <r>
    <x v="159"/>
    <s v="SSD"/>
    <n v="2020"/>
    <s v="Male"/>
    <s v="65-74"/>
    <x v="0"/>
    <n v="3908"/>
    <n v="4385"/>
    <n v="478"/>
  </r>
  <r>
    <x v="159"/>
    <s v="SSD"/>
    <n v="2020"/>
    <s v="Male"/>
    <s v="75-84"/>
    <x v="0"/>
    <n v="2605"/>
    <n v="2766"/>
    <n v="161"/>
  </r>
  <r>
    <x v="159"/>
    <s v="SSD"/>
    <n v="2020"/>
    <s v="Male"/>
    <s v="&gt;85"/>
    <x v="0"/>
    <n v="309"/>
    <n v="343"/>
    <n v="33"/>
  </r>
  <r>
    <x v="159"/>
    <s v="SSD"/>
    <n v="2021"/>
    <s v="Female"/>
    <s v="0-24"/>
    <x v="0"/>
    <n v="21136"/>
    <n v="21136"/>
    <n v="0"/>
  </r>
  <r>
    <x v="159"/>
    <s v="SSD"/>
    <n v="2021"/>
    <s v="Female"/>
    <s v="25-34"/>
    <x v="0"/>
    <n v="2514"/>
    <n v="2469"/>
    <n v="-45"/>
  </r>
  <r>
    <x v="159"/>
    <s v="SSD"/>
    <n v="2021"/>
    <s v="Female"/>
    <s v="35-44"/>
    <x v="0"/>
    <n v="3451"/>
    <n v="3765"/>
    <n v="314"/>
  </r>
  <r>
    <x v="159"/>
    <s v="SSD"/>
    <n v="2021"/>
    <s v="Female"/>
    <s v="45-54"/>
    <x v="0"/>
    <n v="3674"/>
    <n v="4274"/>
    <n v="600"/>
  </r>
  <r>
    <x v="159"/>
    <s v="SSD"/>
    <n v="2021"/>
    <s v="Female"/>
    <s v="55-64"/>
    <x v="0"/>
    <n v="3945"/>
    <n v="4467"/>
    <n v="521"/>
  </r>
  <r>
    <x v="159"/>
    <s v="SSD"/>
    <n v="2021"/>
    <s v="Female"/>
    <s v="65-74"/>
    <x v="0"/>
    <n v="4672"/>
    <n v="4987"/>
    <n v="315"/>
  </r>
  <r>
    <x v="159"/>
    <s v="SSD"/>
    <n v="2021"/>
    <s v="Female"/>
    <s v="75-84"/>
    <x v="0"/>
    <n v="3798"/>
    <n v="3920"/>
    <n v="123"/>
  </r>
  <r>
    <x v="159"/>
    <s v="SSD"/>
    <n v="2021"/>
    <s v="Female"/>
    <s v="&gt;85"/>
    <x v="0"/>
    <n v="801"/>
    <n v="900"/>
    <n v="98"/>
  </r>
  <r>
    <x v="159"/>
    <s v="SSD"/>
    <n v="2021"/>
    <s v="Male"/>
    <s v="0-24"/>
    <x v="0"/>
    <n v="23847"/>
    <n v="23848"/>
    <n v="0"/>
  </r>
  <r>
    <x v="159"/>
    <s v="SSD"/>
    <n v="2021"/>
    <s v="Male"/>
    <s v="25-34"/>
    <x v="0"/>
    <n v="2912"/>
    <n v="2887"/>
    <n v="-25"/>
  </r>
  <r>
    <x v="159"/>
    <s v="SSD"/>
    <n v="2021"/>
    <s v="Male"/>
    <s v="35-44"/>
    <x v="0"/>
    <n v="3590"/>
    <n v="3934"/>
    <n v="343"/>
  </r>
  <r>
    <x v="159"/>
    <s v="SSD"/>
    <n v="2021"/>
    <s v="Male"/>
    <s v="45-54"/>
    <x v="0"/>
    <n v="4166"/>
    <n v="4794"/>
    <n v="628"/>
  </r>
  <r>
    <x v="159"/>
    <s v="SSD"/>
    <n v="2021"/>
    <s v="Male"/>
    <s v="55-64"/>
    <x v="0"/>
    <n v="4146"/>
    <n v="4601"/>
    <n v="454"/>
  </r>
  <r>
    <x v="159"/>
    <s v="SSD"/>
    <n v="2021"/>
    <s v="Male"/>
    <s v="65-74"/>
    <x v="0"/>
    <n v="3992"/>
    <n v="4297"/>
    <n v="305"/>
  </r>
  <r>
    <x v="159"/>
    <s v="SSD"/>
    <n v="2021"/>
    <s v="Male"/>
    <s v="75-84"/>
    <x v="0"/>
    <n v="2714"/>
    <n v="2812"/>
    <n v="98"/>
  </r>
  <r>
    <x v="159"/>
    <s v="SSD"/>
    <n v="2021"/>
    <s v="Male"/>
    <s v="&gt;85"/>
    <x v="0"/>
    <n v="343"/>
    <n v="368"/>
    <n v="24"/>
  </r>
  <r>
    <x v="160"/>
    <s v="STP"/>
    <n v="2020"/>
    <s v="Female"/>
    <s v="0-24"/>
    <x v="0"/>
    <n v="77"/>
    <n v="77"/>
    <n v="0"/>
  </r>
  <r>
    <x v="160"/>
    <s v="STP"/>
    <n v="2020"/>
    <s v="Female"/>
    <s v="25-34"/>
    <x v="0"/>
    <n v="24"/>
    <n v="22"/>
    <n v="-2"/>
  </r>
  <r>
    <x v="160"/>
    <s v="STP"/>
    <n v="2020"/>
    <s v="Female"/>
    <s v="35-44"/>
    <x v="0"/>
    <n v="32"/>
    <n v="32"/>
    <n v="0"/>
  </r>
  <r>
    <x v="160"/>
    <s v="STP"/>
    <n v="2020"/>
    <s v="Female"/>
    <s v="45-54"/>
    <x v="0"/>
    <n v="39"/>
    <n v="41"/>
    <n v="2"/>
  </r>
  <r>
    <x v="160"/>
    <s v="STP"/>
    <n v="2020"/>
    <s v="Female"/>
    <s v="55-64"/>
    <x v="0"/>
    <n v="52"/>
    <n v="56"/>
    <n v="4"/>
  </r>
  <r>
    <x v="160"/>
    <s v="STP"/>
    <n v="2020"/>
    <s v="Female"/>
    <s v="65-74"/>
    <x v="0"/>
    <n v="61"/>
    <n v="65"/>
    <n v="4"/>
  </r>
  <r>
    <x v="160"/>
    <s v="STP"/>
    <n v="2020"/>
    <s v="Female"/>
    <s v="75-84"/>
    <x v="0"/>
    <n v="97"/>
    <n v="97"/>
    <n v="0"/>
  </r>
  <r>
    <x v="160"/>
    <s v="STP"/>
    <n v="2020"/>
    <s v="Female"/>
    <s v="&gt;85"/>
    <x v="0"/>
    <n v="50"/>
    <n v="56"/>
    <n v="7"/>
  </r>
  <r>
    <x v="160"/>
    <s v="STP"/>
    <n v="2020"/>
    <s v="Male"/>
    <s v="0-24"/>
    <x v="0"/>
    <n v="88"/>
    <n v="88"/>
    <n v="0"/>
  </r>
  <r>
    <x v="160"/>
    <s v="STP"/>
    <n v="2020"/>
    <s v="Male"/>
    <s v="25-34"/>
    <x v="0"/>
    <n v="32"/>
    <n v="28"/>
    <n v="-4"/>
  </r>
  <r>
    <x v="160"/>
    <s v="STP"/>
    <n v="2020"/>
    <s v="Male"/>
    <s v="35-44"/>
    <x v="0"/>
    <n v="51"/>
    <n v="50"/>
    <n v="-1"/>
  </r>
  <r>
    <x v="160"/>
    <s v="STP"/>
    <n v="2020"/>
    <s v="Male"/>
    <s v="45-54"/>
    <x v="0"/>
    <n v="70"/>
    <n v="75"/>
    <n v="5"/>
  </r>
  <r>
    <x v="160"/>
    <s v="STP"/>
    <n v="2020"/>
    <s v="Male"/>
    <s v="55-64"/>
    <x v="0"/>
    <n v="96"/>
    <n v="109"/>
    <n v="13"/>
  </r>
  <r>
    <x v="160"/>
    <s v="STP"/>
    <n v="2020"/>
    <s v="Male"/>
    <s v="65-74"/>
    <x v="0"/>
    <n v="99"/>
    <n v="113"/>
    <n v="14"/>
  </r>
  <r>
    <x v="160"/>
    <s v="STP"/>
    <n v="2020"/>
    <s v="Male"/>
    <s v="75-84"/>
    <x v="0"/>
    <n v="95"/>
    <n v="101"/>
    <n v="7"/>
  </r>
  <r>
    <x v="160"/>
    <s v="STP"/>
    <n v="2020"/>
    <s v="Male"/>
    <s v="&gt;85"/>
    <x v="0"/>
    <n v="31"/>
    <n v="38"/>
    <n v="7"/>
  </r>
  <r>
    <x v="160"/>
    <s v="STP"/>
    <n v="2021"/>
    <s v="Female"/>
    <s v="0-24"/>
    <x v="0"/>
    <n v="77"/>
    <n v="77"/>
    <n v="0"/>
  </r>
  <r>
    <x v="160"/>
    <s v="STP"/>
    <n v="2021"/>
    <s v="Female"/>
    <s v="25-34"/>
    <x v="0"/>
    <n v="24"/>
    <n v="24"/>
    <n v="0"/>
  </r>
  <r>
    <x v="160"/>
    <s v="STP"/>
    <n v="2021"/>
    <s v="Female"/>
    <s v="35-44"/>
    <x v="0"/>
    <n v="33"/>
    <n v="36"/>
    <n v="3"/>
  </r>
  <r>
    <x v="160"/>
    <s v="STP"/>
    <n v="2021"/>
    <s v="Female"/>
    <s v="45-54"/>
    <x v="0"/>
    <n v="40"/>
    <n v="47"/>
    <n v="7"/>
  </r>
  <r>
    <x v="160"/>
    <s v="STP"/>
    <n v="2021"/>
    <s v="Female"/>
    <s v="55-64"/>
    <x v="0"/>
    <n v="54"/>
    <n v="61"/>
    <n v="7"/>
  </r>
  <r>
    <x v="160"/>
    <s v="STP"/>
    <n v="2021"/>
    <s v="Female"/>
    <s v="65-74"/>
    <x v="0"/>
    <n v="61"/>
    <n v="66"/>
    <n v="4"/>
  </r>
  <r>
    <x v="160"/>
    <s v="STP"/>
    <n v="2021"/>
    <s v="Female"/>
    <s v="75-84"/>
    <x v="0"/>
    <n v="93"/>
    <n v="96"/>
    <n v="3"/>
  </r>
  <r>
    <x v="160"/>
    <s v="STP"/>
    <n v="2021"/>
    <s v="Female"/>
    <s v="&gt;85"/>
    <x v="0"/>
    <n v="49"/>
    <n v="57"/>
    <n v="8"/>
  </r>
  <r>
    <x v="160"/>
    <s v="STP"/>
    <n v="2021"/>
    <s v="Male"/>
    <s v="0-24"/>
    <x v="0"/>
    <n v="87"/>
    <n v="87"/>
    <n v="0"/>
  </r>
  <r>
    <x v="160"/>
    <s v="STP"/>
    <n v="2021"/>
    <s v="Male"/>
    <s v="25-34"/>
    <x v="0"/>
    <n v="32"/>
    <n v="32"/>
    <n v="0"/>
  </r>
  <r>
    <x v="160"/>
    <s v="STP"/>
    <n v="2021"/>
    <s v="Male"/>
    <s v="35-44"/>
    <x v="0"/>
    <n v="52"/>
    <n v="57"/>
    <n v="5"/>
  </r>
  <r>
    <x v="160"/>
    <s v="STP"/>
    <n v="2021"/>
    <s v="Male"/>
    <s v="45-54"/>
    <x v="0"/>
    <n v="73"/>
    <n v="84"/>
    <n v="11"/>
  </r>
  <r>
    <x v="160"/>
    <s v="STP"/>
    <n v="2021"/>
    <s v="Male"/>
    <s v="55-64"/>
    <x v="0"/>
    <n v="99"/>
    <n v="110"/>
    <n v="11"/>
  </r>
  <r>
    <x v="160"/>
    <s v="STP"/>
    <n v="2021"/>
    <s v="Male"/>
    <s v="65-74"/>
    <x v="0"/>
    <n v="101"/>
    <n v="109"/>
    <n v="8"/>
  </r>
  <r>
    <x v="160"/>
    <s v="STP"/>
    <n v="2021"/>
    <s v="Male"/>
    <s v="75-84"/>
    <x v="0"/>
    <n v="90"/>
    <n v="93"/>
    <n v="3"/>
  </r>
  <r>
    <x v="160"/>
    <s v="STP"/>
    <n v="2021"/>
    <s v="Male"/>
    <s v="&gt;85"/>
    <x v="0"/>
    <n v="31"/>
    <n v="34"/>
    <n v="4"/>
  </r>
  <r>
    <x v="161"/>
    <s v="SUR"/>
    <n v="2020"/>
    <s v="Female"/>
    <s v="0-24"/>
    <x v="1"/>
    <n v="192"/>
    <n v="164"/>
    <n v="-27"/>
  </r>
  <r>
    <x v="161"/>
    <s v="SUR"/>
    <n v="2020"/>
    <s v="Female"/>
    <s v="25-34"/>
    <x v="1"/>
    <n v="56"/>
    <n v="64"/>
    <n v="8"/>
  </r>
  <r>
    <x v="161"/>
    <s v="SUR"/>
    <n v="2020"/>
    <s v="Female"/>
    <s v="35-44"/>
    <x v="1"/>
    <n v="99"/>
    <n v="89"/>
    <n v="-10"/>
  </r>
  <r>
    <x v="161"/>
    <s v="SUR"/>
    <n v="2020"/>
    <s v="Female"/>
    <s v="45-54"/>
    <x v="1"/>
    <n v="170"/>
    <n v="188"/>
    <n v="18"/>
  </r>
  <r>
    <x v="161"/>
    <s v="SUR"/>
    <n v="2020"/>
    <s v="Female"/>
    <s v="55-64"/>
    <x v="1"/>
    <n v="272"/>
    <n v="294"/>
    <n v="22"/>
  </r>
  <r>
    <x v="161"/>
    <s v="SUR"/>
    <n v="2020"/>
    <s v="Female"/>
    <s v="65-74"/>
    <x v="1"/>
    <n v="333"/>
    <n v="379"/>
    <n v="45"/>
  </r>
  <r>
    <x v="161"/>
    <s v="SUR"/>
    <n v="2020"/>
    <s v="Female"/>
    <s v="75-84"/>
    <x v="1"/>
    <n v="438"/>
    <n v="398"/>
    <n v="-40"/>
  </r>
  <r>
    <x v="161"/>
    <s v="SUR"/>
    <n v="2020"/>
    <s v="Female"/>
    <s v="&gt;85"/>
    <x v="1"/>
    <n v="360"/>
    <n v="309"/>
    <n v="-51"/>
  </r>
  <r>
    <x v="161"/>
    <s v="SUR"/>
    <n v="2020"/>
    <s v="Male"/>
    <s v="0-24"/>
    <x v="1"/>
    <n v="226"/>
    <n v="221"/>
    <n v="-5"/>
  </r>
  <r>
    <x v="161"/>
    <s v="SUR"/>
    <n v="2020"/>
    <s v="Male"/>
    <s v="25-34"/>
    <x v="1"/>
    <n v="112"/>
    <n v="127"/>
    <n v="15"/>
  </r>
  <r>
    <x v="161"/>
    <s v="SUR"/>
    <n v="2020"/>
    <s v="Male"/>
    <s v="35-44"/>
    <x v="1"/>
    <n v="137"/>
    <n v="154"/>
    <n v="17"/>
  </r>
  <r>
    <x v="161"/>
    <s v="SUR"/>
    <n v="2020"/>
    <s v="Male"/>
    <s v="45-54"/>
    <x v="1"/>
    <n v="311"/>
    <n v="314"/>
    <n v="4"/>
  </r>
  <r>
    <x v="161"/>
    <s v="SUR"/>
    <n v="2020"/>
    <s v="Male"/>
    <s v="55-64"/>
    <x v="1"/>
    <n v="503"/>
    <n v="512"/>
    <n v="9"/>
  </r>
  <r>
    <x v="161"/>
    <s v="SUR"/>
    <n v="2020"/>
    <s v="Male"/>
    <s v="65-74"/>
    <x v="1"/>
    <n v="472"/>
    <n v="480"/>
    <n v="8"/>
  </r>
  <r>
    <x v="161"/>
    <s v="SUR"/>
    <n v="2020"/>
    <s v="Male"/>
    <s v="75-84"/>
    <x v="1"/>
    <n v="417"/>
    <n v="448"/>
    <n v="31"/>
  </r>
  <r>
    <x v="161"/>
    <s v="SUR"/>
    <n v="2020"/>
    <s v="Male"/>
    <s v="&gt;85"/>
    <x v="1"/>
    <n v="216"/>
    <n v="270"/>
    <n v="54"/>
  </r>
  <r>
    <x v="161"/>
    <s v="SUR"/>
    <n v="2021"/>
    <s v="Female"/>
    <s v="0-24"/>
    <x v="1"/>
    <n v="208"/>
    <n v="301"/>
    <n v="93"/>
  </r>
  <r>
    <x v="161"/>
    <s v="SUR"/>
    <n v="2021"/>
    <s v="Female"/>
    <s v="25-34"/>
    <x v="1"/>
    <n v="55"/>
    <n v="101"/>
    <n v="46"/>
  </r>
  <r>
    <x v="161"/>
    <s v="SUR"/>
    <n v="2021"/>
    <s v="Female"/>
    <s v="35-44"/>
    <x v="1"/>
    <n v="103"/>
    <n v="152"/>
    <n v="49"/>
  </r>
  <r>
    <x v="161"/>
    <s v="SUR"/>
    <n v="2021"/>
    <s v="Female"/>
    <s v="45-54"/>
    <x v="1"/>
    <n v="170"/>
    <n v="234"/>
    <n v="64"/>
  </r>
  <r>
    <x v="161"/>
    <s v="SUR"/>
    <n v="2021"/>
    <s v="Female"/>
    <s v="55-64"/>
    <x v="1"/>
    <n v="277"/>
    <n v="456"/>
    <n v="178"/>
  </r>
  <r>
    <x v="161"/>
    <s v="SUR"/>
    <n v="2021"/>
    <s v="Female"/>
    <s v="65-74"/>
    <x v="1"/>
    <n v="339"/>
    <n v="512"/>
    <n v="173"/>
  </r>
  <r>
    <x v="161"/>
    <s v="SUR"/>
    <n v="2021"/>
    <s v="Female"/>
    <s v="75-84"/>
    <x v="1"/>
    <n v="441"/>
    <n v="544"/>
    <n v="103"/>
  </r>
  <r>
    <x v="161"/>
    <s v="SUR"/>
    <n v="2021"/>
    <s v="Female"/>
    <s v="&gt;85"/>
    <x v="1"/>
    <n v="370"/>
    <n v="472"/>
    <n v="101"/>
  </r>
  <r>
    <x v="161"/>
    <s v="SUR"/>
    <n v="2021"/>
    <s v="Male"/>
    <s v="0-24"/>
    <x v="1"/>
    <n v="239"/>
    <n v="367"/>
    <n v="128"/>
  </r>
  <r>
    <x v="161"/>
    <s v="SUR"/>
    <n v="2021"/>
    <s v="Male"/>
    <s v="25-34"/>
    <x v="1"/>
    <n v="113"/>
    <n v="125"/>
    <n v="12"/>
  </r>
  <r>
    <x v="161"/>
    <s v="SUR"/>
    <n v="2021"/>
    <s v="Male"/>
    <s v="35-44"/>
    <x v="1"/>
    <n v="137"/>
    <n v="196"/>
    <n v="59"/>
  </r>
  <r>
    <x v="161"/>
    <s v="SUR"/>
    <n v="2021"/>
    <s v="Male"/>
    <s v="45-54"/>
    <x v="1"/>
    <n v="304"/>
    <n v="359"/>
    <n v="55"/>
  </r>
  <r>
    <x v="161"/>
    <s v="SUR"/>
    <n v="2021"/>
    <s v="Male"/>
    <s v="55-64"/>
    <x v="1"/>
    <n v="512"/>
    <n v="657"/>
    <n v="145"/>
  </r>
  <r>
    <x v="161"/>
    <s v="SUR"/>
    <n v="2021"/>
    <s v="Male"/>
    <s v="65-74"/>
    <x v="1"/>
    <n v="500"/>
    <n v="722"/>
    <n v="223"/>
  </r>
  <r>
    <x v="161"/>
    <s v="SUR"/>
    <n v="2021"/>
    <s v="Male"/>
    <s v="75-84"/>
    <x v="1"/>
    <n v="417"/>
    <n v="623"/>
    <n v="207"/>
  </r>
  <r>
    <x v="161"/>
    <s v="SUR"/>
    <n v="2021"/>
    <s v="Male"/>
    <s v="&gt;85"/>
    <x v="1"/>
    <n v="204"/>
    <n v="353"/>
    <n v="149"/>
  </r>
  <r>
    <x v="162"/>
    <s v="SVK"/>
    <n v="2020"/>
    <s v="Female"/>
    <s v="0-24"/>
    <x v="1"/>
    <n v="241"/>
    <n v="243"/>
    <n v="2"/>
  </r>
  <r>
    <x v="162"/>
    <s v="SVK"/>
    <n v="2020"/>
    <s v="Female"/>
    <s v="25-34"/>
    <x v="1"/>
    <n v="152"/>
    <n v="127"/>
    <n v="-24"/>
  </r>
  <r>
    <x v="162"/>
    <s v="SVK"/>
    <n v="2020"/>
    <s v="Female"/>
    <s v="35-44"/>
    <x v="1"/>
    <n v="373"/>
    <n v="369"/>
    <n v="-4"/>
  </r>
  <r>
    <x v="162"/>
    <s v="SVK"/>
    <n v="2020"/>
    <s v="Female"/>
    <s v="45-54"/>
    <x v="1"/>
    <n v="907"/>
    <n v="963"/>
    <n v="56"/>
  </r>
  <r>
    <x v="162"/>
    <s v="SVK"/>
    <n v="2020"/>
    <s v="Female"/>
    <s v="55-64"/>
    <x v="1"/>
    <n v="2359"/>
    <n v="2402"/>
    <n v="43"/>
  </r>
  <r>
    <x v="162"/>
    <s v="SVK"/>
    <n v="2020"/>
    <s v="Female"/>
    <s v="65-74"/>
    <x v="1"/>
    <n v="4940"/>
    <n v="5367"/>
    <n v="427"/>
  </r>
  <r>
    <x v="162"/>
    <s v="SVK"/>
    <n v="2020"/>
    <s v="Female"/>
    <s v="75-84"/>
    <x v="1"/>
    <n v="8141"/>
    <n v="9117"/>
    <n v="976"/>
  </r>
  <r>
    <x v="162"/>
    <s v="SVK"/>
    <n v="2020"/>
    <s v="Female"/>
    <s v="&gt;85"/>
    <x v="1"/>
    <n v="8642"/>
    <n v="10058"/>
    <n v="1416"/>
  </r>
  <r>
    <x v="162"/>
    <s v="SVK"/>
    <n v="2020"/>
    <s v="Male"/>
    <s v="0-24"/>
    <x v="1"/>
    <n v="400"/>
    <n v="400"/>
    <n v="0"/>
  </r>
  <r>
    <x v="162"/>
    <s v="SVK"/>
    <n v="2020"/>
    <s v="Male"/>
    <s v="25-34"/>
    <x v="1"/>
    <n v="364"/>
    <n v="389"/>
    <n v="26"/>
  </r>
  <r>
    <x v="162"/>
    <s v="SVK"/>
    <n v="2020"/>
    <s v="Male"/>
    <s v="35-44"/>
    <x v="1"/>
    <n v="900"/>
    <n v="930"/>
    <n v="30"/>
  </r>
  <r>
    <x v="162"/>
    <s v="SVK"/>
    <n v="2020"/>
    <s v="Male"/>
    <s v="45-54"/>
    <x v="1"/>
    <n v="2084"/>
    <n v="2138"/>
    <n v="55"/>
  </r>
  <r>
    <x v="162"/>
    <s v="SVK"/>
    <n v="2020"/>
    <s v="Male"/>
    <s v="55-64"/>
    <x v="1"/>
    <n v="5258"/>
    <n v="5372"/>
    <n v="114"/>
  </r>
  <r>
    <x v="162"/>
    <s v="SVK"/>
    <n v="2020"/>
    <s v="Male"/>
    <s v="65-74"/>
    <x v="1"/>
    <n v="8010"/>
    <n v="8852"/>
    <n v="841"/>
  </r>
  <r>
    <x v="162"/>
    <s v="SVK"/>
    <n v="2020"/>
    <s v="Male"/>
    <s v="75-84"/>
    <x v="1"/>
    <n v="6677"/>
    <n v="7813"/>
    <n v="1135"/>
  </r>
  <r>
    <x v="162"/>
    <s v="SVK"/>
    <n v="2020"/>
    <s v="Male"/>
    <s v="&gt;85"/>
    <x v="1"/>
    <n v="3791"/>
    <n v="4549"/>
    <n v="758"/>
  </r>
  <r>
    <x v="162"/>
    <s v="SVK"/>
    <n v="2021"/>
    <s v="Female"/>
    <s v="0-24"/>
    <x v="1"/>
    <n v="238"/>
    <n v="238"/>
    <n v="0"/>
  </r>
  <r>
    <x v="162"/>
    <s v="SVK"/>
    <n v="2021"/>
    <s v="Female"/>
    <s v="25-34"/>
    <x v="1"/>
    <n v="151"/>
    <n v="156"/>
    <n v="5"/>
  </r>
  <r>
    <x v="162"/>
    <s v="SVK"/>
    <n v="2021"/>
    <s v="Female"/>
    <s v="35-44"/>
    <x v="1"/>
    <n v="367"/>
    <n v="488"/>
    <n v="121"/>
  </r>
  <r>
    <x v="162"/>
    <s v="SVK"/>
    <n v="2021"/>
    <s v="Female"/>
    <s v="45-54"/>
    <x v="1"/>
    <n v="912"/>
    <n v="1136"/>
    <n v="224"/>
  </r>
  <r>
    <x v="162"/>
    <s v="SVK"/>
    <n v="2021"/>
    <s v="Female"/>
    <s v="55-64"/>
    <x v="1"/>
    <n v="2305"/>
    <n v="3197"/>
    <n v="892"/>
  </r>
  <r>
    <x v="162"/>
    <s v="SVK"/>
    <n v="2021"/>
    <s v="Female"/>
    <s v="65-74"/>
    <x v="1"/>
    <n v="5061"/>
    <n v="7416"/>
    <n v="2355"/>
  </r>
  <r>
    <x v="162"/>
    <s v="SVK"/>
    <n v="2021"/>
    <s v="Female"/>
    <s v="75-84"/>
    <x v="1"/>
    <n v="8115"/>
    <n v="11449"/>
    <n v="3334"/>
  </r>
  <r>
    <x v="162"/>
    <s v="SVK"/>
    <n v="2021"/>
    <s v="Female"/>
    <s v="&gt;85"/>
    <x v="1"/>
    <n v="8552"/>
    <n v="11530"/>
    <n v="2977"/>
  </r>
  <r>
    <x v="162"/>
    <s v="SVK"/>
    <n v="2021"/>
    <s v="Male"/>
    <s v="0-24"/>
    <x v="1"/>
    <n v="390"/>
    <n v="378"/>
    <n v="-12"/>
  </r>
  <r>
    <x v="162"/>
    <s v="SVK"/>
    <n v="2021"/>
    <s v="Male"/>
    <s v="25-34"/>
    <x v="1"/>
    <n v="350"/>
    <n v="472"/>
    <n v="122"/>
  </r>
  <r>
    <x v="162"/>
    <s v="SVK"/>
    <n v="2021"/>
    <s v="Male"/>
    <s v="35-44"/>
    <x v="1"/>
    <n v="879"/>
    <n v="1123"/>
    <n v="245"/>
  </r>
  <r>
    <x v="162"/>
    <s v="SVK"/>
    <n v="2021"/>
    <s v="Male"/>
    <s v="45-54"/>
    <x v="1"/>
    <n v="2073"/>
    <n v="2736"/>
    <n v="663"/>
  </r>
  <r>
    <x v="162"/>
    <s v="SVK"/>
    <n v="2021"/>
    <s v="Male"/>
    <s v="55-64"/>
    <x v="1"/>
    <n v="5128"/>
    <n v="6842"/>
    <n v="1714"/>
  </r>
  <r>
    <x v="162"/>
    <s v="SVK"/>
    <n v="2021"/>
    <s v="Male"/>
    <s v="65-74"/>
    <x v="1"/>
    <n v="8238"/>
    <n v="11634"/>
    <n v="3396"/>
  </r>
  <r>
    <x v="162"/>
    <s v="SVK"/>
    <n v="2021"/>
    <s v="Male"/>
    <s v="75-84"/>
    <x v="1"/>
    <n v="6678"/>
    <n v="9572"/>
    <n v="2894"/>
  </r>
  <r>
    <x v="162"/>
    <s v="SVK"/>
    <n v="2021"/>
    <s v="Male"/>
    <s v="&gt;85"/>
    <x v="1"/>
    <n v="3733"/>
    <n v="5095"/>
    <n v="1362"/>
  </r>
  <r>
    <x v="163"/>
    <s v="SVN"/>
    <n v="2020"/>
    <s v="Female"/>
    <s v="0-24"/>
    <x v="1"/>
    <n v="38"/>
    <n v="33"/>
    <n v="-5"/>
  </r>
  <r>
    <x v="163"/>
    <s v="SVN"/>
    <n v="2020"/>
    <s v="Female"/>
    <s v="25-34"/>
    <x v="1"/>
    <n v="29"/>
    <n v="27"/>
    <n v="-2"/>
  </r>
  <r>
    <x v="163"/>
    <s v="SVN"/>
    <n v="2020"/>
    <s v="Female"/>
    <s v="35-44"/>
    <x v="1"/>
    <n v="88"/>
    <n v="93"/>
    <n v="5"/>
  </r>
  <r>
    <x v="163"/>
    <s v="SVN"/>
    <n v="2020"/>
    <s v="Female"/>
    <s v="45-54"/>
    <x v="1"/>
    <n v="263"/>
    <n v="237"/>
    <n v="-26"/>
  </r>
  <r>
    <x v="163"/>
    <s v="SVN"/>
    <n v="2020"/>
    <s v="Female"/>
    <s v="55-64"/>
    <x v="1"/>
    <n v="735"/>
    <n v="613"/>
    <n v="-123"/>
  </r>
  <r>
    <x v="163"/>
    <s v="SVN"/>
    <n v="2020"/>
    <s v="Female"/>
    <s v="65-74"/>
    <x v="1"/>
    <n v="1481"/>
    <n v="1383"/>
    <n v="-98"/>
  </r>
  <r>
    <x v="163"/>
    <s v="SVN"/>
    <n v="2020"/>
    <s v="Female"/>
    <s v="75-84"/>
    <x v="1"/>
    <n v="3124"/>
    <n v="3366"/>
    <n v="243"/>
  </r>
  <r>
    <x v="163"/>
    <s v="SVN"/>
    <n v="2020"/>
    <s v="Female"/>
    <s v="&gt;85"/>
    <x v="1"/>
    <n v="5692"/>
    <n v="6495"/>
    <n v="803"/>
  </r>
  <r>
    <x v="163"/>
    <s v="SVN"/>
    <n v="2020"/>
    <s v="Male"/>
    <s v="0-24"/>
    <x v="1"/>
    <n v="93"/>
    <n v="74"/>
    <n v="-20"/>
  </r>
  <r>
    <x v="163"/>
    <s v="SVN"/>
    <n v="2020"/>
    <s v="Male"/>
    <s v="25-34"/>
    <x v="1"/>
    <n v="94"/>
    <n v="84"/>
    <n v="-9"/>
  </r>
  <r>
    <x v="163"/>
    <s v="SVN"/>
    <n v="2020"/>
    <s v="Male"/>
    <s v="35-44"/>
    <x v="1"/>
    <n v="238"/>
    <n v="200"/>
    <n v="-38"/>
  </r>
  <r>
    <x v="163"/>
    <s v="SVN"/>
    <n v="2020"/>
    <s v="Male"/>
    <s v="45-54"/>
    <x v="1"/>
    <n v="526"/>
    <n v="556"/>
    <n v="29"/>
  </r>
  <r>
    <x v="163"/>
    <s v="SVN"/>
    <n v="2020"/>
    <s v="Male"/>
    <s v="55-64"/>
    <x v="1"/>
    <n v="1545"/>
    <n v="1359"/>
    <n v="-186"/>
  </r>
  <r>
    <x v="163"/>
    <s v="SVN"/>
    <n v="2020"/>
    <s v="Male"/>
    <s v="65-74"/>
    <x v="1"/>
    <n v="2760"/>
    <n v="2723"/>
    <n v="-36"/>
  </r>
  <r>
    <x v="163"/>
    <s v="SVN"/>
    <n v="2020"/>
    <s v="Male"/>
    <s v="75-84"/>
    <x v="1"/>
    <n v="3414"/>
    <n v="3659"/>
    <n v="245"/>
  </r>
  <r>
    <x v="163"/>
    <s v="SVN"/>
    <n v="2020"/>
    <s v="Male"/>
    <s v="&gt;85"/>
    <x v="1"/>
    <n v="2521"/>
    <n v="3057"/>
    <n v="536"/>
  </r>
  <r>
    <x v="163"/>
    <s v="SVN"/>
    <n v="2021"/>
    <s v="Female"/>
    <s v="0-24"/>
    <x v="1"/>
    <n v="37"/>
    <n v="42"/>
    <n v="5"/>
  </r>
  <r>
    <x v="163"/>
    <s v="SVN"/>
    <n v="2021"/>
    <s v="Female"/>
    <s v="25-34"/>
    <x v="1"/>
    <n v="29"/>
    <n v="27"/>
    <n v="-2"/>
  </r>
  <r>
    <x v="163"/>
    <s v="SVN"/>
    <n v="2021"/>
    <s v="Female"/>
    <s v="35-44"/>
    <x v="1"/>
    <n v="90"/>
    <n v="92"/>
    <n v="2"/>
  </r>
  <r>
    <x v="163"/>
    <s v="SVN"/>
    <n v="2021"/>
    <s v="Female"/>
    <s v="45-54"/>
    <x v="1"/>
    <n v="273"/>
    <n v="236"/>
    <n v="-38"/>
  </r>
  <r>
    <x v="163"/>
    <s v="SVN"/>
    <n v="2021"/>
    <s v="Female"/>
    <s v="55-64"/>
    <x v="1"/>
    <n v="752"/>
    <n v="659"/>
    <n v="-93"/>
  </r>
  <r>
    <x v="163"/>
    <s v="SVN"/>
    <n v="2021"/>
    <s v="Female"/>
    <s v="65-74"/>
    <x v="1"/>
    <n v="1584"/>
    <n v="1566"/>
    <n v="-18"/>
  </r>
  <r>
    <x v="163"/>
    <s v="SVN"/>
    <n v="2021"/>
    <s v="Female"/>
    <s v="75-84"/>
    <x v="1"/>
    <n v="3226"/>
    <n v="3133"/>
    <n v="-93"/>
  </r>
  <r>
    <x v="163"/>
    <s v="SVN"/>
    <n v="2021"/>
    <s v="Female"/>
    <s v="&gt;85"/>
    <x v="1"/>
    <n v="6009"/>
    <n v="5911"/>
    <n v="-98"/>
  </r>
  <r>
    <x v="163"/>
    <s v="SVN"/>
    <n v="2021"/>
    <s v="Male"/>
    <s v="0-24"/>
    <x v="1"/>
    <n v="97"/>
    <n v="73"/>
    <n v="-24"/>
  </r>
  <r>
    <x v="163"/>
    <s v="SVN"/>
    <n v="2021"/>
    <s v="Male"/>
    <s v="25-34"/>
    <x v="1"/>
    <n v="93"/>
    <n v="98"/>
    <n v="5"/>
  </r>
  <r>
    <x v="163"/>
    <s v="SVN"/>
    <n v="2021"/>
    <s v="Male"/>
    <s v="35-44"/>
    <x v="1"/>
    <n v="249"/>
    <n v="216"/>
    <n v="-33"/>
  </r>
  <r>
    <x v="163"/>
    <s v="SVN"/>
    <n v="2021"/>
    <s v="Male"/>
    <s v="45-54"/>
    <x v="1"/>
    <n v="547"/>
    <n v="571"/>
    <n v="25"/>
  </r>
  <r>
    <x v="163"/>
    <s v="SVN"/>
    <n v="2021"/>
    <s v="Male"/>
    <s v="55-64"/>
    <x v="1"/>
    <n v="1602"/>
    <n v="1552"/>
    <n v="-50"/>
  </r>
  <r>
    <x v="163"/>
    <s v="SVN"/>
    <n v="2021"/>
    <s v="Male"/>
    <s v="65-74"/>
    <x v="1"/>
    <n v="2920"/>
    <n v="3031"/>
    <n v="111"/>
  </r>
  <r>
    <x v="163"/>
    <s v="SVN"/>
    <n v="2021"/>
    <s v="Male"/>
    <s v="75-84"/>
    <x v="1"/>
    <n v="3519"/>
    <n v="3628"/>
    <n v="110"/>
  </r>
  <r>
    <x v="163"/>
    <s v="SVN"/>
    <n v="2021"/>
    <s v="Male"/>
    <s v="&gt;85"/>
    <x v="1"/>
    <n v="2495"/>
    <n v="2929"/>
    <n v="434"/>
  </r>
  <r>
    <x v="164"/>
    <s v="SWE"/>
    <n v="2020"/>
    <s v="Female"/>
    <s v="0-24"/>
    <x v="1"/>
    <n v="268"/>
    <n v="262"/>
    <n v="-7"/>
  </r>
  <r>
    <x v="164"/>
    <s v="SWE"/>
    <n v="2020"/>
    <s v="Female"/>
    <s v="25-34"/>
    <x v="1"/>
    <n v="213"/>
    <n v="199"/>
    <n v="-13"/>
  </r>
  <r>
    <x v="164"/>
    <s v="SWE"/>
    <n v="2020"/>
    <s v="Female"/>
    <s v="35-44"/>
    <x v="1"/>
    <n v="314"/>
    <n v="355"/>
    <n v="41"/>
  </r>
  <r>
    <x v="164"/>
    <s v="SWE"/>
    <n v="2020"/>
    <s v="Female"/>
    <s v="45-54"/>
    <x v="1"/>
    <n v="862"/>
    <n v="844"/>
    <n v="-18"/>
  </r>
  <r>
    <x v="164"/>
    <s v="SWE"/>
    <n v="2020"/>
    <s v="Female"/>
    <s v="55-64"/>
    <x v="1"/>
    <n v="2201"/>
    <n v="2126"/>
    <n v="-75"/>
  </r>
  <r>
    <x v="164"/>
    <s v="SWE"/>
    <n v="2020"/>
    <s v="Female"/>
    <s v="65-74"/>
    <x v="1"/>
    <n v="5640"/>
    <n v="6048"/>
    <n v="408"/>
  </r>
  <r>
    <x v="164"/>
    <s v="SWE"/>
    <n v="2020"/>
    <s v="Female"/>
    <s v="75-84"/>
    <x v="1"/>
    <n v="11937"/>
    <n v="12827"/>
    <n v="890"/>
  </r>
  <r>
    <x v="164"/>
    <s v="SWE"/>
    <n v="2020"/>
    <s v="Female"/>
    <s v="&gt;85"/>
    <x v="1"/>
    <n v="22376"/>
    <n v="24735"/>
    <n v="2359"/>
  </r>
  <r>
    <x v="164"/>
    <s v="SWE"/>
    <n v="2020"/>
    <s v="Male"/>
    <s v="0-24"/>
    <x v="1"/>
    <n v="434"/>
    <n v="518"/>
    <n v="84"/>
  </r>
  <r>
    <x v="164"/>
    <s v="SWE"/>
    <n v="2020"/>
    <s v="Male"/>
    <s v="25-34"/>
    <x v="1"/>
    <n v="509"/>
    <n v="480"/>
    <n v="-29"/>
  </r>
  <r>
    <x v="164"/>
    <s v="SWE"/>
    <n v="2020"/>
    <s v="Male"/>
    <s v="35-44"/>
    <x v="1"/>
    <n v="536"/>
    <n v="514"/>
    <n v="-22"/>
  </r>
  <r>
    <x v="164"/>
    <s v="SWE"/>
    <n v="2020"/>
    <s v="Male"/>
    <s v="45-54"/>
    <x v="1"/>
    <n v="1314"/>
    <n v="1340"/>
    <n v="26"/>
  </r>
  <r>
    <x v="164"/>
    <s v="SWE"/>
    <n v="2020"/>
    <s v="Male"/>
    <s v="55-64"/>
    <x v="1"/>
    <n v="3288"/>
    <n v="3528"/>
    <n v="239"/>
  </r>
  <r>
    <x v="164"/>
    <s v="SWE"/>
    <n v="2020"/>
    <s v="Male"/>
    <s v="65-74"/>
    <x v="1"/>
    <n v="8047"/>
    <n v="8900"/>
    <n v="852"/>
  </r>
  <r>
    <x v="164"/>
    <s v="SWE"/>
    <n v="2020"/>
    <s v="Male"/>
    <s v="75-84"/>
    <x v="1"/>
    <n v="14172"/>
    <n v="15886"/>
    <n v="1714"/>
  </r>
  <r>
    <x v="164"/>
    <s v="SWE"/>
    <n v="2020"/>
    <s v="Male"/>
    <s v="&gt;85"/>
    <x v="1"/>
    <n v="14365"/>
    <n v="16849"/>
    <n v="2484"/>
  </r>
  <r>
    <x v="164"/>
    <s v="SWE"/>
    <n v="2021"/>
    <s v="Female"/>
    <s v="0-24"/>
    <x v="1"/>
    <n v="264"/>
    <n v="257"/>
    <n v="-7"/>
  </r>
  <r>
    <x v="164"/>
    <s v="SWE"/>
    <n v="2021"/>
    <s v="Female"/>
    <s v="25-34"/>
    <x v="1"/>
    <n v="213"/>
    <n v="200"/>
    <n v="-13"/>
  </r>
  <r>
    <x v="164"/>
    <s v="SWE"/>
    <n v="2021"/>
    <s v="Female"/>
    <s v="35-44"/>
    <x v="1"/>
    <n v="309"/>
    <n v="343"/>
    <n v="34"/>
  </r>
  <r>
    <x v="164"/>
    <s v="SWE"/>
    <n v="2021"/>
    <s v="Female"/>
    <s v="45-54"/>
    <x v="1"/>
    <n v="822"/>
    <n v="844"/>
    <n v="22"/>
  </r>
  <r>
    <x v="164"/>
    <s v="SWE"/>
    <n v="2021"/>
    <s v="Female"/>
    <s v="55-64"/>
    <x v="1"/>
    <n v="2164"/>
    <n v="2113"/>
    <n v="-51"/>
  </r>
  <r>
    <x v="164"/>
    <s v="SWE"/>
    <n v="2021"/>
    <s v="Female"/>
    <s v="65-74"/>
    <x v="1"/>
    <n v="5403"/>
    <n v="5756"/>
    <n v="353"/>
  </r>
  <r>
    <x v="164"/>
    <s v="SWE"/>
    <n v="2021"/>
    <s v="Female"/>
    <s v="75-84"/>
    <x v="1"/>
    <n v="12072"/>
    <n v="12353"/>
    <n v="281"/>
  </r>
  <r>
    <x v="164"/>
    <s v="SWE"/>
    <n v="2021"/>
    <s v="Female"/>
    <s v="&gt;85"/>
    <x v="1"/>
    <n v="22097"/>
    <n v="22155"/>
    <n v="58"/>
  </r>
  <r>
    <x v="164"/>
    <s v="SWE"/>
    <n v="2021"/>
    <s v="Male"/>
    <s v="0-24"/>
    <x v="1"/>
    <n v="425"/>
    <n v="447"/>
    <n v="23"/>
  </r>
  <r>
    <x v="164"/>
    <s v="SWE"/>
    <n v="2021"/>
    <s v="Male"/>
    <s v="25-34"/>
    <x v="1"/>
    <n v="507"/>
    <n v="476"/>
    <n v="-30"/>
  </r>
  <r>
    <x v="164"/>
    <s v="SWE"/>
    <n v="2021"/>
    <s v="Male"/>
    <s v="35-44"/>
    <x v="1"/>
    <n v="528"/>
    <n v="551"/>
    <n v="23"/>
  </r>
  <r>
    <x v="164"/>
    <s v="SWE"/>
    <n v="2021"/>
    <s v="Male"/>
    <s v="45-54"/>
    <x v="1"/>
    <n v="1253"/>
    <n v="1354"/>
    <n v="102"/>
  </r>
  <r>
    <x v="164"/>
    <s v="SWE"/>
    <n v="2021"/>
    <s v="Male"/>
    <s v="55-64"/>
    <x v="1"/>
    <n v="3226"/>
    <n v="3396"/>
    <n v="170"/>
  </r>
  <r>
    <x v="164"/>
    <s v="SWE"/>
    <n v="2021"/>
    <s v="Male"/>
    <s v="65-74"/>
    <x v="1"/>
    <n v="7681"/>
    <n v="8480"/>
    <n v="799"/>
  </r>
  <r>
    <x v="164"/>
    <s v="SWE"/>
    <n v="2021"/>
    <s v="Male"/>
    <s v="75-84"/>
    <x v="1"/>
    <n v="14420"/>
    <n v="15095"/>
    <n v="674"/>
  </r>
  <r>
    <x v="164"/>
    <s v="SWE"/>
    <n v="2021"/>
    <s v="Male"/>
    <s v="&gt;85"/>
    <x v="1"/>
    <n v="14362"/>
    <n v="15199"/>
    <n v="837"/>
  </r>
  <r>
    <x v="165"/>
    <s v="SWZ"/>
    <n v="2020"/>
    <s v="Female"/>
    <s v="0-24"/>
    <x v="0"/>
    <n v="1109"/>
    <n v="1110"/>
    <n v="0"/>
  </r>
  <r>
    <x v="165"/>
    <s v="SWZ"/>
    <n v="2020"/>
    <s v="Female"/>
    <s v="25-34"/>
    <x v="0"/>
    <n v="478"/>
    <n v="448"/>
    <n v="-30"/>
  </r>
  <r>
    <x v="165"/>
    <s v="SWZ"/>
    <n v="2020"/>
    <s v="Female"/>
    <s v="35-44"/>
    <x v="0"/>
    <n v="522"/>
    <n v="536"/>
    <n v="14"/>
  </r>
  <r>
    <x v="165"/>
    <s v="SWZ"/>
    <n v="2020"/>
    <s v="Female"/>
    <s v="45-54"/>
    <x v="0"/>
    <n v="543"/>
    <n v="593"/>
    <n v="50"/>
  </r>
  <r>
    <x v="165"/>
    <s v="SWZ"/>
    <n v="2020"/>
    <s v="Female"/>
    <s v="55-64"/>
    <x v="0"/>
    <n v="765"/>
    <n v="854"/>
    <n v="90"/>
  </r>
  <r>
    <x v="165"/>
    <s v="SWZ"/>
    <n v="2020"/>
    <s v="Female"/>
    <s v="65-74"/>
    <x v="0"/>
    <n v="864"/>
    <n v="959"/>
    <n v="96"/>
  </r>
  <r>
    <x v="165"/>
    <s v="SWZ"/>
    <n v="2020"/>
    <s v="Female"/>
    <s v="75-84"/>
    <x v="0"/>
    <n v="544"/>
    <n v="563"/>
    <n v="20"/>
  </r>
  <r>
    <x v="165"/>
    <s v="SWZ"/>
    <n v="2020"/>
    <s v="Female"/>
    <s v="&gt;85"/>
    <x v="0"/>
    <n v="237"/>
    <n v="284"/>
    <n v="47"/>
  </r>
  <r>
    <x v="165"/>
    <s v="SWZ"/>
    <n v="2020"/>
    <s v="Male"/>
    <s v="0-24"/>
    <x v="0"/>
    <n v="1403"/>
    <n v="1404"/>
    <n v="0"/>
  </r>
  <r>
    <x v="165"/>
    <s v="SWZ"/>
    <n v="2020"/>
    <s v="Male"/>
    <s v="25-34"/>
    <x v="0"/>
    <n v="863"/>
    <n v="796"/>
    <n v="-69"/>
  </r>
  <r>
    <x v="165"/>
    <s v="SWZ"/>
    <n v="2020"/>
    <s v="Male"/>
    <s v="35-44"/>
    <x v="0"/>
    <n v="1115"/>
    <n v="1127"/>
    <n v="11"/>
  </r>
  <r>
    <x v="165"/>
    <s v="SWZ"/>
    <n v="2020"/>
    <s v="Male"/>
    <s v="45-54"/>
    <x v="0"/>
    <n v="936"/>
    <n v="1032"/>
    <n v="96"/>
  </r>
  <r>
    <x v="165"/>
    <s v="SWZ"/>
    <n v="2020"/>
    <s v="Male"/>
    <s v="55-64"/>
    <x v="0"/>
    <n v="855"/>
    <n v="1001"/>
    <n v="147"/>
  </r>
  <r>
    <x v="165"/>
    <s v="SWZ"/>
    <n v="2020"/>
    <s v="Male"/>
    <s v="65-74"/>
    <x v="0"/>
    <n v="776"/>
    <n v="916"/>
    <n v="141"/>
  </r>
  <r>
    <x v="165"/>
    <s v="SWZ"/>
    <n v="2020"/>
    <s v="Male"/>
    <s v="75-84"/>
    <x v="0"/>
    <n v="423"/>
    <n v="472"/>
    <n v="49"/>
  </r>
  <r>
    <x v="165"/>
    <s v="SWZ"/>
    <n v="2020"/>
    <s v="Male"/>
    <s v="&gt;85"/>
    <x v="0"/>
    <n v="145"/>
    <n v="188"/>
    <n v="43"/>
  </r>
  <r>
    <x v="165"/>
    <s v="SWZ"/>
    <n v="2021"/>
    <s v="Female"/>
    <s v="0-24"/>
    <x v="0"/>
    <n v="1056"/>
    <n v="1056"/>
    <n v="0"/>
  </r>
  <r>
    <x v="165"/>
    <s v="SWZ"/>
    <n v="2021"/>
    <s v="Female"/>
    <s v="25-34"/>
    <x v="0"/>
    <n v="423"/>
    <n v="490"/>
    <n v="67"/>
  </r>
  <r>
    <x v="165"/>
    <s v="SWZ"/>
    <n v="2021"/>
    <s v="Female"/>
    <s v="35-44"/>
    <x v="0"/>
    <n v="488"/>
    <n v="626"/>
    <n v="137"/>
  </r>
  <r>
    <x v="165"/>
    <s v="SWZ"/>
    <n v="2021"/>
    <s v="Female"/>
    <s v="45-54"/>
    <x v="0"/>
    <n v="512"/>
    <n v="702"/>
    <n v="190"/>
  </r>
  <r>
    <x v="165"/>
    <s v="SWZ"/>
    <n v="2021"/>
    <s v="Female"/>
    <s v="55-64"/>
    <x v="0"/>
    <n v="753"/>
    <n v="1003"/>
    <n v="250"/>
  </r>
  <r>
    <x v="165"/>
    <s v="SWZ"/>
    <n v="2021"/>
    <s v="Female"/>
    <s v="65-74"/>
    <x v="0"/>
    <n v="873"/>
    <n v="1097"/>
    <n v="225"/>
  </r>
  <r>
    <x v="165"/>
    <s v="SWZ"/>
    <n v="2021"/>
    <s v="Female"/>
    <s v="75-84"/>
    <x v="0"/>
    <n v="566"/>
    <n v="687"/>
    <n v="122"/>
  </r>
  <r>
    <x v="165"/>
    <s v="SWZ"/>
    <n v="2021"/>
    <s v="Female"/>
    <s v="&gt;85"/>
    <x v="0"/>
    <n v="236"/>
    <n v="328"/>
    <n v="92"/>
  </r>
  <r>
    <x v="165"/>
    <s v="SWZ"/>
    <n v="2021"/>
    <s v="Male"/>
    <s v="0-24"/>
    <x v="0"/>
    <n v="1354"/>
    <n v="1355"/>
    <n v="0"/>
  </r>
  <r>
    <x v="165"/>
    <s v="SWZ"/>
    <n v="2021"/>
    <s v="Male"/>
    <s v="25-34"/>
    <x v="0"/>
    <n v="819"/>
    <n v="960"/>
    <n v="140"/>
  </r>
  <r>
    <x v="165"/>
    <s v="SWZ"/>
    <n v="2021"/>
    <s v="Male"/>
    <s v="35-44"/>
    <x v="0"/>
    <n v="1110"/>
    <n v="1428"/>
    <n v="318"/>
  </r>
  <r>
    <x v="165"/>
    <s v="SWZ"/>
    <n v="2021"/>
    <s v="Male"/>
    <s v="45-54"/>
    <x v="0"/>
    <n v="929"/>
    <n v="1259"/>
    <n v="330"/>
  </r>
  <r>
    <x v="165"/>
    <s v="SWZ"/>
    <n v="2021"/>
    <s v="Male"/>
    <s v="55-64"/>
    <x v="0"/>
    <n v="843"/>
    <n v="1101"/>
    <n v="258"/>
  </r>
  <r>
    <x v="165"/>
    <s v="SWZ"/>
    <n v="2021"/>
    <s v="Male"/>
    <s v="65-74"/>
    <x v="0"/>
    <n v="783"/>
    <n v="992"/>
    <n v="210"/>
  </r>
  <r>
    <x v="165"/>
    <s v="SWZ"/>
    <n v="2021"/>
    <s v="Male"/>
    <s v="75-84"/>
    <x v="0"/>
    <n v="443"/>
    <n v="540"/>
    <n v="97"/>
  </r>
  <r>
    <x v="165"/>
    <s v="SWZ"/>
    <n v="2021"/>
    <s v="Male"/>
    <s v="&gt;85"/>
    <x v="0"/>
    <n v="147"/>
    <n v="195"/>
    <n v="48"/>
  </r>
  <r>
    <x v="166"/>
    <s v="SYC"/>
    <n v="2020"/>
    <s v="Female"/>
    <s v="0-24"/>
    <x v="1"/>
    <n v="16"/>
    <n v="21"/>
    <n v="5"/>
  </r>
  <r>
    <x v="166"/>
    <s v="SYC"/>
    <n v="2020"/>
    <s v="Female"/>
    <s v="25-34"/>
    <x v="1"/>
    <n v="7"/>
    <n v="5"/>
    <n v="-2"/>
  </r>
  <r>
    <x v="166"/>
    <s v="SYC"/>
    <n v="2020"/>
    <s v="Female"/>
    <s v="35-44"/>
    <x v="1"/>
    <n v="18"/>
    <n v="9"/>
    <n v="-9"/>
  </r>
  <r>
    <x v="166"/>
    <s v="SYC"/>
    <n v="2020"/>
    <s v="Female"/>
    <s v="45-54"/>
    <x v="1"/>
    <n v="27"/>
    <n v="24"/>
    <n v="-3"/>
  </r>
  <r>
    <x v="166"/>
    <s v="SYC"/>
    <n v="2020"/>
    <s v="Female"/>
    <s v="55-64"/>
    <x v="1"/>
    <n v="54"/>
    <n v="37"/>
    <n v="-17"/>
  </r>
  <r>
    <x v="166"/>
    <s v="SYC"/>
    <n v="2020"/>
    <s v="Female"/>
    <s v="65-74"/>
    <x v="1"/>
    <n v="59"/>
    <n v="32"/>
    <n v="-27"/>
  </r>
  <r>
    <x v="166"/>
    <s v="SYC"/>
    <n v="2020"/>
    <s v="Female"/>
    <s v="75-84"/>
    <x v="1"/>
    <n v="87"/>
    <n v="66"/>
    <n v="-21"/>
  </r>
  <r>
    <x v="166"/>
    <s v="SYC"/>
    <n v="2020"/>
    <s v="Female"/>
    <s v="&gt;85"/>
    <x v="1"/>
    <n v="102"/>
    <n v="80"/>
    <n v="-22"/>
  </r>
  <r>
    <x v="166"/>
    <s v="SYC"/>
    <n v="2020"/>
    <s v="Male"/>
    <s v="0-24"/>
    <x v="1"/>
    <n v="30"/>
    <n v="19"/>
    <n v="-11"/>
  </r>
  <r>
    <x v="166"/>
    <s v="SYC"/>
    <n v="2020"/>
    <s v="Male"/>
    <s v="25-34"/>
    <x v="1"/>
    <n v="25"/>
    <n v="17"/>
    <n v="-8"/>
  </r>
  <r>
    <x v="166"/>
    <s v="SYC"/>
    <n v="2020"/>
    <s v="Male"/>
    <s v="35-44"/>
    <x v="1"/>
    <n v="34"/>
    <n v="34"/>
    <n v="0"/>
  </r>
  <r>
    <x v="166"/>
    <s v="SYC"/>
    <n v="2020"/>
    <s v="Male"/>
    <s v="45-54"/>
    <x v="1"/>
    <n v="68"/>
    <n v="54"/>
    <n v="-14"/>
  </r>
  <r>
    <x v="166"/>
    <s v="SYC"/>
    <n v="2020"/>
    <s v="Male"/>
    <s v="55-64"/>
    <x v="1"/>
    <n v="88"/>
    <n v="90"/>
    <n v="2"/>
  </r>
  <r>
    <x v="166"/>
    <s v="SYC"/>
    <n v="2020"/>
    <s v="Male"/>
    <s v="65-74"/>
    <x v="1"/>
    <n v="96"/>
    <n v="81"/>
    <n v="-15"/>
  </r>
  <r>
    <x v="166"/>
    <s v="SYC"/>
    <n v="2020"/>
    <s v="Male"/>
    <s v="75-84"/>
    <x v="1"/>
    <n v="83"/>
    <n v="63"/>
    <n v="-20"/>
  </r>
  <r>
    <x v="166"/>
    <s v="SYC"/>
    <n v="2020"/>
    <s v="Male"/>
    <s v="&gt;85"/>
    <x v="1"/>
    <n v="52"/>
    <n v="36"/>
    <n v="-16"/>
  </r>
  <r>
    <x v="166"/>
    <s v="SYC"/>
    <n v="2021"/>
    <s v="Female"/>
    <s v="0-24"/>
    <x v="1"/>
    <n v="19"/>
    <n v="20"/>
    <n v="1"/>
  </r>
  <r>
    <x v="166"/>
    <s v="SYC"/>
    <n v="2021"/>
    <s v="Female"/>
    <s v="25-34"/>
    <x v="1"/>
    <n v="7"/>
    <n v="9"/>
    <n v="2"/>
  </r>
  <r>
    <x v="166"/>
    <s v="SYC"/>
    <n v="2021"/>
    <s v="Female"/>
    <s v="35-44"/>
    <x v="1"/>
    <n v="19"/>
    <n v="20"/>
    <n v="1"/>
  </r>
  <r>
    <x v="166"/>
    <s v="SYC"/>
    <n v="2021"/>
    <s v="Female"/>
    <s v="45-54"/>
    <x v="1"/>
    <n v="28"/>
    <n v="32"/>
    <n v="4"/>
  </r>
  <r>
    <x v="166"/>
    <s v="SYC"/>
    <n v="2021"/>
    <s v="Female"/>
    <s v="55-64"/>
    <x v="1"/>
    <n v="58"/>
    <n v="63"/>
    <n v="5"/>
  </r>
  <r>
    <x v="166"/>
    <s v="SYC"/>
    <n v="2021"/>
    <s v="Female"/>
    <s v="65-74"/>
    <x v="1"/>
    <n v="64"/>
    <n v="81"/>
    <n v="17"/>
  </r>
  <r>
    <x v="166"/>
    <s v="SYC"/>
    <n v="2021"/>
    <s v="Female"/>
    <s v="75-84"/>
    <x v="1"/>
    <n v="88"/>
    <n v="106"/>
    <n v="18"/>
  </r>
  <r>
    <x v="166"/>
    <s v="SYC"/>
    <n v="2021"/>
    <s v="Female"/>
    <s v="&gt;85"/>
    <x v="1"/>
    <n v="95"/>
    <n v="114"/>
    <n v="19"/>
  </r>
  <r>
    <x v="166"/>
    <s v="SYC"/>
    <n v="2021"/>
    <s v="Male"/>
    <s v="0-24"/>
    <x v="1"/>
    <n v="29"/>
    <n v="11"/>
    <n v="-18"/>
  </r>
  <r>
    <x v="166"/>
    <s v="SYC"/>
    <n v="2021"/>
    <s v="Male"/>
    <s v="25-34"/>
    <x v="1"/>
    <n v="27"/>
    <n v="17"/>
    <n v="-10"/>
  </r>
  <r>
    <x v="166"/>
    <s v="SYC"/>
    <n v="2021"/>
    <s v="Male"/>
    <s v="35-44"/>
    <x v="1"/>
    <n v="35"/>
    <n v="39"/>
    <n v="4"/>
  </r>
  <r>
    <x v="166"/>
    <s v="SYC"/>
    <n v="2021"/>
    <s v="Male"/>
    <s v="45-54"/>
    <x v="1"/>
    <n v="72"/>
    <n v="56"/>
    <n v="-16"/>
  </r>
  <r>
    <x v="166"/>
    <s v="SYC"/>
    <n v="2021"/>
    <s v="Male"/>
    <s v="55-64"/>
    <x v="1"/>
    <n v="94"/>
    <n v="97"/>
    <n v="3"/>
  </r>
  <r>
    <x v="166"/>
    <s v="SYC"/>
    <n v="2021"/>
    <s v="Male"/>
    <s v="65-74"/>
    <x v="1"/>
    <n v="104"/>
    <n v="106"/>
    <n v="2"/>
  </r>
  <r>
    <x v="166"/>
    <s v="SYC"/>
    <n v="2021"/>
    <s v="Male"/>
    <s v="75-84"/>
    <x v="1"/>
    <n v="84"/>
    <n v="105"/>
    <n v="21"/>
  </r>
  <r>
    <x v="166"/>
    <s v="SYC"/>
    <n v="2021"/>
    <s v="Male"/>
    <s v="&gt;85"/>
    <x v="1"/>
    <n v="55"/>
    <n v="49"/>
    <n v="-6"/>
  </r>
  <r>
    <x v="167"/>
    <s v="SYR"/>
    <n v="2020"/>
    <s v="Female"/>
    <s v="0-24"/>
    <x v="0"/>
    <n v="3969"/>
    <n v="3970"/>
    <n v="0"/>
  </r>
  <r>
    <x v="167"/>
    <s v="SYR"/>
    <n v="2020"/>
    <s v="Female"/>
    <s v="25-34"/>
    <x v="0"/>
    <n v="707"/>
    <n v="627"/>
    <n v="-80"/>
  </r>
  <r>
    <x v="167"/>
    <s v="SYR"/>
    <n v="2020"/>
    <s v="Female"/>
    <s v="35-44"/>
    <x v="0"/>
    <n v="1354"/>
    <n v="1322"/>
    <n v="-33"/>
  </r>
  <r>
    <x v="167"/>
    <s v="SYR"/>
    <n v="2020"/>
    <s v="Female"/>
    <s v="45-54"/>
    <x v="0"/>
    <n v="2443"/>
    <n v="2522"/>
    <n v="79"/>
  </r>
  <r>
    <x v="167"/>
    <s v="SYR"/>
    <n v="2020"/>
    <s v="Female"/>
    <s v="55-64"/>
    <x v="0"/>
    <n v="3675"/>
    <n v="3882"/>
    <n v="207"/>
  </r>
  <r>
    <x v="167"/>
    <s v="SYR"/>
    <n v="2020"/>
    <s v="Female"/>
    <s v="65-74"/>
    <x v="0"/>
    <n v="5985"/>
    <n v="6271"/>
    <n v="287"/>
  </r>
  <r>
    <x v="167"/>
    <s v="SYR"/>
    <n v="2020"/>
    <s v="Female"/>
    <s v="75-84"/>
    <x v="0"/>
    <n v="7269"/>
    <n v="7098"/>
    <n v="-175"/>
  </r>
  <r>
    <x v="167"/>
    <s v="SYR"/>
    <n v="2020"/>
    <s v="Female"/>
    <s v="&gt;85"/>
    <x v="0"/>
    <n v="4237"/>
    <n v="4782"/>
    <n v="548"/>
  </r>
  <r>
    <x v="167"/>
    <s v="SYR"/>
    <n v="2020"/>
    <s v="Male"/>
    <s v="0-24"/>
    <x v="0"/>
    <n v="8066"/>
    <n v="8069"/>
    <n v="0"/>
  </r>
  <r>
    <x v="167"/>
    <s v="SYR"/>
    <n v="2020"/>
    <s v="Male"/>
    <s v="25-34"/>
    <x v="0"/>
    <n v="2774"/>
    <n v="2411"/>
    <n v="-367"/>
  </r>
  <r>
    <x v="167"/>
    <s v="SYR"/>
    <n v="2020"/>
    <s v="Male"/>
    <s v="35-44"/>
    <x v="0"/>
    <n v="2995"/>
    <n v="2871"/>
    <n v="-126"/>
  </r>
  <r>
    <x v="167"/>
    <s v="SYR"/>
    <n v="2020"/>
    <s v="Male"/>
    <s v="45-54"/>
    <x v="0"/>
    <n v="4373"/>
    <n v="4568"/>
    <n v="195"/>
  </r>
  <r>
    <x v="167"/>
    <s v="SYR"/>
    <n v="2020"/>
    <s v="Male"/>
    <s v="55-64"/>
    <x v="0"/>
    <n v="6331"/>
    <n v="7010"/>
    <n v="683"/>
  </r>
  <r>
    <x v="167"/>
    <s v="SYR"/>
    <n v="2020"/>
    <s v="Male"/>
    <s v="65-74"/>
    <x v="0"/>
    <n v="8317"/>
    <n v="9258"/>
    <n v="946"/>
  </r>
  <r>
    <x v="167"/>
    <s v="SYR"/>
    <n v="2020"/>
    <s v="Male"/>
    <s v="75-84"/>
    <x v="0"/>
    <n v="6983"/>
    <n v="7344"/>
    <n v="361"/>
  </r>
  <r>
    <x v="167"/>
    <s v="SYR"/>
    <n v="2020"/>
    <s v="Male"/>
    <s v="&gt;85"/>
    <x v="0"/>
    <n v="2886"/>
    <n v="3449"/>
    <n v="566"/>
  </r>
  <r>
    <x v="167"/>
    <s v="SYR"/>
    <n v="2021"/>
    <s v="Female"/>
    <s v="0-24"/>
    <x v="0"/>
    <n v="3046"/>
    <n v="3047"/>
    <n v="0"/>
  </r>
  <r>
    <x v="167"/>
    <s v="SYR"/>
    <n v="2021"/>
    <s v="Female"/>
    <s v="25-34"/>
    <x v="0"/>
    <n v="558"/>
    <n v="580"/>
    <n v="22"/>
  </r>
  <r>
    <x v="167"/>
    <s v="SYR"/>
    <n v="2021"/>
    <s v="Female"/>
    <s v="35-44"/>
    <x v="0"/>
    <n v="1077"/>
    <n v="1247"/>
    <n v="171"/>
  </r>
  <r>
    <x v="167"/>
    <s v="SYR"/>
    <n v="2021"/>
    <s v="Female"/>
    <s v="45-54"/>
    <x v="0"/>
    <n v="2045"/>
    <n v="2517"/>
    <n v="472"/>
  </r>
  <r>
    <x v="167"/>
    <s v="SYR"/>
    <n v="2021"/>
    <s v="Female"/>
    <s v="55-64"/>
    <x v="0"/>
    <n v="3169"/>
    <n v="3788"/>
    <n v="618"/>
  </r>
  <r>
    <x v="167"/>
    <s v="SYR"/>
    <n v="2021"/>
    <s v="Female"/>
    <s v="65-74"/>
    <x v="0"/>
    <n v="5294"/>
    <n v="5958"/>
    <n v="664"/>
  </r>
  <r>
    <x v="167"/>
    <s v="SYR"/>
    <n v="2021"/>
    <s v="Female"/>
    <s v="75-84"/>
    <x v="0"/>
    <n v="6502"/>
    <n v="7091"/>
    <n v="589"/>
  </r>
  <r>
    <x v="167"/>
    <s v="SYR"/>
    <n v="2021"/>
    <s v="Female"/>
    <s v="&gt;85"/>
    <x v="0"/>
    <n v="3807"/>
    <n v="4783"/>
    <n v="977"/>
  </r>
  <r>
    <x v="167"/>
    <s v="SYR"/>
    <n v="2021"/>
    <s v="Male"/>
    <s v="0-24"/>
    <x v="0"/>
    <n v="5857"/>
    <n v="5857"/>
    <n v="0"/>
  </r>
  <r>
    <x v="167"/>
    <s v="SYR"/>
    <n v="2021"/>
    <s v="Male"/>
    <s v="25-34"/>
    <x v="0"/>
    <n v="1842"/>
    <n v="1930"/>
    <n v="88"/>
  </r>
  <r>
    <x v="167"/>
    <s v="SYR"/>
    <n v="2021"/>
    <s v="Male"/>
    <s v="35-44"/>
    <x v="0"/>
    <n v="2117"/>
    <n v="2454"/>
    <n v="338"/>
  </r>
  <r>
    <x v="167"/>
    <s v="SYR"/>
    <n v="2021"/>
    <s v="Male"/>
    <s v="45-54"/>
    <x v="0"/>
    <n v="3537"/>
    <n v="4298"/>
    <n v="761"/>
  </r>
  <r>
    <x v="167"/>
    <s v="SYR"/>
    <n v="2021"/>
    <s v="Male"/>
    <s v="55-64"/>
    <x v="0"/>
    <n v="5508"/>
    <n v="6437"/>
    <n v="929"/>
  </r>
  <r>
    <x v="167"/>
    <s v="SYR"/>
    <n v="2021"/>
    <s v="Male"/>
    <s v="65-74"/>
    <x v="0"/>
    <n v="7494"/>
    <n v="8495"/>
    <n v="1001"/>
  </r>
  <r>
    <x v="167"/>
    <s v="SYR"/>
    <n v="2021"/>
    <s v="Male"/>
    <s v="75-84"/>
    <x v="0"/>
    <n v="6407"/>
    <n v="6986"/>
    <n v="579"/>
  </r>
  <r>
    <x v="167"/>
    <s v="SYR"/>
    <n v="2021"/>
    <s v="Male"/>
    <s v="&gt;85"/>
    <x v="0"/>
    <n v="2624"/>
    <n v="3108"/>
    <n v="484"/>
  </r>
  <r>
    <x v="168"/>
    <s v="TCD"/>
    <n v="2020"/>
    <s v="Female"/>
    <s v="0-24"/>
    <x v="0"/>
    <n v="42629"/>
    <n v="42635"/>
    <n v="0"/>
  </r>
  <r>
    <x v="168"/>
    <s v="TCD"/>
    <n v="2020"/>
    <s v="Female"/>
    <s v="25-34"/>
    <x v="0"/>
    <n v="5081"/>
    <n v="4712"/>
    <n v="-372"/>
  </r>
  <r>
    <x v="168"/>
    <s v="TCD"/>
    <n v="2020"/>
    <s v="Female"/>
    <s v="35-44"/>
    <x v="0"/>
    <n v="4499"/>
    <n v="4580"/>
    <n v="81"/>
  </r>
  <r>
    <x v="168"/>
    <s v="TCD"/>
    <n v="2020"/>
    <s v="Female"/>
    <s v="45-54"/>
    <x v="0"/>
    <n v="4070"/>
    <n v="4401"/>
    <n v="333"/>
  </r>
  <r>
    <x v="168"/>
    <s v="TCD"/>
    <n v="2020"/>
    <s v="Female"/>
    <s v="55-64"/>
    <x v="0"/>
    <n v="4270"/>
    <n v="4730"/>
    <n v="462"/>
  </r>
  <r>
    <x v="168"/>
    <s v="TCD"/>
    <n v="2020"/>
    <s v="Female"/>
    <s v="65-74"/>
    <x v="0"/>
    <n v="4578"/>
    <n v="5039"/>
    <n v="463"/>
  </r>
  <r>
    <x v="168"/>
    <s v="TCD"/>
    <n v="2020"/>
    <s v="Female"/>
    <s v="75-84"/>
    <x v="0"/>
    <n v="3591"/>
    <n v="3688"/>
    <n v="98"/>
  </r>
  <r>
    <x v="168"/>
    <s v="TCD"/>
    <n v="2020"/>
    <s v="Female"/>
    <s v="&gt;85"/>
    <x v="0"/>
    <n v="1084"/>
    <n v="1240"/>
    <n v="157"/>
  </r>
  <r>
    <x v="168"/>
    <s v="TCD"/>
    <n v="2020"/>
    <s v="Male"/>
    <s v="0-24"/>
    <x v="0"/>
    <n v="49303"/>
    <n v="49309"/>
    <n v="0"/>
  </r>
  <r>
    <x v="168"/>
    <s v="TCD"/>
    <n v="2020"/>
    <s v="Male"/>
    <s v="25-34"/>
    <x v="0"/>
    <n v="6076"/>
    <n v="5527"/>
    <n v="-553"/>
  </r>
  <r>
    <x v="168"/>
    <s v="TCD"/>
    <n v="2020"/>
    <s v="Male"/>
    <s v="35-44"/>
    <x v="0"/>
    <n v="5123"/>
    <n v="5137"/>
    <n v="13"/>
  </r>
  <r>
    <x v="168"/>
    <s v="TCD"/>
    <n v="2020"/>
    <s v="Male"/>
    <s v="45-54"/>
    <x v="0"/>
    <n v="5106"/>
    <n v="5583"/>
    <n v="479"/>
  </r>
  <r>
    <x v="168"/>
    <s v="TCD"/>
    <n v="2020"/>
    <s v="Male"/>
    <s v="55-64"/>
    <x v="0"/>
    <n v="4866"/>
    <n v="5646"/>
    <n v="785"/>
  </r>
  <r>
    <x v="168"/>
    <s v="TCD"/>
    <n v="2020"/>
    <s v="Male"/>
    <s v="65-74"/>
    <x v="0"/>
    <n v="4597"/>
    <n v="5377"/>
    <n v="784"/>
  </r>
  <r>
    <x v="168"/>
    <s v="TCD"/>
    <n v="2020"/>
    <s v="Male"/>
    <s v="75-84"/>
    <x v="0"/>
    <n v="3217"/>
    <n v="3556"/>
    <n v="340"/>
  </r>
  <r>
    <x v="168"/>
    <s v="TCD"/>
    <n v="2020"/>
    <s v="Male"/>
    <s v="&gt;85"/>
    <x v="0"/>
    <n v="788"/>
    <n v="974"/>
    <n v="187"/>
  </r>
  <r>
    <x v="168"/>
    <s v="TCD"/>
    <n v="2021"/>
    <s v="Female"/>
    <s v="0-24"/>
    <x v="0"/>
    <n v="42046"/>
    <n v="42050"/>
    <n v="0"/>
  </r>
  <r>
    <x v="168"/>
    <s v="TCD"/>
    <n v="2021"/>
    <s v="Female"/>
    <s v="25-34"/>
    <x v="0"/>
    <n v="5116"/>
    <n v="5182"/>
    <n v="66"/>
  </r>
  <r>
    <x v="168"/>
    <s v="TCD"/>
    <n v="2021"/>
    <s v="Female"/>
    <s v="35-44"/>
    <x v="0"/>
    <n v="4467"/>
    <n v="5020"/>
    <n v="554"/>
  </r>
  <r>
    <x v="168"/>
    <s v="TCD"/>
    <n v="2021"/>
    <s v="Female"/>
    <s v="45-54"/>
    <x v="0"/>
    <n v="4109"/>
    <n v="4935"/>
    <n v="827"/>
  </r>
  <r>
    <x v="168"/>
    <s v="TCD"/>
    <n v="2021"/>
    <s v="Female"/>
    <s v="55-64"/>
    <x v="0"/>
    <n v="4320"/>
    <n v="5050"/>
    <n v="731"/>
  </r>
  <r>
    <x v="168"/>
    <s v="TCD"/>
    <n v="2021"/>
    <s v="Female"/>
    <s v="65-74"/>
    <x v="0"/>
    <n v="4640"/>
    <n v="5119"/>
    <n v="479"/>
  </r>
  <r>
    <x v="168"/>
    <s v="TCD"/>
    <n v="2021"/>
    <s v="Female"/>
    <s v="75-84"/>
    <x v="0"/>
    <n v="3528"/>
    <n v="3761"/>
    <n v="233"/>
  </r>
  <r>
    <x v="168"/>
    <s v="TCD"/>
    <n v="2021"/>
    <s v="Female"/>
    <s v="&gt;85"/>
    <x v="0"/>
    <n v="1043"/>
    <n v="1250"/>
    <n v="208"/>
  </r>
  <r>
    <x v="168"/>
    <s v="TCD"/>
    <n v="2021"/>
    <s v="Male"/>
    <s v="0-24"/>
    <x v="0"/>
    <n v="49123"/>
    <n v="49126"/>
    <n v="0"/>
  </r>
  <r>
    <x v="168"/>
    <s v="TCD"/>
    <n v="2021"/>
    <s v="Male"/>
    <s v="25-34"/>
    <x v="0"/>
    <n v="6358"/>
    <n v="6503"/>
    <n v="145"/>
  </r>
  <r>
    <x v="168"/>
    <s v="TCD"/>
    <n v="2021"/>
    <s v="Male"/>
    <s v="35-44"/>
    <x v="0"/>
    <n v="5227"/>
    <n v="5901"/>
    <n v="675"/>
  </r>
  <r>
    <x v="168"/>
    <s v="TCD"/>
    <n v="2021"/>
    <s v="Male"/>
    <s v="45-54"/>
    <x v="0"/>
    <n v="5264"/>
    <n v="6256"/>
    <n v="993"/>
  </r>
  <r>
    <x v="168"/>
    <s v="TCD"/>
    <n v="2021"/>
    <s v="Male"/>
    <s v="55-64"/>
    <x v="0"/>
    <n v="5014"/>
    <n v="5748"/>
    <n v="735"/>
  </r>
  <r>
    <x v="168"/>
    <s v="TCD"/>
    <n v="2021"/>
    <s v="Male"/>
    <s v="65-74"/>
    <x v="0"/>
    <n v="4707"/>
    <n v="5235"/>
    <n v="528"/>
  </r>
  <r>
    <x v="168"/>
    <s v="TCD"/>
    <n v="2021"/>
    <s v="Male"/>
    <s v="75-84"/>
    <x v="0"/>
    <n v="3214"/>
    <n v="3438"/>
    <n v="224"/>
  </r>
  <r>
    <x v="168"/>
    <s v="TCD"/>
    <n v="2021"/>
    <s v="Male"/>
    <s v="&gt;85"/>
    <x v="0"/>
    <n v="784"/>
    <n v="897"/>
    <n v="113"/>
  </r>
  <r>
    <x v="169"/>
    <s v="TGO"/>
    <n v="2020"/>
    <s v="Female"/>
    <s v="0-24"/>
    <x v="0"/>
    <n v="10939"/>
    <n v="10940"/>
    <n v="0"/>
  </r>
  <r>
    <x v="169"/>
    <s v="TGO"/>
    <n v="2020"/>
    <s v="Female"/>
    <s v="25-34"/>
    <x v="0"/>
    <n v="2192"/>
    <n v="1954"/>
    <n v="-240"/>
  </r>
  <r>
    <x v="169"/>
    <s v="TGO"/>
    <n v="2020"/>
    <s v="Female"/>
    <s v="35-44"/>
    <x v="0"/>
    <n v="2009"/>
    <n v="1966"/>
    <n v="-43"/>
  </r>
  <r>
    <x v="169"/>
    <s v="TGO"/>
    <n v="2020"/>
    <s v="Female"/>
    <s v="45-54"/>
    <x v="0"/>
    <n v="1990"/>
    <n v="2069"/>
    <n v="79"/>
  </r>
  <r>
    <x v="169"/>
    <s v="TGO"/>
    <n v="2020"/>
    <s v="Female"/>
    <s v="55-64"/>
    <x v="0"/>
    <n v="2622"/>
    <n v="2790"/>
    <n v="169"/>
  </r>
  <r>
    <x v="169"/>
    <s v="TGO"/>
    <n v="2020"/>
    <s v="Female"/>
    <s v="65-74"/>
    <x v="0"/>
    <n v="3721"/>
    <n v="3929"/>
    <n v="210"/>
  </r>
  <r>
    <x v="169"/>
    <s v="TGO"/>
    <n v="2020"/>
    <s v="Female"/>
    <s v="75-84"/>
    <x v="0"/>
    <n v="2898"/>
    <n v="2863"/>
    <n v="-36"/>
  </r>
  <r>
    <x v="169"/>
    <s v="TGO"/>
    <n v="2020"/>
    <s v="Female"/>
    <s v="&gt;85"/>
    <x v="0"/>
    <n v="531"/>
    <n v="556"/>
    <n v="26"/>
  </r>
  <r>
    <x v="169"/>
    <s v="TGO"/>
    <n v="2020"/>
    <s v="Male"/>
    <s v="0-24"/>
    <x v="0"/>
    <n v="11416"/>
    <n v="11417"/>
    <n v="0"/>
  </r>
  <r>
    <x v="169"/>
    <s v="TGO"/>
    <n v="2020"/>
    <s v="Male"/>
    <s v="25-34"/>
    <x v="0"/>
    <n v="2008"/>
    <n v="1759"/>
    <n v="-250"/>
  </r>
  <r>
    <x v="169"/>
    <s v="TGO"/>
    <n v="2020"/>
    <s v="Male"/>
    <s v="35-44"/>
    <x v="0"/>
    <n v="2101"/>
    <n v="2027"/>
    <n v="-75"/>
  </r>
  <r>
    <x v="169"/>
    <s v="TGO"/>
    <n v="2020"/>
    <s v="Male"/>
    <s v="45-54"/>
    <x v="0"/>
    <n v="2477"/>
    <n v="2604"/>
    <n v="127"/>
  </r>
  <r>
    <x v="169"/>
    <s v="TGO"/>
    <n v="2020"/>
    <s v="Male"/>
    <s v="55-64"/>
    <x v="0"/>
    <n v="3071"/>
    <n v="3425"/>
    <n v="356"/>
  </r>
  <r>
    <x v="169"/>
    <s v="TGO"/>
    <n v="2020"/>
    <s v="Male"/>
    <s v="65-74"/>
    <x v="0"/>
    <n v="3684"/>
    <n v="4134"/>
    <n v="452"/>
  </r>
  <r>
    <x v="169"/>
    <s v="TGO"/>
    <n v="2020"/>
    <s v="Male"/>
    <s v="75-84"/>
    <x v="0"/>
    <n v="2606"/>
    <n v="2767"/>
    <n v="162"/>
  </r>
  <r>
    <x v="169"/>
    <s v="TGO"/>
    <n v="2020"/>
    <s v="Male"/>
    <s v="&gt;85"/>
    <x v="0"/>
    <n v="440"/>
    <n v="502"/>
    <n v="63"/>
  </r>
  <r>
    <x v="169"/>
    <s v="TGO"/>
    <n v="2021"/>
    <s v="Female"/>
    <s v="0-24"/>
    <x v="0"/>
    <n v="10598"/>
    <n v="10598"/>
    <n v="0"/>
  </r>
  <r>
    <x v="169"/>
    <s v="TGO"/>
    <n v="2021"/>
    <s v="Female"/>
    <s v="25-34"/>
    <x v="0"/>
    <n v="2138"/>
    <n v="2090"/>
    <n v="-48"/>
  </r>
  <r>
    <x v="169"/>
    <s v="TGO"/>
    <n v="2021"/>
    <s v="Female"/>
    <s v="35-44"/>
    <x v="0"/>
    <n v="1976"/>
    <n v="2145"/>
    <n v="169"/>
  </r>
  <r>
    <x v="169"/>
    <s v="TGO"/>
    <n v="2021"/>
    <s v="Female"/>
    <s v="45-54"/>
    <x v="0"/>
    <n v="1989"/>
    <n v="2306"/>
    <n v="317"/>
  </r>
  <r>
    <x v="169"/>
    <s v="TGO"/>
    <n v="2021"/>
    <s v="Female"/>
    <s v="55-64"/>
    <x v="0"/>
    <n v="2624"/>
    <n v="2957"/>
    <n v="333"/>
  </r>
  <r>
    <x v="169"/>
    <s v="TGO"/>
    <n v="2021"/>
    <s v="Female"/>
    <s v="65-74"/>
    <x v="0"/>
    <n v="3730"/>
    <n v="3964"/>
    <n v="234"/>
  </r>
  <r>
    <x v="169"/>
    <s v="TGO"/>
    <n v="2021"/>
    <s v="Female"/>
    <s v="75-84"/>
    <x v="0"/>
    <n v="2940"/>
    <n v="3022"/>
    <n v="83"/>
  </r>
  <r>
    <x v="169"/>
    <s v="TGO"/>
    <n v="2021"/>
    <s v="Female"/>
    <s v="&gt;85"/>
    <x v="0"/>
    <n v="538"/>
    <n v="605"/>
    <n v="67"/>
  </r>
  <r>
    <x v="169"/>
    <s v="TGO"/>
    <n v="2021"/>
    <s v="Male"/>
    <s v="0-24"/>
    <x v="0"/>
    <n v="11154"/>
    <n v="11155"/>
    <n v="0"/>
  </r>
  <r>
    <x v="169"/>
    <s v="TGO"/>
    <n v="2021"/>
    <s v="Male"/>
    <s v="25-34"/>
    <x v="0"/>
    <n v="1996"/>
    <n v="1973"/>
    <n v="-22"/>
  </r>
  <r>
    <x v="169"/>
    <s v="TGO"/>
    <n v="2021"/>
    <s v="Male"/>
    <s v="35-44"/>
    <x v="0"/>
    <n v="2103"/>
    <n v="2294"/>
    <n v="191"/>
  </r>
  <r>
    <x v="169"/>
    <s v="TGO"/>
    <n v="2021"/>
    <s v="Male"/>
    <s v="45-54"/>
    <x v="0"/>
    <n v="2511"/>
    <n v="2878"/>
    <n v="368"/>
  </r>
  <r>
    <x v="169"/>
    <s v="TGO"/>
    <n v="2021"/>
    <s v="Male"/>
    <s v="55-64"/>
    <x v="0"/>
    <n v="3115"/>
    <n v="3440"/>
    <n v="325"/>
  </r>
  <r>
    <x v="169"/>
    <s v="TGO"/>
    <n v="2021"/>
    <s v="Male"/>
    <s v="65-74"/>
    <x v="0"/>
    <n v="3738"/>
    <n v="4005"/>
    <n v="267"/>
  </r>
  <r>
    <x v="169"/>
    <s v="TGO"/>
    <n v="2021"/>
    <s v="Male"/>
    <s v="75-84"/>
    <x v="0"/>
    <n v="2675"/>
    <n v="2759"/>
    <n v="84"/>
  </r>
  <r>
    <x v="169"/>
    <s v="TGO"/>
    <n v="2021"/>
    <s v="Male"/>
    <s v="&gt;85"/>
    <x v="0"/>
    <n v="453"/>
    <n v="491"/>
    <n v="38"/>
  </r>
  <r>
    <x v="170"/>
    <s v="THA"/>
    <n v="2020"/>
    <s v="Female"/>
    <s v="0-24"/>
    <x v="1"/>
    <n v="4845"/>
    <n v="4772"/>
    <n v="-84"/>
  </r>
  <r>
    <x v="170"/>
    <s v="THA"/>
    <n v="2020"/>
    <s v="Female"/>
    <s v="25-34"/>
    <x v="1"/>
    <n v="3421"/>
    <n v="3420"/>
    <n v="-11"/>
  </r>
  <r>
    <x v="170"/>
    <s v="THA"/>
    <n v="2020"/>
    <s v="Female"/>
    <s v="35-44"/>
    <x v="1"/>
    <n v="6460"/>
    <n v="7860"/>
    <n v="1389"/>
  </r>
  <r>
    <x v="170"/>
    <s v="THA"/>
    <n v="2020"/>
    <s v="Female"/>
    <s v="45-54"/>
    <x v="1"/>
    <n v="14634"/>
    <n v="17064"/>
    <n v="2420"/>
  </r>
  <r>
    <x v="170"/>
    <s v="THA"/>
    <n v="2020"/>
    <s v="Female"/>
    <s v="55-64"/>
    <x v="1"/>
    <n v="28418"/>
    <n v="29473"/>
    <n v="1045"/>
  </r>
  <r>
    <x v="170"/>
    <s v="THA"/>
    <n v="2020"/>
    <s v="Female"/>
    <s v="65-74"/>
    <x v="1"/>
    <n v="40876"/>
    <n v="43080"/>
    <n v="2194"/>
  </r>
  <r>
    <x v="170"/>
    <s v="THA"/>
    <n v="2020"/>
    <s v="Female"/>
    <s v="75-84"/>
    <x v="1"/>
    <n v="49689"/>
    <n v="57142"/>
    <n v="7443"/>
  </r>
  <r>
    <x v="170"/>
    <s v="THA"/>
    <n v="2020"/>
    <s v="Female"/>
    <s v="&gt;85"/>
    <x v="1"/>
    <n v="52802"/>
    <n v="54313"/>
    <n v="1501"/>
  </r>
  <r>
    <x v="170"/>
    <s v="THA"/>
    <n v="2020"/>
    <s v="Male"/>
    <s v="0-24"/>
    <x v="1"/>
    <n v="8911"/>
    <n v="10648"/>
    <n v="1727"/>
  </r>
  <r>
    <x v="170"/>
    <s v="THA"/>
    <n v="2020"/>
    <s v="Male"/>
    <s v="25-34"/>
    <x v="1"/>
    <n v="10194"/>
    <n v="10782"/>
    <n v="578"/>
  </r>
  <r>
    <x v="170"/>
    <s v="THA"/>
    <n v="2020"/>
    <s v="Male"/>
    <s v="35-44"/>
    <x v="1"/>
    <n v="17697"/>
    <n v="21985"/>
    <n v="4278"/>
  </r>
  <r>
    <x v="170"/>
    <s v="THA"/>
    <n v="2020"/>
    <s v="Male"/>
    <s v="45-54"/>
    <x v="1"/>
    <n v="34266"/>
    <n v="39163"/>
    <n v="4887"/>
  </r>
  <r>
    <x v="170"/>
    <s v="THA"/>
    <n v="2020"/>
    <s v="Male"/>
    <s v="55-64"/>
    <x v="1"/>
    <n v="59040"/>
    <n v="53596"/>
    <n v="-5454"/>
  </r>
  <r>
    <x v="170"/>
    <s v="THA"/>
    <n v="2020"/>
    <s v="Male"/>
    <s v="65-74"/>
    <x v="1"/>
    <n v="64875"/>
    <n v="57996"/>
    <n v="-6889"/>
  </r>
  <r>
    <x v="170"/>
    <s v="THA"/>
    <n v="2020"/>
    <s v="Male"/>
    <s v="75-84"/>
    <x v="1"/>
    <n v="56882"/>
    <n v="55403"/>
    <n v="-1489"/>
  </r>
  <r>
    <x v="170"/>
    <s v="THA"/>
    <n v="2020"/>
    <s v="Male"/>
    <s v="&gt;85"/>
    <x v="1"/>
    <n v="40737"/>
    <n v="34741"/>
    <n v="-6005"/>
  </r>
  <r>
    <x v="170"/>
    <s v="THA"/>
    <n v="2021"/>
    <s v="Female"/>
    <s v="0-24"/>
    <x v="1"/>
    <n v="4468"/>
    <n v="4837"/>
    <n v="364"/>
  </r>
  <r>
    <x v="170"/>
    <s v="THA"/>
    <n v="2021"/>
    <s v="Female"/>
    <s v="25-34"/>
    <x v="1"/>
    <n v="3262"/>
    <n v="3899"/>
    <n v="632"/>
  </r>
  <r>
    <x v="170"/>
    <s v="THA"/>
    <n v="2021"/>
    <s v="Female"/>
    <s v="35-44"/>
    <x v="1"/>
    <n v="6169"/>
    <n v="8902"/>
    <n v="2728"/>
  </r>
  <r>
    <x v="170"/>
    <s v="THA"/>
    <n v="2021"/>
    <s v="Female"/>
    <s v="45-54"/>
    <x v="1"/>
    <n v="14039"/>
    <n v="19553"/>
    <n v="5509"/>
  </r>
  <r>
    <x v="170"/>
    <s v="THA"/>
    <n v="2021"/>
    <s v="Female"/>
    <s v="55-64"/>
    <x v="1"/>
    <n v="28042"/>
    <n v="33622"/>
    <n v="5575"/>
  </r>
  <r>
    <x v="170"/>
    <s v="THA"/>
    <n v="2021"/>
    <s v="Female"/>
    <s v="65-74"/>
    <x v="1"/>
    <n v="41634"/>
    <n v="49439"/>
    <n v="7799"/>
  </r>
  <r>
    <x v="170"/>
    <s v="THA"/>
    <n v="2021"/>
    <s v="Female"/>
    <s v="75-84"/>
    <x v="1"/>
    <n v="49860"/>
    <n v="61985"/>
    <n v="12120"/>
  </r>
  <r>
    <x v="170"/>
    <s v="THA"/>
    <n v="2021"/>
    <s v="Female"/>
    <s v="&gt;85"/>
    <x v="1"/>
    <n v="55725"/>
    <n v="60991"/>
    <n v="5261"/>
  </r>
  <r>
    <x v="170"/>
    <s v="THA"/>
    <n v="2021"/>
    <s v="Male"/>
    <s v="0-24"/>
    <x v="1"/>
    <n v="8201"/>
    <n v="10197"/>
    <n v="1991"/>
  </r>
  <r>
    <x v="170"/>
    <s v="THA"/>
    <n v="2021"/>
    <s v="Male"/>
    <s v="25-34"/>
    <x v="1"/>
    <n v="9780"/>
    <n v="11913"/>
    <n v="2128"/>
  </r>
  <r>
    <x v="170"/>
    <s v="THA"/>
    <n v="2021"/>
    <s v="Male"/>
    <s v="35-44"/>
    <x v="1"/>
    <n v="17017"/>
    <n v="24259"/>
    <n v="7237"/>
  </r>
  <r>
    <x v="170"/>
    <s v="THA"/>
    <n v="2021"/>
    <s v="Male"/>
    <s v="45-54"/>
    <x v="1"/>
    <n v="33148"/>
    <n v="44186"/>
    <n v="11033"/>
  </r>
  <r>
    <x v="170"/>
    <s v="THA"/>
    <n v="2021"/>
    <s v="Male"/>
    <s v="55-64"/>
    <x v="1"/>
    <n v="59039"/>
    <n v="61391"/>
    <n v="2347"/>
  </r>
  <r>
    <x v="170"/>
    <s v="THA"/>
    <n v="2021"/>
    <s v="Male"/>
    <s v="65-74"/>
    <x v="1"/>
    <n v="67257"/>
    <n v="67883"/>
    <n v="621"/>
  </r>
  <r>
    <x v="170"/>
    <s v="THA"/>
    <n v="2021"/>
    <s v="Male"/>
    <s v="75-84"/>
    <x v="1"/>
    <n v="57423"/>
    <n v="61591"/>
    <n v="4163"/>
  </r>
  <r>
    <x v="170"/>
    <s v="THA"/>
    <n v="2021"/>
    <s v="Male"/>
    <s v="&gt;85"/>
    <x v="1"/>
    <n v="42301"/>
    <n v="39002"/>
    <n v="-3305"/>
  </r>
  <r>
    <x v="171"/>
    <s v="TJK"/>
    <n v="2020"/>
    <s v="Female"/>
    <s v="0-24"/>
    <x v="1"/>
    <n v="3409"/>
    <n v="3413"/>
    <n v="0"/>
  </r>
  <r>
    <x v="171"/>
    <s v="TJK"/>
    <n v="2020"/>
    <s v="Female"/>
    <s v="25-34"/>
    <x v="1"/>
    <n v="656"/>
    <n v="769"/>
    <n v="113"/>
  </r>
  <r>
    <x v="171"/>
    <s v="TJK"/>
    <n v="2020"/>
    <s v="Female"/>
    <s v="35-44"/>
    <x v="1"/>
    <n v="767"/>
    <n v="986"/>
    <n v="219"/>
  </r>
  <r>
    <x v="171"/>
    <s v="TJK"/>
    <n v="2020"/>
    <s v="Female"/>
    <s v="45-54"/>
    <x v="1"/>
    <n v="1296"/>
    <n v="1770"/>
    <n v="474"/>
  </r>
  <r>
    <x v="171"/>
    <s v="TJK"/>
    <n v="2020"/>
    <s v="Female"/>
    <s v="55-64"/>
    <x v="1"/>
    <n v="2536"/>
    <n v="3541"/>
    <n v="1006"/>
  </r>
  <r>
    <x v="171"/>
    <s v="TJK"/>
    <n v="2020"/>
    <s v="Female"/>
    <s v="65-74"/>
    <x v="1"/>
    <n v="2518"/>
    <n v="3494"/>
    <n v="977"/>
  </r>
  <r>
    <x v="171"/>
    <s v="TJK"/>
    <n v="2020"/>
    <s v="Female"/>
    <s v="75-84"/>
    <x v="1"/>
    <n v="2610"/>
    <n v="3361"/>
    <n v="750"/>
  </r>
  <r>
    <x v="171"/>
    <s v="TJK"/>
    <n v="2020"/>
    <s v="Female"/>
    <s v="&gt;85"/>
    <x v="1"/>
    <n v="1539"/>
    <n v="2255"/>
    <n v="716"/>
  </r>
  <r>
    <x v="171"/>
    <s v="TJK"/>
    <n v="2020"/>
    <s v="Male"/>
    <s v="0-24"/>
    <x v="1"/>
    <n v="4725"/>
    <n v="4731"/>
    <n v="0"/>
  </r>
  <r>
    <x v="171"/>
    <s v="TJK"/>
    <n v="2020"/>
    <s v="Male"/>
    <s v="25-34"/>
    <x v="1"/>
    <n v="973"/>
    <n v="1123"/>
    <n v="149"/>
  </r>
  <r>
    <x v="171"/>
    <s v="TJK"/>
    <n v="2020"/>
    <s v="Male"/>
    <s v="35-44"/>
    <x v="1"/>
    <n v="1203"/>
    <n v="1523"/>
    <n v="320"/>
  </r>
  <r>
    <x v="171"/>
    <s v="TJK"/>
    <n v="2020"/>
    <s v="Male"/>
    <s v="45-54"/>
    <x v="1"/>
    <n v="1964"/>
    <n v="2715"/>
    <n v="751"/>
  </r>
  <r>
    <x v="171"/>
    <s v="TJK"/>
    <n v="2020"/>
    <s v="Male"/>
    <s v="55-64"/>
    <x v="1"/>
    <n v="3698"/>
    <n v="5412"/>
    <n v="1716"/>
  </r>
  <r>
    <x v="171"/>
    <s v="TJK"/>
    <n v="2020"/>
    <s v="Male"/>
    <s v="65-74"/>
    <x v="1"/>
    <n v="3369"/>
    <n v="4961"/>
    <n v="1595"/>
  </r>
  <r>
    <x v="171"/>
    <s v="TJK"/>
    <n v="2020"/>
    <s v="Male"/>
    <s v="75-84"/>
    <x v="1"/>
    <n v="2999"/>
    <n v="4161"/>
    <n v="1162"/>
  </r>
  <r>
    <x v="171"/>
    <s v="TJK"/>
    <n v="2020"/>
    <s v="Male"/>
    <s v="&gt;85"/>
    <x v="1"/>
    <n v="1295"/>
    <n v="2051"/>
    <n v="758"/>
  </r>
  <r>
    <x v="171"/>
    <s v="TJK"/>
    <n v="2021"/>
    <s v="Female"/>
    <s v="0-24"/>
    <x v="1"/>
    <n v="3295"/>
    <n v="3296"/>
    <n v="-3"/>
  </r>
  <r>
    <x v="171"/>
    <s v="TJK"/>
    <n v="2021"/>
    <s v="Female"/>
    <s v="25-34"/>
    <x v="1"/>
    <n v="644"/>
    <n v="734"/>
    <n v="88"/>
  </r>
  <r>
    <x v="171"/>
    <s v="TJK"/>
    <n v="2021"/>
    <s v="Female"/>
    <s v="35-44"/>
    <x v="1"/>
    <n v="779"/>
    <n v="985"/>
    <n v="203"/>
  </r>
  <r>
    <x v="171"/>
    <s v="TJK"/>
    <n v="2021"/>
    <s v="Female"/>
    <s v="45-54"/>
    <x v="1"/>
    <n v="1281"/>
    <n v="1729"/>
    <n v="445"/>
  </r>
  <r>
    <x v="171"/>
    <s v="TJK"/>
    <n v="2021"/>
    <s v="Female"/>
    <s v="55-64"/>
    <x v="1"/>
    <n v="2589"/>
    <n v="3393"/>
    <n v="801"/>
  </r>
  <r>
    <x v="171"/>
    <s v="TJK"/>
    <n v="2021"/>
    <s v="Female"/>
    <s v="65-74"/>
    <x v="1"/>
    <n v="2711"/>
    <n v="3355"/>
    <n v="641"/>
  </r>
  <r>
    <x v="171"/>
    <s v="TJK"/>
    <n v="2021"/>
    <s v="Female"/>
    <s v="75-84"/>
    <x v="1"/>
    <n v="2480"/>
    <n v="2969"/>
    <n v="486"/>
  </r>
  <r>
    <x v="171"/>
    <s v="TJK"/>
    <n v="2021"/>
    <s v="Female"/>
    <s v="&gt;85"/>
    <x v="1"/>
    <n v="1509"/>
    <n v="2064"/>
    <n v="552"/>
  </r>
  <r>
    <x v="171"/>
    <s v="TJK"/>
    <n v="2021"/>
    <s v="Male"/>
    <s v="0-24"/>
    <x v="1"/>
    <n v="4574"/>
    <n v="4575"/>
    <n v="-3"/>
  </r>
  <r>
    <x v="171"/>
    <s v="TJK"/>
    <n v="2021"/>
    <s v="Male"/>
    <s v="25-34"/>
    <x v="1"/>
    <n v="931"/>
    <n v="1075"/>
    <n v="141"/>
  </r>
  <r>
    <x v="171"/>
    <s v="TJK"/>
    <n v="2021"/>
    <s v="Male"/>
    <s v="35-44"/>
    <x v="1"/>
    <n v="1208"/>
    <n v="1533"/>
    <n v="322"/>
  </r>
  <r>
    <x v="171"/>
    <s v="TJK"/>
    <n v="2021"/>
    <s v="Male"/>
    <s v="45-54"/>
    <x v="1"/>
    <n v="1920"/>
    <n v="2558"/>
    <n v="635"/>
  </r>
  <r>
    <x v="171"/>
    <s v="TJK"/>
    <n v="2021"/>
    <s v="Male"/>
    <s v="55-64"/>
    <x v="1"/>
    <n v="3759"/>
    <n v="4816"/>
    <n v="1054"/>
  </r>
  <r>
    <x v="171"/>
    <s v="TJK"/>
    <n v="2021"/>
    <s v="Male"/>
    <s v="65-74"/>
    <x v="1"/>
    <n v="3480"/>
    <n v="4328"/>
    <n v="846"/>
  </r>
  <r>
    <x v="171"/>
    <s v="TJK"/>
    <n v="2021"/>
    <s v="Male"/>
    <s v="75-84"/>
    <x v="1"/>
    <n v="2851"/>
    <n v="3408"/>
    <n v="554"/>
  </r>
  <r>
    <x v="171"/>
    <s v="TJK"/>
    <n v="2021"/>
    <s v="Male"/>
    <s v="&gt;85"/>
    <x v="1"/>
    <n v="1253"/>
    <n v="1637"/>
    <n v="381"/>
  </r>
  <r>
    <x v="172"/>
    <s v="TKM"/>
    <n v="2020"/>
    <s v="Female"/>
    <s v="0-24"/>
    <x v="0"/>
    <n v="2641"/>
    <n v="2643"/>
    <n v="0"/>
  </r>
  <r>
    <x v="172"/>
    <s v="TKM"/>
    <n v="2020"/>
    <s v="Female"/>
    <s v="25-34"/>
    <x v="0"/>
    <n v="510"/>
    <n v="468"/>
    <n v="-43"/>
  </r>
  <r>
    <x v="172"/>
    <s v="TKM"/>
    <n v="2020"/>
    <s v="Female"/>
    <s v="35-44"/>
    <x v="0"/>
    <n v="707"/>
    <n v="711"/>
    <n v="3"/>
  </r>
  <r>
    <x v="172"/>
    <s v="TKM"/>
    <n v="2020"/>
    <s v="Female"/>
    <s v="45-54"/>
    <x v="0"/>
    <n v="1290"/>
    <n v="1376"/>
    <n v="85"/>
  </r>
  <r>
    <x v="172"/>
    <s v="TKM"/>
    <n v="2020"/>
    <s v="Female"/>
    <s v="55-64"/>
    <x v="0"/>
    <n v="2663"/>
    <n v="2903"/>
    <n v="240"/>
  </r>
  <r>
    <x v="172"/>
    <s v="TKM"/>
    <n v="2020"/>
    <s v="Female"/>
    <s v="65-74"/>
    <x v="0"/>
    <n v="3246"/>
    <n v="3514"/>
    <n v="268"/>
  </r>
  <r>
    <x v="172"/>
    <s v="TKM"/>
    <n v="2020"/>
    <s v="Female"/>
    <s v="75-84"/>
    <x v="0"/>
    <n v="3475"/>
    <n v="3494"/>
    <n v="18"/>
  </r>
  <r>
    <x v="172"/>
    <s v="TKM"/>
    <n v="2020"/>
    <s v="Female"/>
    <s v="&gt;85"/>
    <x v="0"/>
    <n v="1774"/>
    <n v="2017"/>
    <n v="244"/>
  </r>
  <r>
    <x v="172"/>
    <s v="TKM"/>
    <n v="2020"/>
    <s v="Male"/>
    <s v="0-24"/>
    <x v="0"/>
    <n v="3805"/>
    <n v="3808"/>
    <n v="0"/>
  </r>
  <r>
    <x v="172"/>
    <s v="TKM"/>
    <n v="2020"/>
    <s v="Male"/>
    <s v="25-34"/>
    <x v="0"/>
    <n v="1008"/>
    <n v="907"/>
    <n v="-102"/>
  </r>
  <r>
    <x v="172"/>
    <s v="TKM"/>
    <n v="2020"/>
    <s v="Male"/>
    <s v="35-44"/>
    <x v="0"/>
    <n v="1553"/>
    <n v="1537"/>
    <n v="-17"/>
  </r>
  <r>
    <x v="172"/>
    <s v="TKM"/>
    <n v="2020"/>
    <s v="Male"/>
    <s v="45-54"/>
    <x v="0"/>
    <n v="2642"/>
    <n v="2847"/>
    <n v="205"/>
  </r>
  <r>
    <x v="172"/>
    <s v="TKM"/>
    <n v="2020"/>
    <s v="Male"/>
    <s v="55-64"/>
    <x v="0"/>
    <n v="4391"/>
    <n v="5012"/>
    <n v="624"/>
  </r>
  <r>
    <x v="172"/>
    <s v="TKM"/>
    <n v="2020"/>
    <s v="Male"/>
    <s v="65-74"/>
    <x v="0"/>
    <n v="3906"/>
    <n v="4491"/>
    <n v="588"/>
  </r>
  <r>
    <x v="172"/>
    <s v="TKM"/>
    <n v="2020"/>
    <s v="Male"/>
    <s v="75-84"/>
    <x v="0"/>
    <n v="2762"/>
    <n v="2990"/>
    <n v="228"/>
  </r>
  <r>
    <x v="172"/>
    <s v="TKM"/>
    <n v="2020"/>
    <s v="Male"/>
    <s v="&gt;85"/>
    <x v="0"/>
    <n v="842"/>
    <n v="1007"/>
    <n v="166"/>
  </r>
  <r>
    <x v="172"/>
    <s v="TKM"/>
    <n v="2021"/>
    <s v="Female"/>
    <s v="0-24"/>
    <x v="0"/>
    <n v="2575"/>
    <n v="2575"/>
    <n v="0"/>
  </r>
  <r>
    <x v="172"/>
    <s v="TKM"/>
    <n v="2021"/>
    <s v="Female"/>
    <s v="25-34"/>
    <x v="0"/>
    <n v="500"/>
    <n v="469"/>
    <n v="-31"/>
  </r>
  <r>
    <x v="172"/>
    <s v="TKM"/>
    <n v="2021"/>
    <s v="Female"/>
    <s v="35-44"/>
    <x v="0"/>
    <n v="723"/>
    <n v="752"/>
    <n v="29"/>
  </r>
  <r>
    <x v="172"/>
    <s v="TKM"/>
    <n v="2021"/>
    <s v="Female"/>
    <s v="45-54"/>
    <x v="0"/>
    <n v="1293"/>
    <n v="1432"/>
    <n v="140"/>
  </r>
  <r>
    <x v="172"/>
    <s v="TKM"/>
    <n v="2021"/>
    <s v="Female"/>
    <s v="55-64"/>
    <x v="0"/>
    <n v="2707"/>
    <n v="2911"/>
    <n v="205"/>
  </r>
  <r>
    <x v="172"/>
    <s v="TKM"/>
    <n v="2021"/>
    <s v="Female"/>
    <s v="65-74"/>
    <x v="0"/>
    <n v="3497"/>
    <n v="3550"/>
    <n v="52"/>
  </r>
  <r>
    <x v="172"/>
    <s v="TKM"/>
    <n v="2021"/>
    <s v="Female"/>
    <s v="75-84"/>
    <x v="0"/>
    <n v="3405"/>
    <n v="3345"/>
    <n v="-61"/>
  </r>
  <r>
    <x v="172"/>
    <s v="TKM"/>
    <n v="2021"/>
    <s v="Female"/>
    <s v="&gt;85"/>
    <x v="0"/>
    <n v="1790"/>
    <n v="1997"/>
    <n v="208"/>
  </r>
  <r>
    <x v="172"/>
    <s v="TKM"/>
    <n v="2021"/>
    <s v="Male"/>
    <s v="0-24"/>
    <x v="0"/>
    <n v="3709"/>
    <n v="3710"/>
    <n v="0"/>
  </r>
  <r>
    <x v="172"/>
    <s v="TKM"/>
    <n v="2021"/>
    <s v="Male"/>
    <s v="25-34"/>
    <x v="0"/>
    <n v="990"/>
    <n v="938"/>
    <n v="-52"/>
  </r>
  <r>
    <x v="172"/>
    <s v="TKM"/>
    <n v="2021"/>
    <s v="Male"/>
    <s v="35-44"/>
    <x v="0"/>
    <n v="1591"/>
    <n v="1659"/>
    <n v="69"/>
  </r>
  <r>
    <x v="172"/>
    <s v="TKM"/>
    <n v="2021"/>
    <s v="Male"/>
    <s v="45-54"/>
    <x v="0"/>
    <n v="2672"/>
    <n v="2923"/>
    <n v="251"/>
  </r>
  <r>
    <x v="172"/>
    <s v="TKM"/>
    <n v="2021"/>
    <s v="Male"/>
    <s v="55-64"/>
    <x v="0"/>
    <n v="4487"/>
    <n v="4721"/>
    <n v="235"/>
  </r>
  <r>
    <x v="172"/>
    <s v="TKM"/>
    <n v="2021"/>
    <s v="Male"/>
    <s v="65-74"/>
    <x v="0"/>
    <n v="4225"/>
    <n v="4316"/>
    <n v="91"/>
  </r>
  <r>
    <x v="172"/>
    <s v="TKM"/>
    <n v="2021"/>
    <s v="Male"/>
    <s v="75-84"/>
    <x v="0"/>
    <n v="2739"/>
    <n v="2687"/>
    <n v="-53"/>
  </r>
  <r>
    <x v="172"/>
    <s v="TKM"/>
    <n v="2021"/>
    <s v="Male"/>
    <s v="&gt;85"/>
    <x v="0"/>
    <n v="874"/>
    <n v="915"/>
    <n v="41"/>
  </r>
  <r>
    <x v="173"/>
    <s v="TLS"/>
    <n v="2020"/>
    <s v="Female"/>
    <s v="0-24"/>
    <x v="0"/>
    <n v="760"/>
    <n v="761"/>
    <n v="0"/>
  </r>
  <r>
    <x v="173"/>
    <s v="TLS"/>
    <n v="2020"/>
    <s v="Female"/>
    <s v="25-34"/>
    <x v="0"/>
    <n v="144"/>
    <n v="120"/>
    <n v="-21"/>
  </r>
  <r>
    <x v="173"/>
    <s v="TLS"/>
    <n v="2020"/>
    <s v="Female"/>
    <s v="35-44"/>
    <x v="0"/>
    <n v="143"/>
    <n v="131"/>
    <n v="-10"/>
  </r>
  <r>
    <x v="173"/>
    <s v="TLS"/>
    <n v="2020"/>
    <s v="Female"/>
    <s v="45-54"/>
    <x v="0"/>
    <n v="220"/>
    <n v="214"/>
    <n v="-5"/>
  </r>
  <r>
    <x v="173"/>
    <s v="TLS"/>
    <n v="2020"/>
    <s v="Female"/>
    <s v="55-64"/>
    <x v="0"/>
    <n v="341"/>
    <n v="339"/>
    <n v="-2"/>
  </r>
  <r>
    <x v="173"/>
    <s v="TLS"/>
    <n v="2020"/>
    <s v="Female"/>
    <s v="65-74"/>
    <x v="0"/>
    <n v="781"/>
    <n v="770"/>
    <n v="-10"/>
  </r>
  <r>
    <x v="173"/>
    <s v="TLS"/>
    <n v="2020"/>
    <s v="Female"/>
    <s v="75-84"/>
    <x v="0"/>
    <n v="819"/>
    <n v="755"/>
    <n v="-56"/>
  </r>
  <r>
    <x v="173"/>
    <s v="TLS"/>
    <n v="2020"/>
    <s v="Female"/>
    <s v="&gt;85"/>
    <x v="0"/>
    <n v="313"/>
    <n v="335"/>
    <n v="19"/>
  </r>
  <r>
    <x v="173"/>
    <s v="TLS"/>
    <n v="2020"/>
    <s v="Male"/>
    <s v="0-24"/>
    <x v="0"/>
    <n v="1005"/>
    <n v="1006"/>
    <n v="0"/>
  </r>
  <r>
    <x v="173"/>
    <s v="TLS"/>
    <n v="2020"/>
    <s v="Male"/>
    <s v="25-34"/>
    <x v="0"/>
    <n v="167"/>
    <n v="136"/>
    <n v="-26"/>
  </r>
  <r>
    <x v="173"/>
    <s v="TLS"/>
    <n v="2020"/>
    <s v="Male"/>
    <s v="35-44"/>
    <x v="0"/>
    <n v="174"/>
    <n v="157"/>
    <n v="-15"/>
  </r>
  <r>
    <x v="173"/>
    <s v="TLS"/>
    <n v="2020"/>
    <s v="Male"/>
    <s v="45-54"/>
    <x v="0"/>
    <n v="326"/>
    <n v="321"/>
    <n v="-4"/>
  </r>
  <r>
    <x v="173"/>
    <s v="TLS"/>
    <n v="2020"/>
    <s v="Male"/>
    <s v="55-64"/>
    <x v="0"/>
    <n v="503"/>
    <n v="525"/>
    <n v="19"/>
  </r>
  <r>
    <x v="173"/>
    <s v="TLS"/>
    <n v="2020"/>
    <s v="Male"/>
    <s v="65-74"/>
    <x v="0"/>
    <n v="904"/>
    <n v="947"/>
    <n v="37"/>
  </r>
  <r>
    <x v="173"/>
    <s v="TLS"/>
    <n v="2020"/>
    <s v="Male"/>
    <s v="75-84"/>
    <x v="0"/>
    <n v="837"/>
    <n v="830"/>
    <n v="-6"/>
  </r>
  <r>
    <x v="173"/>
    <s v="TLS"/>
    <n v="2020"/>
    <s v="Male"/>
    <s v="&gt;85"/>
    <x v="0"/>
    <n v="269"/>
    <n v="312"/>
    <n v="36"/>
  </r>
  <r>
    <x v="173"/>
    <s v="TLS"/>
    <n v="2021"/>
    <s v="Female"/>
    <s v="0-24"/>
    <x v="0"/>
    <n v="752"/>
    <n v="752"/>
    <n v="0"/>
  </r>
  <r>
    <x v="173"/>
    <s v="TLS"/>
    <n v="2021"/>
    <s v="Female"/>
    <s v="25-34"/>
    <x v="0"/>
    <n v="147"/>
    <n v="147"/>
    <n v="0"/>
  </r>
  <r>
    <x v="173"/>
    <s v="TLS"/>
    <n v="2021"/>
    <s v="Female"/>
    <s v="35-44"/>
    <x v="0"/>
    <n v="148"/>
    <n v="164"/>
    <n v="16"/>
  </r>
  <r>
    <x v="173"/>
    <s v="TLS"/>
    <n v="2021"/>
    <s v="Female"/>
    <s v="45-54"/>
    <x v="0"/>
    <n v="224"/>
    <n v="265"/>
    <n v="41"/>
  </r>
  <r>
    <x v="173"/>
    <s v="TLS"/>
    <n v="2021"/>
    <s v="Female"/>
    <s v="55-64"/>
    <x v="0"/>
    <n v="352"/>
    <n v="405"/>
    <n v="53"/>
  </r>
  <r>
    <x v="173"/>
    <s v="TLS"/>
    <n v="2021"/>
    <s v="Female"/>
    <s v="65-74"/>
    <x v="0"/>
    <n v="779"/>
    <n v="841"/>
    <n v="63"/>
  </r>
  <r>
    <x v="173"/>
    <s v="TLS"/>
    <n v="2021"/>
    <s v="Female"/>
    <s v="75-84"/>
    <x v="0"/>
    <n v="875"/>
    <n v="917"/>
    <n v="42"/>
  </r>
  <r>
    <x v="173"/>
    <s v="TLS"/>
    <n v="2021"/>
    <s v="Female"/>
    <s v="&gt;85"/>
    <x v="0"/>
    <n v="311"/>
    <n v="375"/>
    <n v="64"/>
  </r>
  <r>
    <x v="173"/>
    <s v="TLS"/>
    <n v="2021"/>
    <s v="Male"/>
    <s v="0-24"/>
    <x v="0"/>
    <n v="999"/>
    <n v="999"/>
    <n v="0"/>
  </r>
  <r>
    <x v="173"/>
    <s v="TLS"/>
    <n v="2021"/>
    <s v="Male"/>
    <s v="25-34"/>
    <x v="0"/>
    <n v="170"/>
    <n v="172"/>
    <n v="1"/>
  </r>
  <r>
    <x v="173"/>
    <s v="TLS"/>
    <n v="2021"/>
    <s v="Male"/>
    <s v="35-44"/>
    <x v="0"/>
    <n v="180"/>
    <n v="200"/>
    <n v="20"/>
  </r>
  <r>
    <x v="173"/>
    <s v="TLS"/>
    <n v="2021"/>
    <s v="Male"/>
    <s v="45-54"/>
    <x v="0"/>
    <n v="334"/>
    <n v="390"/>
    <n v="56"/>
  </r>
  <r>
    <x v="173"/>
    <s v="TLS"/>
    <n v="2021"/>
    <s v="Male"/>
    <s v="55-64"/>
    <x v="0"/>
    <n v="522"/>
    <n v="586"/>
    <n v="65"/>
  </r>
  <r>
    <x v="173"/>
    <s v="TLS"/>
    <n v="2021"/>
    <s v="Male"/>
    <s v="65-74"/>
    <x v="0"/>
    <n v="899"/>
    <n v="979"/>
    <n v="80"/>
  </r>
  <r>
    <x v="173"/>
    <s v="TLS"/>
    <n v="2021"/>
    <s v="Male"/>
    <s v="75-84"/>
    <x v="0"/>
    <n v="892"/>
    <n v="936"/>
    <n v="44"/>
  </r>
  <r>
    <x v="173"/>
    <s v="TLS"/>
    <n v="2021"/>
    <s v="Male"/>
    <s v="&gt;85"/>
    <x v="0"/>
    <n v="266"/>
    <n v="304"/>
    <n v="39"/>
  </r>
  <r>
    <x v="174"/>
    <s v="TON"/>
    <n v="2020"/>
    <s v="Female"/>
    <s v="0-24"/>
    <x v="0"/>
    <n v="27"/>
    <n v="27"/>
    <n v="0"/>
  </r>
  <r>
    <x v="174"/>
    <s v="TON"/>
    <n v="2020"/>
    <s v="Female"/>
    <s v="25-34"/>
    <x v="0"/>
    <n v="10"/>
    <n v="9"/>
    <n v="-1"/>
  </r>
  <r>
    <x v="174"/>
    <s v="TON"/>
    <n v="2020"/>
    <s v="Female"/>
    <s v="35-44"/>
    <x v="0"/>
    <n v="17"/>
    <n v="16"/>
    <n v="-1"/>
  </r>
  <r>
    <x v="174"/>
    <s v="TON"/>
    <n v="2020"/>
    <s v="Female"/>
    <s v="45-54"/>
    <x v="0"/>
    <n v="24"/>
    <n v="24"/>
    <n v="-1"/>
  </r>
  <r>
    <x v="174"/>
    <s v="TON"/>
    <n v="2020"/>
    <s v="Female"/>
    <s v="55-64"/>
    <x v="0"/>
    <n v="34"/>
    <n v="32"/>
    <n v="-1"/>
  </r>
  <r>
    <x v="174"/>
    <s v="TON"/>
    <n v="2020"/>
    <s v="Female"/>
    <s v="65-74"/>
    <x v="0"/>
    <n v="49"/>
    <n v="48"/>
    <n v="-1"/>
  </r>
  <r>
    <x v="174"/>
    <s v="TON"/>
    <n v="2020"/>
    <s v="Female"/>
    <s v="75-84"/>
    <x v="0"/>
    <n v="69"/>
    <n v="66"/>
    <n v="-3"/>
  </r>
  <r>
    <x v="174"/>
    <s v="TON"/>
    <n v="2020"/>
    <s v="Female"/>
    <s v="&gt;85"/>
    <x v="0"/>
    <n v="49"/>
    <n v="47"/>
    <n v="-3"/>
  </r>
  <r>
    <x v="174"/>
    <s v="TON"/>
    <n v="2020"/>
    <s v="Male"/>
    <s v="0-24"/>
    <x v="0"/>
    <n v="34"/>
    <n v="34"/>
    <n v="0"/>
  </r>
  <r>
    <x v="174"/>
    <s v="TON"/>
    <n v="2020"/>
    <s v="Male"/>
    <s v="25-34"/>
    <x v="0"/>
    <n v="17"/>
    <n v="17"/>
    <n v="0"/>
  </r>
  <r>
    <x v="174"/>
    <s v="TON"/>
    <n v="2020"/>
    <s v="Male"/>
    <s v="35-44"/>
    <x v="0"/>
    <n v="19"/>
    <n v="20"/>
    <n v="1"/>
  </r>
  <r>
    <x v="174"/>
    <s v="TON"/>
    <n v="2020"/>
    <s v="Male"/>
    <s v="45-54"/>
    <x v="0"/>
    <n v="41"/>
    <n v="43"/>
    <n v="1"/>
  </r>
  <r>
    <x v="174"/>
    <s v="TON"/>
    <n v="2020"/>
    <s v="Male"/>
    <s v="55-64"/>
    <x v="0"/>
    <n v="57"/>
    <n v="57"/>
    <n v="0"/>
  </r>
  <r>
    <x v="174"/>
    <s v="TON"/>
    <n v="2020"/>
    <s v="Male"/>
    <s v="65-74"/>
    <x v="0"/>
    <n v="73"/>
    <n v="73"/>
    <n v="0"/>
  </r>
  <r>
    <x v="174"/>
    <s v="TON"/>
    <n v="2020"/>
    <s v="Male"/>
    <s v="75-84"/>
    <x v="0"/>
    <n v="77"/>
    <n v="77"/>
    <n v="-1"/>
  </r>
  <r>
    <x v="174"/>
    <s v="TON"/>
    <n v="2020"/>
    <s v="Male"/>
    <s v="&gt;85"/>
    <x v="0"/>
    <n v="30"/>
    <n v="30"/>
    <n v="0"/>
  </r>
  <r>
    <x v="174"/>
    <s v="TON"/>
    <n v="2021"/>
    <s v="Female"/>
    <s v="0-24"/>
    <x v="0"/>
    <n v="27"/>
    <n v="27"/>
    <n v="0"/>
  </r>
  <r>
    <x v="174"/>
    <s v="TON"/>
    <n v="2021"/>
    <s v="Female"/>
    <s v="25-34"/>
    <x v="0"/>
    <n v="10"/>
    <n v="9"/>
    <n v="-1"/>
  </r>
  <r>
    <x v="174"/>
    <s v="TON"/>
    <n v="2021"/>
    <s v="Female"/>
    <s v="35-44"/>
    <x v="0"/>
    <n v="18"/>
    <n v="19"/>
    <n v="1"/>
  </r>
  <r>
    <x v="174"/>
    <s v="TON"/>
    <n v="2021"/>
    <s v="Female"/>
    <s v="45-54"/>
    <x v="0"/>
    <n v="24"/>
    <n v="27"/>
    <n v="3"/>
  </r>
  <r>
    <x v="174"/>
    <s v="TON"/>
    <n v="2021"/>
    <s v="Female"/>
    <s v="55-64"/>
    <x v="0"/>
    <n v="35"/>
    <n v="37"/>
    <n v="3"/>
  </r>
  <r>
    <x v="174"/>
    <s v="TON"/>
    <n v="2021"/>
    <s v="Female"/>
    <s v="65-74"/>
    <x v="0"/>
    <n v="49"/>
    <n v="50"/>
    <n v="1"/>
  </r>
  <r>
    <x v="174"/>
    <s v="TON"/>
    <n v="2021"/>
    <s v="Female"/>
    <s v="75-84"/>
    <x v="0"/>
    <n v="70"/>
    <n v="69"/>
    <n v="-1"/>
  </r>
  <r>
    <x v="174"/>
    <s v="TON"/>
    <n v="2021"/>
    <s v="Female"/>
    <s v="&gt;85"/>
    <x v="0"/>
    <n v="51"/>
    <n v="58"/>
    <n v="7"/>
  </r>
  <r>
    <x v="174"/>
    <s v="TON"/>
    <n v="2021"/>
    <s v="Male"/>
    <s v="0-24"/>
    <x v="0"/>
    <n v="33"/>
    <n v="33"/>
    <n v="0"/>
  </r>
  <r>
    <x v="174"/>
    <s v="TON"/>
    <n v="2021"/>
    <s v="Male"/>
    <s v="25-34"/>
    <x v="0"/>
    <n v="17"/>
    <n v="16"/>
    <n v="-1"/>
  </r>
  <r>
    <x v="174"/>
    <s v="TON"/>
    <n v="2021"/>
    <s v="Male"/>
    <s v="35-44"/>
    <x v="0"/>
    <n v="19"/>
    <n v="20"/>
    <n v="1"/>
  </r>
  <r>
    <x v="174"/>
    <s v="TON"/>
    <n v="2021"/>
    <s v="Male"/>
    <s v="45-54"/>
    <x v="0"/>
    <n v="41"/>
    <n v="44"/>
    <n v="4"/>
  </r>
  <r>
    <x v="174"/>
    <s v="TON"/>
    <n v="2021"/>
    <s v="Male"/>
    <s v="55-64"/>
    <x v="0"/>
    <n v="58"/>
    <n v="61"/>
    <n v="3"/>
  </r>
  <r>
    <x v="174"/>
    <s v="TON"/>
    <n v="2021"/>
    <s v="Male"/>
    <s v="65-74"/>
    <x v="0"/>
    <n v="72"/>
    <n v="73"/>
    <n v="1"/>
  </r>
  <r>
    <x v="174"/>
    <s v="TON"/>
    <n v="2021"/>
    <s v="Male"/>
    <s v="75-84"/>
    <x v="0"/>
    <n v="78"/>
    <n v="77"/>
    <n v="-2"/>
  </r>
  <r>
    <x v="174"/>
    <s v="TON"/>
    <n v="2021"/>
    <s v="Male"/>
    <s v="&gt;85"/>
    <x v="0"/>
    <n v="31"/>
    <n v="32"/>
    <n v="2"/>
  </r>
  <r>
    <x v="175"/>
    <s v="TTO"/>
    <n v="2020"/>
    <s v="Female"/>
    <s v="0-24"/>
    <x v="0"/>
    <n v="165"/>
    <n v="165"/>
    <n v="0"/>
  </r>
  <r>
    <x v="175"/>
    <s v="TTO"/>
    <n v="2020"/>
    <s v="Female"/>
    <s v="25-34"/>
    <x v="0"/>
    <n v="81"/>
    <n v="78"/>
    <n v="-3"/>
  </r>
  <r>
    <x v="175"/>
    <s v="TTO"/>
    <n v="2020"/>
    <s v="Female"/>
    <s v="35-44"/>
    <x v="0"/>
    <n v="192"/>
    <n v="193"/>
    <n v="2"/>
  </r>
  <r>
    <x v="175"/>
    <s v="TTO"/>
    <n v="2020"/>
    <s v="Female"/>
    <s v="45-54"/>
    <x v="0"/>
    <n v="332"/>
    <n v="345"/>
    <n v="13"/>
  </r>
  <r>
    <x v="175"/>
    <s v="TTO"/>
    <n v="2020"/>
    <s v="Female"/>
    <s v="55-64"/>
    <x v="0"/>
    <n v="698"/>
    <n v="719"/>
    <n v="21"/>
  </r>
  <r>
    <x v="175"/>
    <s v="TTO"/>
    <n v="2020"/>
    <s v="Female"/>
    <s v="65-74"/>
    <x v="0"/>
    <n v="972"/>
    <n v="1008"/>
    <n v="36"/>
  </r>
  <r>
    <x v="175"/>
    <s v="TTO"/>
    <n v="2020"/>
    <s v="Female"/>
    <s v="75-84"/>
    <x v="0"/>
    <n v="881"/>
    <n v="905"/>
    <n v="24"/>
  </r>
  <r>
    <x v="175"/>
    <s v="TTO"/>
    <n v="2020"/>
    <s v="Female"/>
    <s v="&gt;85"/>
    <x v="0"/>
    <n v="811"/>
    <n v="813"/>
    <n v="2"/>
  </r>
  <r>
    <x v="175"/>
    <s v="TTO"/>
    <n v="2020"/>
    <s v="Male"/>
    <s v="0-24"/>
    <x v="0"/>
    <n v="260"/>
    <n v="260"/>
    <n v="0"/>
  </r>
  <r>
    <x v="175"/>
    <s v="TTO"/>
    <n v="2020"/>
    <s v="Male"/>
    <s v="25-34"/>
    <x v="0"/>
    <n v="220"/>
    <n v="234"/>
    <n v="14"/>
  </r>
  <r>
    <x v="175"/>
    <s v="TTO"/>
    <n v="2020"/>
    <s v="Male"/>
    <s v="35-44"/>
    <x v="0"/>
    <n v="356"/>
    <n v="393"/>
    <n v="37"/>
  </r>
  <r>
    <x v="175"/>
    <s v="TTO"/>
    <n v="2020"/>
    <s v="Male"/>
    <s v="45-54"/>
    <x v="0"/>
    <n v="558"/>
    <n v="615"/>
    <n v="58"/>
  </r>
  <r>
    <x v="175"/>
    <s v="TTO"/>
    <n v="2020"/>
    <s v="Male"/>
    <s v="55-64"/>
    <x v="0"/>
    <n v="1141"/>
    <n v="1229"/>
    <n v="88"/>
  </r>
  <r>
    <x v="175"/>
    <s v="TTO"/>
    <n v="2020"/>
    <s v="Male"/>
    <s v="65-74"/>
    <x v="0"/>
    <n v="1349"/>
    <n v="1436"/>
    <n v="87"/>
  </r>
  <r>
    <x v="175"/>
    <s v="TTO"/>
    <n v="2020"/>
    <s v="Male"/>
    <s v="75-84"/>
    <x v="0"/>
    <n v="926"/>
    <n v="981"/>
    <n v="56"/>
  </r>
  <r>
    <x v="175"/>
    <s v="TTO"/>
    <n v="2020"/>
    <s v="Male"/>
    <s v="&gt;85"/>
    <x v="0"/>
    <n v="425"/>
    <n v="455"/>
    <n v="30"/>
  </r>
  <r>
    <x v="175"/>
    <s v="TTO"/>
    <n v="2021"/>
    <s v="Female"/>
    <s v="0-24"/>
    <x v="0"/>
    <n v="155"/>
    <n v="155"/>
    <n v="0"/>
  </r>
  <r>
    <x v="175"/>
    <s v="TTO"/>
    <n v="2021"/>
    <s v="Female"/>
    <s v="25-34"/>
    <x v="0"/>
    <n v="74"/>
    <n v="88"/>
    <n v="14"/>
  </r>
  <r>
    <x v="175"/>
    <s v="TTO"/>
    <n v="2021"/>
    <s v="Female"/>
    <s v="35-44"/>
    <x v="0"/>
    <n v="189"/>
    <n v="249"/>
    <n v="60"/>
  </r>
  <r>
    <x v="175"/>
    <s v="TTO"/>
    <n v="2021"/>
    <s v="Female"/>
    <s v="45-54"/>
    <x v="0"/>
    <n v="323"/>
    <n v="451"/>
    <n v="129"/>
  </r>
  <r>
    <x v="175"/>
    <s v="TTO"/>
    <n v="2021"/>
    <s v="Female"/>
    <s v="55-64"/>
    <x v="0"/>
    <n v="685"/>
    <n v="930"/>
    <n v="245"/>
  </r>
  <r>
    <x v="175"/>
    <s v="TTO"/>
    <n v="2021"/>
    <s v="Female"/>
    <s v="65-74"/>
    <x v="0"/>
    <n v="978"/>
    <n v="1254"/>
    <n v="275"/>
  </r>
  <r>
    <x v="175"/>
    <s v="TTO"/>
    <n v="2021"/>
    <s v="Female"/>
    <s v="75-84"/>
    <x v="0"/>
    <n v="887"/>
    <n v="1101"/>
    <n v="214"/>
  </r>
  <r>
    <x v="175"/>
    <s v="TTO"/>
    <n v="2021"/>
    <s v="Female"/>
    <s v="&gt;85"/>
    <x v="0"/>
    <n v="806"/>
    <n v="1223"/>
    <n v="416"/>
  </r>
  <r>
    <x v="175"/>
    <s v="TTO"/>
    <n v="2021"/>
    <s v="Male"/>
    <s v="0-24"/>
    <x v="0"/>
    <n v="246"/>
    <n v="246"/>
    <n v="0"/>
  </r>
  <r>
    <x v="175"/>
    <s v="TTO"/>
    <n v="2021"/>
    <s v="Male"/>
    <s v="25-34"/>
    <x v="0"/>
    <n v="208"/>
    <n v="249"/>
    <n v="41"/>
  </r>
  <r>
    <x v="175"/>
    <s v="TTO"/>
    <n v="2021"/>
    <s v="Male"/>
    <s v="35-44"/>
    <x v="0"/>
    <n v="356"/>
    <n v="469"/>
    <n v="113"/>
  </r>
  <r>
    <x v="175"/>
    <s v="TTO"/>
    <n v="2021"/>
    <s v="Male"/>
    <s v="45-54"/>
    <x v="0"/>
    <n v="544"/>
    <n v="751"/>
    <n v="207"/>
  </r>
  <r>
    <x v="175"/>
    <s v="TTO"/>
    <n v="2021"/>
    <s v="Male"/>
    <s v="55-64"/>
    <x v="0"/>
    <n v="1125"/>
    <n v="1493"/>
    <n v="368"/>
  </r>
  <r>
    <x v="175"/>
    <s v="TTO"/>
    <n v="2021"/>
    <s v="Male"/>
    <s v="65-74"/>
    <x v="0"/>
    <n v="1371"/>
    <n v="1768"/>
    <n v="396"/>
  </r>
  <r>
    <x v="175"/>
    <s v="TTO"/>
    <n v="2021"/>
    <s v="Male"/>
    <s v="75-84"/>
    <x v="0"/>
    <n v="945"/>
    <n v="1172"/>
    <n v="227"/>
  </r>
  <r>
    <x v="175"/>
    <s v="TTO"/>
    <n v="2021"/>
    <s v="Male"/>
    <s v="&gt;85"/>
    <x v="0"/>
    <n v="425"/>
    <n v="592"/>
    <n v="167"/>
  </r>
  <r>
    <x v="176"/>
    <s v="TUN"/>
    <n v="2020"/>
    <s v="Female"/>
    <s v="0-24"/>
    <x v="1"/>
    <n v="2600"/>
    <n v="1921"/>
    <n v="-714"/>
  </r>
  <r>
    <x v="176"/>
    <s v="TUN"/>
    <n v="2020"/>
    <s v="Female"/>
    <s v="25-34"/>
    <x v="1"/>
    <n v="742"/>
    <n v="560"/>
    <n v="-198"/>
  </r>
  <r>
    <x v="176"/>
    <s v="TUN"/>
    <n v="2020"/>
    <s v="Female"/>
    <s v="35-44"/>
    <x v="1"/>
    <n v="1102"/>
    <n v="1046"/>
    <n v="-69"/>
  </r>
  <r>
    <x v="176"/>
    <s v="TUN"/>
    <n v="2020"/>
    <s v="Female"/>
    <s v="45-54"/>
    <x v="1"/>
    <n v="1835"/>
    <n v="1873"/>
    <n v="27"/>
  </r>
  <r>
    <x v="176"/>
    <s v="TUN"/>
    <n v="2020"/>
    <s v="Female"/>
    <s v="55-64"/>
    <x v="1"/>
    <n v="3254"/>
    <n v="3814"/>
    <n v="564"/>
  </r>
  <r>
    <x v="176"/>
    <s v="TUN"/>
    <n v="2020"/>
    <s v="Female"/>
    <s v="65-74"/>
    <x v="1"/>
    <n v="5633"/>
    <n v="6301"/>
    <n v="672"/>
  </r>
  <r>
    <x v="176"/>
    <s v="TUN"/>
    <n v="2020"/>
    <s v="Female"/>
    <s v="75-84"/>
    <x v="1"/>
    <n v="8795"/>
    <n v="9932"/>
    <n v="1150"/>
  </r>
  <r>
    <x v="176"/>
    <s v="TUN"/>
    <n v="2020"/>
    <s v="Female"/>
    <s v="&gt;85"/>
    <x v="1"/>
    <n v="9664"/>
    <n v="9956"/>
    <n v="276"/>
  </r>
  <r>
    <x v="176"/>
    <s v="TUN"/>
    <n v="2020"/>
    <s v="Male"/>
    <s v="0-24"/>
    <x v="1"/>
    <n v="3798"/>
    <n v="2855"/>
    <n v="-990"/>
  </r>
  <r>
    <x v="176"/>
    <s v="TUN"/>
    <n v="2020"/>
    <s v="Male"/>
    <s v="25-34"/>
    <x v="1"/>
    <n v="1334"/>
    <n v="1185"/>
    <n v="-165"/>
  </r>
  <r>
    <x v="176"/>
    <s v="TUN"/>
    <n v="2020"/>
    <s v="Male"/>
    <s v="35-44"/>
    <x v="1"/>
    <n v="2118"/>
    <n v="1837"/>
    <n v="-303"/>
  </r>
  <r>
    <x v="176"/>
    <s v="TUN"/>
    <n v="2020"/>
    <s v="Male"/>
    <s v="45-54"/>
    <x v="1"/>
    <n v="3335"/>
    <n v="3494"/>
    <n v="149"/>
  </r>
  <r>
    <x v="176"/>
    <s v="TUN"/>
    <n v="2020"/>
    <s v="Male"/>
    <s v="55-64"/>
    <x v="1"/>
    <n v="7273"/>
    <n v="7929"/>
    <n v="656"/>
  </r>
  <r>
    <x v="176"/>
    <s v="TUN"/>
    <n v="2020"/>
    <s v="Male"/>
    <s v="65-74"/>
    <x v="1"/>
    <n v="9141"/>
    <n v="10775"/>
    <n v="1662"/>
  </r>
  <r>
    <x v="176"/>
    <s v="TUN"/>
    <n v="2020"/>
    <s v="Male"/>
    <s v="75-84"/>
    <x v="1"/>
    <n v="11212"/>
    <n v="12193"/>
    <n v="985"/>
  </r>
  <r>
    <x v="176"/>
    <s v="TUN"/>
    <n v="2020"/>
    <s v="Male"/>
    <s v="&gt;85"/>
    <x v="1"/>
    <n v="8531"/>
    <n v="9157"/>
    <n v="622"/>
  </r>
  <r>
    <x v="176"/>
    <s v="TUN"/>
    <n v="2021"/>
    <s v="Female"/>
    <s v="0-24"/>
    <x v="1"/>
    <n v="2729"/>
    <n v="2730"/>
    <n v="-13"/>
  </r>
  <r>
    <x v="176"/>
    <s v="TUN"/>
    <n v="2021"/>
    <s v="Female"/>
    <s v="25-34"/>
    <x v="1"/>
    <n v="807"/>
    <n v="993"/>
    <n v="172"/>
  </r>
  <r>
    <x v="176"/>
    <s v="TUN"/>
    <n v="2021"/>
    <s v="Female"/>
    <s v="35-44"/>
    <x v="1"/>
    <n v="1140"/>
    <n v="1532"/>
    <n v="379"/>
  </r>
  <r>
    <x v="176"/>
    <s v="TUN"/>
    <n v="2021"/>
    <s v="Female"/>
    <s v="45-54"/>
    <x v="1"/>
    <n v="1852"/>
    <n v="2696"/>
    <n v="832"/>
  </r>
  <r>
    <x v="176"/>
    <s v="TUN"/>
    <n v="2021"/>
    <s v="Female"/>
    <s v="55-64"/>
    <x v="1"/>
    <n v="3170"/>
    <n v="4798"/>
    <n v="1616"/>
  </r>
  <r>
    <x v="176"/>
    <s v="TUN"/>
    <n v="2021"/>
    <s v="Female"/>
    <s v="65-74"/>
    <x v="1"/>
    <n v="5975"/>
    <n v="9095"/>
    <n v="3107"/>
  </r>
  <r>
    <x v="176"/>
    <s v="TUN"/>
    <n v="2021"/>
    <s v="Female"/>
    <s v="75-84"/>
    <x v="1"/>
    <n v="9055"/>
    <n v="12446"/>
    <n v="3378"/>
  </r>
  <r>
    <x v="176"/>
    <s v="TUN"/>
    <n v="2021"/>
    <s v="Female"/>
    <s v="&gt;85"/>
    <x v="1"/>
    <n v="9812"/>
    <n v="13213"/>
    <n v="3388"/>
  </r>
  <r>
    <x v="176"/>
    <s v="TUN"/>
    <n v="2021"/>
    <s v="Male"/>
    <s v="0-24"/>
    <x v="1"/>
    <n v="3909"/>
    <n v="3910"/>
    <n v="-13"/>
  </r>
  <r>
    <x v="176"/>
    <s v="TUN"/>
    <n v="2021"/>
    <s v="Male"/>
    <s v="25-34"/>
    <x v="1"/>
    <n v="1308"/>
    <n v="1531"/>
    <n v="209"/>
  </r>
  <r>
    <x v="176"/>
    <s v="TUN"/>
    <n v="2021"/>
    <s v="Male"/>
    <s v="35-44"/>
    <x v="1"/>
    <n v="2217"/>
    <n v="2917"/>
    <n v="686"/>
  </r>
  <r>
    <x v="176"/>
    <s v="TUN"/>
    <n v="2021"/>
    <s v="Male"/>
    <s v="45-54"/>
    <x v="1"/>
    <n v="3319"/>
    <n v="4720"/>
    <n v="1388"/>
  </r>
  <r>
    <x v="176"/>
    <s v="TUN"/>
    <n v="2021"/>
    <s v="Male"/>
    <s v="55-64"/>
    <x v="1"/>
    <n v="7344"/>
    <n v="10541"/>
    <n v="3184"/>
  </r>
  <r>
    <x v="176"/>
    <s v="TUN"/>
    <n v="2021"/>
    <s v="Male"/>
    <s v="65-74"/>
    <x v="1"/>
    <n v="9793"/>
    <n v="14284"/>
    <n v="4479"/>
  </r>
  <r>
    <x v="176"/>
    <s v="TUN"/>
    <n v="2021"/>
    <s v="Male"/>
    <s v="75-84"/>
    <x v="1"/>
    <n v="11170"/>
    <n v="15731"/>
    <n v="4548"/>
  </r>
  <r>
    <x v="176"/>
    <s v="TUN"/>
    <n v="2021"/>
    <s v="Male"/>
    <s v="&gt;85"/>
    <x v="1"/>
    <n v="8636"/>
    <n v="12188"/>
    <n v="3539"/>
  </r>
  <r>
    <x v="177"/>
    <s v="TUR"/>
    <n v="2020"/>
    <s v="Female"/>
    <s v="0-24"/>
    <x v="1"/>
    <n v="8458"/>
    <n v="8458"/>
    <n v="-64"/>
  </r>
  <r>
    <x v="177"/>
    <s v="TUR"/>
    <n v="2020"/>
    <s v="Female"/>
    <s v="25-34"/>
    <x v="1"/>
    <n v="2647"/>
    <n v="2776"/>
    <n v="65"/>
  </r>
  <r>
    <x v="177"/>
    <s v="TUR"/>
    <n v="2020"/>
    <s v="Female"/>
    <s v="35-44"/>
    <x v="1"/>
    <n v="5499"/>
    <n v="6005"/>
    <n v="441"/>
  </r>
  <r>
    <x v="177"/>
    <s v="TUR"/>
    <n v="2020"/>
    <s v="Female"/>
    <s v="45-54"/>
    <x v="1"/>
    <n v="10997"/>
    <n v="11930"/>
    <n v="869"/>
  </r>
  <r>
    <x v="177"/>
    <s v="TUR"/>
    <n v="2020"/>
    <s v="Female"/>
    <s v="55-64"/>
    <x v="1"/>
    <n v="22631"/>
    <n v="24671"/>
    <n v="1976"/>
  </r>
  <r>
    <x v="177"/>
    <s v="TUR"/>
    <n v="2020"/>
    <s v="Female"/>
    <s v="65-74"/>
    <x v="1"/>
    <n v="46297"/>
    <n v="52710"/>
    <n v="6349"/>
  </r>
  <r>
    <x v="177"/>
    <s v="TUR"/>
    <n v="2020"/>
    <s v="Female"/>
    <s v="75-84"/>
    <x v="1"/>
    <n v="69943"/>
    <n v="81413"/>
    <n v="11406"/>
  </r>
  <r>
    <x v="177"/>
    <s v="TUR"/>
    <n v="2020"/>
    <s v="Female"/>
    <s v="&gt;85"/>
    <x v="1"/>
    <n v="56695"/>
    <n v="67673"/>
    <n v="10913"/>
  </r>
  <r>
    <x v="177"/>
    <s v="TUR"/>
    <n v="2020"/>
    <s v="Male"/>
    <s v="0-24"/>
    <x v="1"/>
    <n v="11559"/>
    <n v="11559"/>
    <n v="-64"/>
  </r>
  <r>
    <x v="177"/>
    <s v="TUR"/>
    <n v="2020"/>
    <s v="Male"/>
    <s v="25-34"/>
    <x v="1"/>
    <n v="5204"/>
    <n v="5652"/>
    <n v="384"/>
  </r>
  <r>
    <x v="177"/>
    <s v="TUR"/>
    <n v="2020"/>
    <s v="Male"/>
    <s v="35-44"/>
    <x v="1"/>
    <n v="10953"/>
    <n v="12114"/>
    <n v="1097"/>
  </r>
  <r>
    <x v="177"/>
    <s v="TUR"/>
    <n v="2020"/>
    <s v="Male"/>
    <s v="45-54"/>
    <x v="1"/>
    <n v="27073"/>
    <n v="30039"/>
    <n v="2901"/>
  </r>
  <r>
    <x v="177"/>
    <s v="TUR"/>
    <n v="2020"/>
    <s v="Male"/>
    <s v="55-64"/>
    <x v="1"/>
    <n v="54532"/>
    <n v="60970"/>
    <n v="6374"/>
  </r>
  <r>
    <x v="177"/>
    <s v="TUR"/>
    <n v="2020"/>
    <s v="Male"/>
    <s v="65-74"/>
    <x v="1"/>
    <n v="70828"/>
    <n v="82646"/>
    <n v="11754"/>
  </r>
  <r>
    <x v="177"/>
    <s v="TUR"/>
    <n v="2020"/>
    <s v="Male"/>
    <s v="75-84"/>
    <x v="1"/>
    <n v="74608"/>
    <n v="89846"/>
    <n v="15174"/>
  </r>
  <r>
    <x v="177"/>
    <s v="TUR"/>
    <n v="2020"/>
    <s v="Male"/>
    <s v="&gt;85"/>
    <x v="1"/>
    <n v="28564"/>
    <n v="35778"/>
    <n v="7150"/>
  </r>
  <r>
    <x v="177"/>
    <s v="TUR"/>
    <n v="2021"/>
    <s v="Female"/>
    <s v="0-24"/>
    <x v="1"/>
    <n v="7875"/>
    <n v="7898"/>
    <n v="-29"/>
  </r>
  <r>
    <x v="177"/>
    <s v="TUR"/>
    <n v="2021"/>
    <s v="Female"/>
    <s v="25-34"/>
    <x v="1"/>
    <n v="2559"/>
    <n v="2949"/>
    <n v="358"/>
  </r>
  <r>
    <x v="177"/>
    <s v="TUR"/>
    <n v="2021"/>
    <s v="Female"/>
    <s v="35-44"/>
    <x v="1"/>
    <n v="5478"/>
    <n v="7012"/>
    <n v="1506"/>
  </r>
  <r>
    <x v="177"/>
    <s v="TUR"/>
    <n v="2021"/>
    <s v="Female"/>
    <s v="45-54"/>
    <x v="1"/>
    <n v="11085"/>
    <n v="15068"/>
    <n v="3967"/>
  </r>
  <r>
    <x v="177"/>
    <s v="TUR"/>
    <n v="2021"/>
    <s v="Female"/>
    <s v="55-64"/>
    <x v="1"/>
    <n v="23121"/>
    <n v="30476"/>
    <n v="7341"/>
  </r>
  <r>
    <x v="177"/>
    <s v="TUR"/>
    <n v="2021"/>
    <s v="Female"/>
    <s v="65-74"/>
    <x v="1"/>
    <n v="47342"/>
    <n v="58831"/>
    <n v="11452"/>
  </r>
  <r>
    <x v="177"/>
    <s v="TUR"/>
    <n v="2021"/>
    <s v="Female"/>
    <s v="75-84"/>
    <x v="1"/>
    <n v="71231"/>
    <n v="85821"/>
    <n v="14518"/>
  </r>
  <r>
    <x v="177"/>
    <s v="TUR"/>
    <n v="2021"/>
    <s v="Female"/>
    <s v="&gt;85"/>
    <x v="1"/>
    <n v="58005"/>
    <n v="80813"/>
    <n v="22867"/>
  </r>
  <r>
    <x v="177"/>
    <s v="TUR"/>
    <n v="2021"/>
    <s v="Male"/>
    <s v="0-24"/>
    <x v="1"/>
    <n v="10852"/>
    <n v="10883"/>
    <n v="-29"/>
  </r>
  <r>
    <x v="177"/>
    <s v="TUR"/>
    <n v="2021"/>
    <s v="Male"/>
    <s v="25-34"/>
    <x v="1"/>
    <n v="5113"/>
    <n v="5947"/>
    <n v="799"/>
  </r>
  <r>
    <x v="177"/>
    <s v="TUR"/>
    <n v="2021"/>
    <s v="Male"/>
    <s v="35-44"/>
    <x v="1"/>
    <n v="10931"/>
    <n v="14043"/>
    <n v="3086"/>
  </r>
  <r>
    <x v="177"/>
    <s v="TUR"/>
    <n v="2021"/>
    <s v="Male"/>
    <s v="45-54"/>
    <x v="1"/>
    <n v="27235"/>
    <n v="36526"/>
    <n v="9287"/>
  </r>
  <r>
    <x v="177"/>
    <s v="TUR"/>
    <n v="2021"/>
    <s v="Male"/>
    <s v="55-64"/>
    <x v="1"/>
    <n v="56289"/>
    <n v="72579"/>
    <n v="16280"/>
  </r>
  <r>
    <x v="177"/>
    <s v="TUR"/>
    <n v="2021"/>
    <s v="Male"/>
    <s v="65-74"/>
    <x v="1"/>
    <n v="73467"/>
    <n v="91957"/>
    <n v="18456"/>
  </r>
  <r>
    <x v="177"/>
    <s v="TUR"/>
    <n v="2021"/>
    <s v="Male"/>
    <s v="75-84"/>
    <x v="1"/>
    <n v="76624"/>
    <n v="92120"/>
    <n v="15419"/>
  </r>
  <r>
    <x v="177"/>
    <s v="TUR"/>
    <n v="2021"/>
    <s v="Male"/>
    <s v="&gt;85"/>
    <x v="1"/>
    <n v="29466"/>
    <n v="37639"/>
    <n v="8150"/>
  </r>
  <r>
    <x v="178"/>
    <s v="TUV"/>
    <n v="2020"/>
    <s v="Female"/>
    <s v="0-24"/>
    <x v="0"/>
    <n v="2"/>
    <n v="2"/>
    <n v="0"/>
  </r>
  <r>
    <x v="178"/>
    <s v="TUV"/>
    <n v="2020"/>
    <s v="Female"/>
    <s v="25-34"/>
    <x v="0"/>
    <n v="0"/>
    <n v="2"/>
    <n v="2"/>
  </r>
  <r>
    <x v="178"/>
    <s v="TUV"/>
    <n v="2020"/>
    <s v="Female"/>
    <s v="35-44"/>
    <x v="0"/>
    <n v="0"/>
    <n v="1"/>
    <n v="1"/>
  </r>
  <r>
    <x v="178"/>
    <s v="TUV"/>
    <n v="2020"/>
    <s v="Female"/>
    <s v="45-54"/>
    <x v="0"/>
    <n v="3"/>
    <n v="3"/>
    <n v="0"/>
  </r>
  <r>
    <x v="178"/>
    <s v="TUV"/>
    <n v="2020"/>
    <s v="Female"/>
    <s v="55-64"/>
    <x v="0"/>
    <n v="10"/>
    <n v="12"/>
    <n v="2"/>
  </r>
  <r>
    <x v="178"/>
    <s v="TUV"/>
    <n v="2020"/>
    <s v="Female"/>
    <s v="65-74"/>
    <x v="0"/>
    <n v="11"/>
    <n v="9"/>
    <n v="-2"/>
  </r>
  <r>
    <x v="178"/>
    <s v="TUV"/>
    <n v="2020"/>
    <s v="Female"/>
    <s v="75-84"/>
    <x v="0"/>
    <n v="10"/>
    <n v="5"/>
    <n v="-4"/>
  </r>
  <r>
    <x v="178"/>
    <s v="TUV"/>
    <n v="2020"/>
    <s v="Female"/>
    <s v="&gt;85"/>
    <x v="0"/>
    <n v="0"/>
    <n v="3"/>
    <n v="3"/>
  </r>
  <r>
    <x v="178"/>
    <s v="TUV"/>
    <n v="2020"/>
    <s v="Male"/>
    <s v="0-24"/>
    <x v="0"/>
    <n v="3"/>
    <n v="5"/>
    <n v="1"/>
  </r>
  <r>
    <x v="178"/>
    <s v="TUV"/>
    <n v="2020"/>
    <s v="Male"/>
    <s v="25-34"/>
    <x v="0"/>
    <n v="1"/>
    <n v="4"/>
    <n v="2"/>
  </r>
  <r>
    <x v="178"/>
    <s v="TUV"/>
    <n v="2020"/>
    <s v="Male"/>
    <s v="35-44"/>
    <x v="0"/>
    <n v="4"/>
    <n v="9"/>
    <n v="5"/>
  </r>
  <r>
    <x v="178"/>
    <s v="TUV"/>
    <n v="2020"/>
    <s v="Male"/>
    <s v="45-54"/>
    <x v="0"/>
    <n v="10"/>
    <n v="6"/>
    <n v="-4"/>
  </r>
  <r>
    <x v="178"/>
    <s v="TUV"/>
    <n v="2020"/>
    <s v="Male"/>
    <s v="55-64"/>
    <x v="0"/>
    <n v="16"/>
    <n v="9"/>
    <n v="-7"/>
  </r>
  <r>
    <x v="178"/>
    <s v="TUV"/>
    <n v="2020"/>
    <s v="Male"/>
    <s v="65-74"/>
    <x v="0"/>
    <n v="12"/>
    <n v="16"/>
    <n v="4"/>
  </r>
  <r>
    <x v="178"/>
    <s v="TUV"/>
    <n v="2020"/>
    <s v="Male"/>
    <s v="75-84"/>
    <x v="0"/>
    <n v="9"/>
    <n v="5"/>
    <n v="-4"/>
  </r>
  <r>
    <x v="178"/>
    <s v="TUV"/>
    <n v="2020"/>
    <s v="Male"/>
    <s v="&gt;85"/>
    <x v="0"/>
    <n v="0"/>
    <n v="3"/>
    <n v="3"/>
  </r>
  <r>
    <x v="178"/>
    <s v="TUV"/>
    <n v="2021"/>
    <s v="Female"/>
    <s v="0-24"/>
    <x v="0"/>
    <n v="1"/>
    <n v="1"/>
    <n v="0"/>
  </r>
  <r>
    <x v="178"/>
    <s v="TUV"/>
    <n v="2021"/>
    <s v="Female"/>
    <s v="25-34"/>
    <x v="0"/>
    <n v="0"/>
    <n v="0"/>
    <n v="0"/>
  </r>
  <r>
    <x v="178"/>
    <s v="TUV"/>
    <n v="2021"/>
    <s v="Female"/>
    <s v="35-44"/>
    <x v="0"/>
    <n v="0"/>
    <n v="0"/>
    <n v="0"/>
  </r>
  <r>
    <x v="178"/>
    <s v="TUV"/>
    <n v="2021"/>
    <s v="Female"/>
    <s v="45-54"/>
    <x v="0"/>
    <n v="6"/>
    <n v="7"/>
    <n v="1"/>
  </r>
  <r>
    <x v="178"/>
    <s v="TUV"/>
    <n v="2021"/>
    <s v="Female"/>
    <s v="55-64"/>
    <x v="0"/>
    <n v="10"/>
    <n v="11"/>
    <n v="1"/>
  </r>
  <r>
    <x v="178"/>
    <s v="TUV"/>
    <n v="2021"/>
    <s v="Female"/>
    <s v="65-74"/>
    <x v="0"/>
    <n v="10"/>
    <n v="10"/>
    <n v="0"/>
  </r>
  <r>
    <x v="178"/>
    <s v="TUV"/>
    <n v="2021"/>
    <s v="Female"/>
    <s v="75-84"/>
    <x v="0"/>
    <n v="8"/>
    <n v="8"/>
    <n v="0"/>
  </r>
  <r>
    <x v="178"/>
    <s v="TUV"/>
    <n v="2021"/>
    <s v="Female"/>
    <s v="&gt;85"/>
    <x v="0"/>
    <n v="0"/>
    <n v="0"/>
    <n v="0"/>
  </r>
  <r>
    <x v="178"/>
    <s v="TUV"/>
    <n v="2021"/>
    <s v="Male"/>
    <s v="0-24"/>
    <x v="0"/>
    <n v="2"/>
    <n v="2"/>
    <n v="0"/>
  </r>
  <r>
    <x v="178"/>
    <s v="TUV"/>
    <n v="2021"/>
    <s v="Male"/>
    <s v="25-34"/>
    <x v="0"/>
    <n v="2"/>
    <n v="2"/>
    <n v="0"/>
  </r>
  <r>
    <x v="178"/>
    <s v="TUV"/>
    <n v="2021"/>
    <s v="Male"/>
    <s v="35-44"/>
    <x v="0"/>
    <n v="13"/>
    <n v="14"/>
    <n v="1"/>
  </r>
  <r>
    <x v="178"/>
    <s v="TUV"/>
    <n v="2021"/>
    <s v="Male"/>
    <s v="45-54"/>
    <x v="0"/>
    <n v="8"/>
    <n v="9"/>
    <n v="1"/>
  </r>
  <r>
    <x v="178"/>
    <s v="TUV"/>
    <n v="2021"/>
    <s v="Male"/>
    <s v="55-64"/>
    <x v="0"/>
    <n v="13"/>
    <n v="14"/>
    <n v="1"/>
  </r>
  <r>
    <x v="178"/>
    <s v="TUV"/>
    <n v="2021"/>
    <s v="Male"/>
    <s v="65-74"/>
    <x v="0"/>
    <n v="10"/>
    <n v="11"/>
    <n v="0"/>
  </r>
  <r>
    <x v="178"/>
    <s v="TUV"/>
    <n v="2021"/>
    <s v="Male"/>
    <s v="75-84"/>
    <x v="0"/>
    <n v="8"/>
    <n v="8"/>
    <n v="0"/>
  </r>
  <r>
    <x v="178"/>
    <s v="TUV"/>
    <n v="2021"/>
    <s v="Male"/>
    <s v="&gt;85"/>
    <x v="0"/>
    <n v="0"/>
    <n v="0"/>
    <n v="0"/>
  </r>
  <r>
    <x v="179"/>
    <s v="TZA"/>
    <n v="2020"/>
    <s v="Female"/>
    <s v="0-24"/>
    <x v="0"/>
    <n v="57824"/>
    <n v="57831"/>
    <n v="0"/>
  </r>
  <r>
    <x v="179"/>
    <s v="TZA"/>
    <n v="2020"/>
    <s v="Female"/>
    <s v="25-34"/>
    <x v="0"/>
    <n v="8498"/>
    <n v="7050"/>
    <n v="-1439"/>
  </r>
  <r>
    <x v="179"/>
    <s v="TZA"/>
    <n v="2020"/>
    <s v="Female"/>
    <s v="35-44"/>
    <x v="0"/>
    <n v="10116"/>
    <n v="9199"/>
    <n v="-912"/>
  </r>
  <r>
    <x v="179"/>
    <s v="TZA"/>
    <n v="2020"/>
    <s v="Female"/>
    <s v="45-54"/>
    <x v="0"/>
    <n v="10823"/>
    <n v="10446"/>
    <n v="-376"/>
  </r>
  <r>
    <x v="179"/>
    <s v="TZA"/>
    <n v="2020"/>
    <s v="Female"/>
    <s v="55-64"/>
    <x v="0"/>
    <n v="15346"/>
    <n v="15159"/>
    <n v="-187"/>
  </r>
  <r>
    <x v="179"/>
    <s v="TZA"/>
    <n v="2020"/>
    <s v="Female"/>
    <s v="65-74"/>
    <x v="0"/>
    <n v="20354"/>
    <n v="19958"/>
    <n v="-396"/>
  </r>
  <r>
    <x v="179"/>
    <s v="TZA"/>
    <n v="2020"/>
    <s v="Female"/>
    <s v="75-84"/>
    <x v="0"/>
    <n v="16645"/>
    <n v="15242"/>
    <n v="-1395"/>
  </r>
  <r>
    <x v="179"/>
    <s v="TZA"/>
    <n v="2020"/>
    <s v="Female"/>
    <s v="&gt;85"/>
    <x v="0"/>
    <n v="8431"/>
    <n v="9185"/>
    <n v="748"/>
  </r>
  <r>
    <x v="179"/>
    <s v="TZA"/>
    <n v="2020"/>
    <s v="Male"/>
    <s v="0-24"/>
    <x v="0"/>
    <n v="67964"/>
    <n v="67972"/>
    <n v="0"/>
  </r>
  <r>
    <x v="179"/>
    <s v="TZA"/>
    <n v="2020"/>
    <s v="Male"/>
    <s v="25-34"/>
    <x v="0"/>
    <n v="9321"/>
    <n v="7590"/>
    <n v="-1720"/>
  </r>
  <r>
    <x v="179"/>
    <s v="TZA"/>
    <n v="2020"/>
    <s v="Male"/>
    <s v="35-44"/>
    <x v="0"/>
    <n v="12749"/>
    <n v="11429"/>
    <n v="-1312"/>
  </r>
  <r>
    <x v="179"/>
    <s v="TZA"/>
    <n v="2020"/>
    <s v="Male"/>
    <s v="45-54"/>
    <x v="0"/>
    <n v="15469"/>
    <n v="15088"/>
    <n v="-381"/>
  </r>
  <r>
    <x v="179"/>
    <s v="TZA"/>
    <n v="2020"/>
    <s v="Male"/>
    <s v="55-64"/>
    <x v="0"/>
    <n v="17719"/>
    <n v="18341"/>
    <n v="616"/>
  </r>
  <r>
    <x v="179"/>
    <s v="TZA"/>
    <n v="2020"/>
    <s v="Male"/>
    <s v="65-74"/>
    <x v="0"/>
    <n v="24918"/>
    <n v="25932"/>
    <n v="1003"/>
  </r>
  <r>
    <x v="179"/>
    <s v="TZA"/>
    <n v="2020"/>
    <s v="Male"/>
    <s v="75-84"/>
    <x v="0"/>
    <n v="19185"/>
    <n v="18899"/>
    <n v="-286"/>
  </r>
  <r>
    <x v="179"/>
    <s v="TZA"/>
    <n v="2020"/>
    <s v="Male"/>
    <s v="&gt;85"/>
    <x v="0"/>
    <n v="5321"/>
    <n v="6044"/>
    <n v="717"/>
  </r>
  <r>
    <x v="179"/>
    <s v="TZA"/>
    <n v="2021"/>
    <s v="Female"/>
    <s v="0-24"/>
    <x v="0"/>
    <n v="56918"/>
    <n v="56918"/>
    <n v="0"/>
  </r>
  <r>
    <x v="179"/>
    <s v="TZA"/>
    <n v="2021"/>
    <s v="Female"/>
    <s v="25-34"/>
    <x v="0"/>
    <n v="8450"/>
    <n v="8240"/>
    <n v="-210"/>
  </r>
  <r>
    <x v="179"/>
    <s v="TZA"/>
    <n v="2021"/>
    <s v="Female"/>
    <s v="35-44"/>
    <x v="0"/>
    <n v="10230"/>
    <n v="11054"/>
    <n v="825"/>
  </r>
  <r>
    <x v="179"/>
    <s v="TZA"/>
    <n v="2021"/>
    <s v="Female"/>
    <s v="45-54"/>
    <x v="0"/>
    <n v="10931"/>
    <n v="12610"/>
    <n v="1680"/>
  </r>
  <r>
    <x v="179"/>
    <s v="TZA"/>
    <n v="2021"/>
    <s v="Female"/>
    <s v="55-64"/>
    <x v="0"/>
    <n v="15398"/>
    <n v="17263"/>
    <n v="1866"/>
  </r>
  <r>
    <x v="179"/>
    <s v="TZA"/>
    <n v="2021"/>
    <s v="Female"/>
    <s v="65-74"/>
    <x v="0"/>
    <n v="20455"/>
    <n v="21628"/>
    <n v="1174"/>
  </r>
  <r>
    <x v="179"/>
    <s v="TZA"/>
    <n v="2021"/>
    <s v="Female"/>
    <s v="75-84"/>
    <x v="0"/>
    <n v="17197"/>
    <n v="17592"/>
    <n v="396"/>
  </r>
  <r>
    <x v="179"/>
    <s v="TZA"/>
    <n v="2021"/>
    <s v="Female"/>
    <s v="&gt;85"/>
    <x v="0"/>
    <n v="8498"/>
    <n v="10184"/>
    <n v="1686"/>
  </r>
  <r>
    <x v="179"/>
    <s v="TZA"/>
    <n v="2021"/>
    <s v="Male"/>
    <s v="0-24"/>
    <x v="0"/>
    <n v="66821"/>
    <n v="66822"/>
    <n v="0"/>
  </r>
  <r>
    <x v="179"/>
    <s v="TZA"/>
    <n v="2021"/>
    <s v="Male"/>
    <s v="25-34"/>
    <x v="0"/>
    <n v="9073"/>
    <n v="8932"/>
    <n v="-142"/>
  </r>
  <r>
    <x v="179"/>
    <s v="TZA"/>
    <n v="2021"/>
    <s v="Male"/>
    <s v="35-44"/>
    <x v="0"/>
    <n v="12488"/>
    <n v="13572"/>
    <n v="1085"/>
  </r>
  <r>
    <x v="179"/>
    <s v="TZA"/>
    <n v="2021"/>
    <s v="Male"/>
    <s v="45-54"/>
    <x v="0"/>
    <n v="15773"/>
    <n v="17982"/>
    <n v="2210"/>
  </r>
  <r>
    <x v="179"/>
    <s v="TZA"/>
    <n v="2021"/>
    <s v="Male"/>
    <s v="55-64"/>
    <x v="0"/>
    <n v="17574"/>
    <n v="19291"/>
    <n v="1716"/>
  </r>
  <r>
    <x v="179"/>
    <s v="TZA"/>
    <n v="2021"/>
    <s v="Male"/>
    <s v="65-74"/>
    <x v="0"/>
    <n v="24832"/>
    <n v="26439"/>
    <n v="1607"/>
  </r>
  <r>
    <x v="179"/>
    <s v="TZA"/>
    <n v="2021"/>
    <s v="Male"/>
    <s v="75-84"/>
    <x v="0"/>
    <n v="20077"/>
    <n v="20581"/>
    <n v="503"/>
  </r>
  <r>
    <x v="179"/>
    <s v="TZA"/>
    <n v="2021"/>
    <s v="Male"/>
    <s v="&gt;85"/>
    <x v="0"/>
    <n v="5378"/>
    <n v="6011"/>
    <n v="633"/>
  </r>
  <r>
    <x v="180"/>
    <s v="UGA"/>
    <n v="2020"/>
    <s v="Female"/>
    <s v="0-24"/>
    <x v="0"/>
    <n v="41252"/>
    <n v="41263"/>
    <n v="0"/>
  </r>
  <r>
    <x v="180"/>
    <s v="UGA"/>
    <n v="2020"/>
    <s v="Female"/>
    <s v="25-34"/>
    <x v="0"/>
    <n v="8992"/>
    <n v="7776"/>
    <n v="-1143"/>
  </r>
  <r>
    <x v="180"/>
    <s v="UGA"/>
    <n v="2020"/>
    <s v="Female"/>
    <s v="35-44"/>
    <x v="0"/>
    <n v="8877"/>
    <n v="8420"/>
    <n v="-430"/>
  </r>
  <r>
    <x v="180"/>
    <s v="UGA"/>
    <n v="2020"/>
    <s v="Female"/>
    <s v="45-54"/>
    <x v="0"/>
    <n v="10171"/>
    <n v="10245"/>
    <n v="66"/>
  </r>
  <r>
    <x v="180"/>
    <s v="UGA"/>
    <n v="2020"/>
    <s v="Female"/>
    <s v="55-64"/>
    <x v="0"/>
    <n v="11126"/>
    <n v="11472"/>
    <n v="322"/>
  </r>
  <r>
    <x v="180"/>
    <s v="UGA"/>
    <n v="2020"/>
    <s v="Female"/>
    <s v="65-74"/>
    <x v="0"/>
    <n v="13792"/>
    <n v="14124"/>
    <n v="308"/>
  </r>
  <r>
    <x v="180"/>
    <s v="UGA"/>
    <n v="2020"/>
    <s v="Female"/>
    <s v="75-84"/>
    <x v="0"/>
    <n v="9682"/>
    <n v="9264"/>
    <n v="-394"/>
  </r>
  <r>
    <x v="180"/>
    <s v="UGA"/>
    <n v="2020"/>
    <s v="Female"/>
    <s v="&gt;85"/>
    <x v="0"/>
    <n v="2734"/>
    <n v="2914"/>
    <n v="169"/>
  </r>
  <r>
    <x v="180"/>
    <s v="UGA"/>
    <n v="2020"/>
    <s v="Male"/>
    <s v="0-24"/>
    <x v="0"/>
    <n v="49995"/>
    <n v="50009"/>
    <n v="0"/>
  </r>
  <r>
    <x v="180"/>
    <s v="UGA"/>
    <n v="2020"/>
    <s v="Male"/>
    <s v="25-34"/>
    <x v="0"/>
    <n v="12078"/>
    <n v="10253"/>
    <n v="-1714"/>
  </r>
  <r>
    <x v="180"/>
    <s v="UGA"/>
    <n v="2020"/>
    <s v="Male"/>
    <s v="35-44"/>
    <x v="0"/>
    <n v="12003"/>
    <n v="11208"/>
    <n v="-748"/>
  </r>
  <r>
    <x v="180"/>
    <s v="UGA"/>
    <n v="2020"/>
    <s v="Male"/>
    <s v="45-54"/>
    <x v="0"/>
    <n v="13431"/>
    <n v="13674"/>
    <n v="225"/>
  </r>
  <r>
    <x v="180"/>
    <s v="UGA"/>
    <n v="2020"/>
    <s v="Male"/>
    <s v="55-64"/>
    <x v="0"/>
    <n v="12602"/>
    <n v="13608"/>
    <n v="940"/>
  </r>
  <r>
    <x v="180"/>
    <s v="UGA"/>
    <n v="2020"/>
    <s v="Male"/>
    <s v="65-74"/>
    <x v="0"/>
    <n v="12388"/>
    <n v="13483"/>
    <n v="1023"/>
  </r>
  <r>
    <x v="180"/>
    <s v="UGA"/>
    <n v="2020"/>
    <s v="Male"/>
    <s v="75-84"/>
    <x v="0"/>
    <n v="6540"/>
    <n v="6734"/>
    <n v="180"/>
  </r>
  <r>
    <x v="180"/>
    <s v="UGA"/>
    <n v="2020"/>
    <s v="Male"/>
    <s v="&gt;85"/>
    <x v="0"/>
    <n v="1502"/>
    <n v="1772"/>
    <n v="252"/>
  </r>
  <r>
    <x v="180"/>
    <s v="UGA"/>
    <n v="2021"/>
    <s v="Female"/>
    <s v="0-24"/>
    <x v="0"/>
    <n v="40400"/>
    <n v="40404"/>
    <n v="0"/>
  </r>
  <r>
    <x v="180"/>
    <s v="UGA"/>
    <n v="2021"/>
    <s v="Female"/>
    <s v="25-34"/>
    <x v="0"/>
    <n v="9076"/>
    <n v="8686"/>
    <n v="-392"/>
  </r>
  <r>
    <x v="180"/>
    <s v="UGA"/>
    <n v="2021"/>
    <s v="Female"/>
    <s v="35-44"/>
    <x v="0"/>
    <n v="8970"/>
    <n v="9520"/>
    <n v="551"/>
  </r>
  <r>
    <x v="180"/>
    <s v="UGA"/>
    <n v="2021"/>
    <s v="Female"/>
    <s v="45-54"/>
    <x v="0"/>
    <n v="10265"/>
    <n v="11637"/>
    <n v="1375"/>
  </r>
  <r>
    <x v="180"/>
    <s v="UGA"/>
    <n v="2021"/>
    <s v="Female"/>
    <s v="55-64"/>
    <x v="0"/>
    <n v="11315"/>
    <n v="12486"/>
    <n v="1173"/>
  </r>
  <r>
    <x v="180"/>
    <s v="UGA"/>
    <n v="2021"/>
    <s v="Female"/>
    <s v="65-74"/>
    <x v="0"/>
    <n v="14293"/>
    <n v="14858"/>
    <n v="565"/>
  </r>
  <r>
    <x v="180"/>
    <s v="UGA"/>
    <n v="2021"/>
    <s v="Female"/>
    <s v="75-84"/>
    <x v="0"/>
    <n v="9723"/>
    <n v="9780"/>
    <n v="57"/>
  </r>
  <r>
    <x v="180"/>
    <s v="UGA"/>
    <n v="2021"/>
    <s v="Female"/>
    <s v="&gt;85"/>
    <x v="0"/>
    <n v="2622"/>
    <n v="2974"/>
    <n v="353"/>
  </r>
  <r>
    <x v="180"/>
    <s v="UGA"/>
    <n v="2021"/>
    <s v="Male"/>
    <s v="0-24"/>
    <x v="0"/>
    <n v="48786"/>
    <n v="48790"/>
    <n v="0"/>
  </r>
  <r>
    <x v="180"/>
    <s v="UGA"/>
    <n v="2021"/>
    <s v="Male"/>
    <s v="25-34"/>
    <x v="0"/>
    <n v="11977"/>
    <n v="11584"/>
    <n v="-396"/>
  </r>
  <r>
    <x v="180"/>
    <s v="UGA"/>
    <n v="2021"/>
    <s v="Male"/>
    <s v="35-44"/>
    <x v="0"/>
    <n v="11912"/>
    <n v="12693"/>
    <n v="781"/>
  </r>
  <r>
    <x v="180"/>
    <s v="UGA"/>
    <n v="2021"/>
    <s v="Male"/>
    <s v="45-54"/>
    <x v="0"/>
    <n v="13394"/>
    <n v="15019"/>
    <n v="1628"/>
  </r>
  <r>
    <x v="180"/>
    <s v="UGA"/>
    <n v="2021"/>
    <s v="Male"/>
    <s v="55-64"/>
    <x v="0"/>
    <n v="12853"/>
    <n v="13903"/>
    <n v="1052"/>
  </r>
  <r>
    <x v="180"/>
    <s v="UGA"/>
    <n v="2021"/>
    <s v="Male"/>
    <s v="65-74"/>
    <x v="0"/>
    <n v="12804"/>
    <n v="13435"/>
    <n v="631"/>
  </r>
  <r>
    <x v="180"/>
    <s v="UGA"/>
    <n v="2021"/>
    <s v="Male"/>
    <s v="75-84"/>
    <x v="0"/>
    <n v="6571"/>
    <n v="6636"/>
    <n v="65"/>
  </r>
  <r>
    <x v="180"/>
    <s v="UGA"/>
    <n v="2021"/>
    <s v="Male"/>
    <s v="&gt;85"/>
    <x v="0"/>
    <n v="1443"/>
    <n v="1586"/>
    <n v="143"/>
  </r>
  <r>
    <x v="181"/>
    <s v="UKR"/>
    <n v="2020"/>
    <s v="Female"/>
    <s v="0-24"/>
    <x v="1"/>
    <n v="2029"/>
    <n v="1903"/>
    <n v="-161"/>
  </r>
  <r>
    <x v="181"/>
    <s v="UKR"/>
    <n v="2020"/>
    <s v="Female"/>
    <s v="25-34"/>
    <x v="1"/>
    <n v="2307"/>
    <n v="2340"/>
    <n v="-1"/>
  </r>
  <r>
    <x v="181"/>
    <s v="UKR"/>
    <n v="2020"/>
    <s v="Female"/>
    <s v="35-44"/>
    <x v="1"/>
    <n v="6396"/>
    <n v="6225"/>
    <n v="-206"/>
  </r>
  <r>
    <x v="181"/>
    <s v="UKR"/>
    <n v="2020"/>
    <s v="Female"/>
    <s v="45-54"/>
    <x v="1"/>
    <n v="11011"/>
    <n v="11891"/>
    <n v="845"/>
  </r>
  <r>
    <x v="181"/>
    <s v="UKR"/>
    <n v="2020"/>
    <s v="Female"/>
    <s v="55-64"/>
    <x v="1"/>
    <n v="25241"/>
    <n v="28061"/>
    <n v="2785"/>
  </r>
  <r>
    <x v="181"/>
    <s v="UKR"/>
    <n v="2020"/>
    <s v="Female"/>
    <s v="65-74"/>
    <x v="1"/>
    <n v="53320"/>
    <n v="58013"/>
    <n v="4658"/>
  </r>
  <r>
    <x v="181"/>
    <s v="UKR"/>
    <n v="2020"/>
    <s v="Female"/>
    <s v="75-84"/>
    <x v="1"/>
    <n v="107192"/>
    <n v="113184"/>
    <n v="5957"/>
  </r>
  <r>
    <x v="181"/>
    <s v="UKR"/>
    <n v="2020"/>
    <s v="Female"/>
    <s v="&gt;85"/>
    <x v="1"/>
    <n v="77813"/>
    <n v="89463"/>
    <n v="11615"/>
  </r>
  <r>
    <x v="181"/>
    <s v="UKR"/>
    <n v="2020"/>
    <s v="Male"/>
    <s v="0-24"/>
    <x v="1"/>
    <n v="3672"/>
    <n v="3405"/>
    <n v="-301"/>
  </r>
  <r>
    <x v="181"/>
    <s v="UKR"/>
    <n v="2020"/>
    <s v="Male"/>
    <s v="25-34"/>
    <x v="1"/>
    <n v="7519"/>
    <n v="7155"/>
    <n v="-399"/>
  </r>
  <r>
    <x v="181"/>
    <s v="UKR"/>
    <n v="2020"/>
    <s v="Male"/>
    <s v="35-44"/>
    <x v="1"/>
    <n v="18921"/>
    <n v="18149"/>
    <n v="-807"/>
  </r>
  <r>
    <x v="181"/>
    <s v="UKR"/>
    <n v="2020"/>
    <s v="Male"/>
    <s v="45-54"/>
    <x v="1"/>
    <n v="29683"/>
    <n v="30099"/>
    <n v="382"/>
  </r>
  <r>
    <x v="181"/>
    <s v="UKR"/>
    <n v="2020"/>
    <s v="Male"/>
    <s v="55-64"/>
    <x v="1"/>
    <n v="57906"/>
    <n v="60452"/>
    <n v="2511"/>
  </r>
  <r>
    <x v="181"/>
    <s v="UKR"/>
    <n v="2020"/>
    <s v="Male"/>
    <s v="65-74"/>
    <x v="1"/>
    <n v="73741"/>
    <n v="80195"/>
    <n v="6419"/>
  </r>
  <r>
    <x v="181"/>
    <s v="UKR"/>
    <n v="2020"/>
    <s v="Male"/>
    <s v="75-84"/>
    <x v="1"/>
    <n v="69167"/>
    <n v="73911"/>
    <n v="4709"/>
  </r>
  <r>
    <x v="181"/>
    <s v="UKR"/>
    <n v="2020"/>
    <s v="Male"/>
    <s v="&gt;85"/>
    <x v="1"/>
    <n v="27236"/>
    <n v="32389"/>
    <n v="5118"/>
  </r>
  <r>
    <x v="181"/>
    <s v="UKR"/>
    <n v="2021"/>
    <s v="Female"/>
    <s v="0-24"/>
    <x v="1"/>
    <n v="1937"/>
    <n v="1998"/>
    <n v="51"/>
  </r>
  <r>
    <x v="181"/>
    <s v="UKR"/>
    <n v="2021"/>
    <s v="Female"/>
    <s v="25-34"/>
    <x v="1"/>
    <n v="2154"/>
    <n v="2374"/>
    <n v="209"/>
  </r>
  <r>
    <x v="181"/>
    <s v="UKR"/>
    <n v="2021"/>
    <s v="Female"/>
    <s v="35-44"/>
    <x v="1"/>
    <n v="6420"/>
    <n v="7127"/>
    <n v="697"/>
  </r>
  <r>
    <x v="181"/>
    <s v="UKR"/>
    <n v="2021"/>
    <s v="Female"/>
    <s v="45-54"/>
    <x v="1"/>
    <n v="11093"/>
    <n v="14432"/>
    <n v="3330"/>
  </r>
  <r>
    <x v="181"/>
    <s v="UKR"/>
    <n v="2021"/>
    <s v="Female"/>
    <s v="55-64"/>
    <x v="1"/>
    <n v="24595"/>
    <n v="36522"/>
    <n v="11918"/>
  </r>
  <r>
    <x v="181"/>
    <s v="UKR"/>
    <n v="2021"/>
    <s v="Female"/>
    <s v="65-74"/>
    <x v="1"/>
    <n v="54983"/>
    <n v="79163"/>
    <n v="24170"/>
  </r>
  <r>
    <x v="181"/>
    <s v="UKR"/>
    <n v="2021"/>
    <s v="Female"/>
    <s v="75-84"/>
    <x v="1"/>
    <n v="102643"/>
    <n v="98461"/>
    <n v="-4192"/>
  </r>
  <r>
    <x v="181"/>
    <s v="UKR"/>
    <n v="2021"/>
    <s v="Female"/>
    <s v="&gt;85"/>
    <x v="1"/>
    <n v="77553"/>
    <n v="130069"/>
    <n v="52506"/>
  </r>
  <r>
    <x v="181"/>
    <s v="UKR"/>
    <n v="2021"/>
    <s v="Male"/>
    <s v="0-24"/>
    <x v="1"/>
    <n v="3454"/>
    <n v="3727"/>
    <n v="264"/>
  </r>
  <r>
    <x v="181"/>
    <s v="UKR"/>
    <n v="2021"/>
    <s v="Male"/>
    <s v="25-34"/>
    <x v="1"/>
    <n v="7056"/>
    <n v="7482"/>
    <n v="416"/>
  </r>
  <r>
    <x v="181"/>
    <s v="UKR"/>
    <n v="2021"/>
    <s v="Male"/>
    <s v="35-44"/>
    <x v="1"/>
    <n v="19139"/>
    <n v="19964"/>
    <n v="815"/>
  </r>
  <r>
    <x v="181"/>
    <s v="UKR"/>
    <n v="2021"/>
    <s v="Male"/>
    <s v="45-54"/>
    <x v="1"/>
    <n v="30092"/>
    <n v="33761"/>
    <n v="3659"/>
  </r>
  <r>
    <x v="181"/>
    <s v="UKR"/>
    <n v="2021"/>
    <s v="Male"/>
    <s v="55-64"/>
    <x v="1"/>
    <n v="57262"/>
    <n v="67397"/>
    <n v="10124"/>
  </r>
  <r>
    <x v="181"/>
    <s v="UKR"/>
    <n v="2021"/>
    <s v="Male"/>
    <s v="65-74"/>
    <x v="1"/>
    <n v="77295"/>
    <n v="94690"/>
    <n v="17385"/>
  </r>
  <r>
    <x v="181"/>
    <s v="UKR"/>
    <n v="2021"/>
    <s v="Male"/>
    <s v="75-84"/>
    <x v="1"/>
    <n v="66019"/>
    <n v="66419"/>
    <n v="390"/>
  </r>
  <r>
    <x v="181"/>
    <s v="UKR"/>
    <n v="2021"/>
    <s v="Male"/>
    <s v="&gt;85"/>
    <x v="1"/>
    <n v="27696"/>
    <n v="50675"/>
    <n v="22969"/>
  </r>
  <r>
    <x v="182"/>
    <s v="URY"/>
    <n v="2020"/>
    <s v="Female"/>
    <s v="0-24"/>
    <x v="1"/>
    <n v="263"/>
    <n v="246"/>
    <n v="-17"/>
  </r>
  <r>
    <x v="182"/>
    <s v="URY"/>
    <n v="2020"/>
    <s v="Female"/>
    <s v="25-34"/>
    <x v="1"/>
    <n v="161"/>
    <n v="174"/>
    <n v="13"/>
  </r>
  <r>
    <x v="182"/>
    <s v="URY"/>
    <n v="2020"/>
    <s v="Female"/>
    <s v="35-44"/>
    <x v="1"/>
    <n v="313"/>
    <n v="303"/>
    <n v="-10"/>
  </r>
  <r>
    <x v="182"/>
    <s v="URY"/>
    <n v="2020"/>
    <s v="Female"/>
    <s v="45-54"/>
    <x v="1"/>
    <n v="580"/>
    <n v="603"/>
    <n v="23"/>
  </r>
  <r>
    <x v="182"/>
    <s v="URY"/>
    <n v="2020"/>
    <s v="Female"/>
    <s v="55-64"/>
    <x v="1"/>
    <n v="1398"/>
    <n v="1349"/>
    <n v="-49"/>
  </r>
  <r>
    <x v="182"/>
    <s v="URY"/>
    <n v="2020"/>
    <s v="Female"/>
    <s v="65-74"/>
    <x v="1"/>
    <n v="2517"/>
    <n v="2467"/>
    <n v="-50"/>
  </r>
  <r>
    <x v="182"/>
    <s v="URY"/>
    <n v="2020"/>
    <s v="Female"/>
    <s v="75-84"/>
    <x v="1"/>
    <n v="4606"/>
    <n v="4321"/>
    <n v="-285"/>
  </r>
  <r>
    <x v="182"/>
    <s v="URY"/>
    <n v="2020"/>
    <s v="Female"/>
    <s v="&gt;85"/>
    <x v="1"/>
    <n v="7829"/>
    <n v="6835"/>
    <n v="-994"/>
  </r>
  <r>
    <x v="182"/>
    <s v="URY"/>
    <n v="2020"/>
    <s v="Male"/>
    <s v="0-24"/>
    <x v="1"/>
    <n v="549"/>
    <n v="544"/>
    <n v="-5"/>
  </r>
  <r>
    <x v="182"/>
    <s v="URY"/>
    <n v="2020"/>
    <s v="Male"/>
    <s v="25-34"/>
    <x v="1"/>
    <n v="422"/>
    <n v="429"/>
    <n v="7"/>
  </r>
  <r>
    <x v="182"/>
    <s v="URY"/>
    <n v="2020"/>
    <s v="Male"/>
    <s v="35-44"/>
    <x v="1"/>
    <n v="553"/>
    <n v="540"/>
    <n v="-13"/>
  </r>
  <r>
    <x v="182"/>
    <s v="URY"/>
    <n v="2020"/>
    <s v="Male"/>
    <s v="45-54"/>
    <x v="1"/>
    <n v="989"/>
    <n v="896"/>
    <n v="-93"/>
  </r>
  <r>
    <x v="182"/>
    <s v="URY"/>
    <n v="2020"/>
    <s v="Male"/>
    <s v="55-64"/>
    <x v="1"/>
    <n v="2311"/>
    <n v="2248"/>
    <n v="-63"/>
  </r>
  <r>
    <x v="182"/>
    <s v="URY"/>
    <n v="2020"/>
    <s v="Male"/>
    <s v="65-74"/>
    <x v="1"/>
    <n v="3868"/>
    <n v="3676"/>
    <n v="-192"/>
  </r>
  <r>
    <x v="182"/>
    <s v="URY"/>
    <n v="2020"/>
    <s v="Male"/>
    <s v="75-84"/>
    <x v="1"/>
    <n v="4665"/>
    <n v="4532"/>
    <n v="-133"/>
  </r>
  <r>
    <x v="182"/>
    <s v="URY"/>
    <n v="2020"/>
    <s v="Male"/>
    <s v="&gt;85"/>
    <x v="1"/>
    <n v="3887"/>
    <n v="3474"/>
    <n v="-413"/>
  </r>
  <r>
    <x v="182"/>
    <s v="URY"/>
    <n v="2021"/>
    <s v="Female"/>
    <s v="0-24"/>
    <x v="1"/>
    <n v="259"/>
    <n v="245"/>
    <n v="-14"/>
  </r>
  <r>
    <x v="182"/>
    <s v="URY"/>
    <n v="2021"/>
    <s v="Female"/>
    <s v="25-34"/>
    <x v="1"/>
    <n v="171"/>
    <n v="174"/>
    <n v="3"/>
  </r>
  <r>
    <x v="182"/>
    <s v="URY"/>
    <n v="2021"/>
    <s v="Female"/>
    <s v="35-44"/>
    <x v="1"/>
    <n v="319"/>
    <n v="402"/>
    <n v="83"/>
  </r>
  <r>
    <x v="182"/>
    <s v="URY"/>
    <n v="2021"/>
    <s v="Female"/>
    <s v="45-54"/>
    <x v="1"/>
    <n v="595"/>
    <n v="803"/>
    <n v="208"/>
  </r>
  <r>
    <x v="182"/>
    <s v="URY"/>
    <n v="2021"/>
    <s v="Female"/>
    <s v="55-64"/>
    <x v="1"/>
    <n v="1411"/>
    <n v="1725"/>
    <n v="314"/>
  </r>
  <r>
    <x v="182"/>
    <s v="URY"/>
    <n v="2021"/>
    <s v="Female"/>
    <s v="65-74"/>
    <x v="1"/>
    <n v="2561"/>
    <n v="3239"/>
    <n v="678"/>
  </r>
  <r>
    <x v="182"/>
    <s v="URY"/>
    <n v="2021"/>
    <s v="Female"/>
    <s v="75-84"/>
    <x v="1"/>
    <n v="4616"/>
    <n v="5380"/>
    <n v="764"/>
  </r>
  <r>
    <x v="182"/>
    <s v="URY"/>
    <n v="2021"/>
    <s v="Female"/>
    <s v="&gt;85"/>
    <x v="1"/>
    <n v="7971"/>
    <n v="8363"/>
    <n v="392"/>
  </r>
  <r>
    <x v="182"/>
    <s v="URY"/>
    <n v="2021"/>
    <s v="Male"/>
    <s v="0-24"/>
    <x v="1"/>
    <n v="543"/>
    <n v="552"/>
    <n v="9"/>
  </r>
  <r>
    <x v="182"/>
    <s v="URY"/>
    <n v="2021"/>
    <s v="Male"/>
    <s v="25-34"/>
    <x v="1"/>
    <n v="423"/>
    <n v="536"/>
    <n v="113"/>
  </r>
  <r>
    <x v="182"/>
    <s v="URY"/>
    <n v="2021"/>
    <s v="Male"/>
    <s v="35-44"/>
    <x v="1"/>
    <n v="557"/>
    <n v="703"/>
    <n v="147"/>
  </r>
  <r>
    <x v="182"/>
    <s v="URY"/>
    <n v="2021"/>
    <s v="Male"/>
    <s v="45-54"/>
    <x v="1"/>
    <n v="981"/>
    <n v="1226"/>
    <n v="244"/>
  </r>
  <r>
    <x v="182"/>
    <s v="URY"/>
    <n v="2021"/>
    <s v="Male"/>
    <s v="55-64"/>
    <x v="1"/>
    <n v="2321"/>
    <n v="2936"/>
    <n v="615"/>
  </r>
  <r>
    <x v="182"/>
    <s v="URY"/>
    <n v="2021"/>
    <s v="Male"/>
    <s v="65-74"/>
    <x v="1"/>
    <n v="3918"/>
    <n v="4956"/>
    <n v="1038"/>
  </r>
  <r>
    <x v="182"/>
    <s v="URY"/>
    <n v="2021"/>
    <s v="Male"/>
    <s v="75-84"/>
    <x v="1"/>
    <n v="4672"/>
    <n v="5594"/>
    <n v="921"/>
  </r>
  <r>
    <x v="182"/>
    <s v="URY"/>
    <n v="2021"/>
    <s v="Male"/>
    <s v="&gt;85"/>
    <x v="1"/>
    <n v="3942"/>
    <n v="4333"/>
    <n v="391"/>
  </r>
  <r>
    <x v="183"/>
    <s v="USA"/>
    <n v="2020"/>
    <s v="Female"/>
    <s v="0-24"/>
    <x v="1"/>
    <n v="21654"/>
    <n v="21863"/>
    <n v="189"/>
  </r>
  <r>
    <x v="183"/>
    <s v="USA"/>
    <n v="2020"/>
    <s v="Female"/>
    <s v="25-34"/>
    <x v="1"/>
    <n v="18736"/>
    <n v="21698"/>
    <n v="2941"/>
  </r>
  <r>
    <x v="183"/>
    <s v="USA"/>
    <n v="2020"/>
    <s v="Female"/>
    <s v="35-44"/>
    <x v="1"/>
    <n v="30677"/>
    <n v="36064"/>
    <n v="5367"/>
  </r>
  <r>
    <x v="183"/>
    <s v="USA"/>
    <n v="2020"/>
    <s v="Female"/>
    <s v="45-54"/>
    <x v="1"/>
    <n v="64516"/>
    <n v="71438"/>
    <n v="6901"/>
  </r>
  <r>
    <x v="183"/>
    <s v="USA"/>
    <n v="2020"/>
    <s v="Female"/>
    <s v="55-64"/>
    <x v="1"/>
    <n v="152712"/>
    <n v="169741"/>
    <n v="17008"/>
  </r>
  <r>
    <x v="183"/>
    <s v="USA"/>
    <n v="2020"/>
    <s v="Female"/>
    <s v="65-74"/>
    <x v="1"/>
    <n v="254803"/>
    <n v="283065"/>
    <n v="28241"/>
  </r>
  <r>
    <x v="183"/>
    <s v="USA"/>
    <n v="2020"/>
    <s v="Female"/>
    <s v="75-84"/>
    <x v="1"/>
    <n v="348252"/>
    <n v="393984"/>
    <n v="45711"/>
  </r>
  <r>
    <x v="183"/>
    <s v="USA"/>
    <n v="2020"/>
    <s v="Female"/>
    <s v="&gt;85"/>
    <x v="1"/>
    <n v="513395"/>
    <n v="619061"/>
    <n v="105646"/>
  </r>
  <r>
    <x v="183"/>
    <s v="USA"/>
    <n v="2020"/>
    <s v="Male"/>
    <s v="0-24"/>
    <x v="1"/>
    <n v="39859"/>
    <n v="42816"/>
    <n v="2936"/>
  </r>
  <r>
    <x v="183"/>
    <s v="USA"/>
    <n v="2020"/>
    <s v="Male"/>
    <s v="25-34"/>
    <x v="1"/>
    <n v="43196"/>
    <n v="51930"/>
    <n v="8714"/>
  </r>
  <r>
    <x v="183"/>
    <s v="USA"/>
    <n v="2020"/>
    <s v="Male"/>
    <s v="35-44"/>
    <x v="1"/>
    <n v="54199"/>
    <n v="68631"/>
    <n v="14412"/>
  </r>
  <r>
    <x v="183"/>
    <s v="USA"/>
    <n v="2020"/>
    <s v="Male"/>
    <s v="45-54"/>
    <x v="1"/>
    <n v="100888"/>
    <n v="120082"/>
    <n v="19174"/>
  </r>
  <r>
    <x v="183"/>
    <s v="USA"/>
    <n v="2020"/>
    <s v="Male"/>
    <s v="55-64"/>
    <x v="1"/>
    <n v="237503"/>
    <n v="271656"/>
    <n v="34132"/>
  </r>
  <r>
    <x v="183"/>
    <s v="USA"/>
    <n v="2020"/>
    <s v="Male"/>
    <s v="65-74"/>
    <x v="1"/>
    <n v="344551"/>
    <n v="392762"/>
    <n v="48190"/>
  </r>
  <r>
    <x v="183"/>
    <s v="USA"/>
    <n v="2020"/>
    <s v="Male"/>
    <s v="75-84"/>
    <x v="1"/>
    <n v="367949"/>
    <n v="429685"/>
    <n v="61715"/>
  </r>
  <r>
    <x v="183"/>
    <s v="USA"/>
    <n v="2020"/>
    <s v="Male"/>
    <s v="&gt;85"/>
    <x v="1"/>
    <n v="329633"/>
    <n v="395688"/>
    <n v="66034"/>
  </r>
  <r>
    <x v="183"/>
    <s v="USA"/>
    <n v="2021"/>
    <s v="Female"/>
    <s v="0-24"/>
    <x v="1"/>
    <n v="21115"/>
    <n v="23627"/>
    <n v="2454"/>
  </r>
  <r>
    <x v="183"/>
    <s v="USA"/>
    <n v="2021"/>
    <s v="Female"/>
    <s v="25-34"/>
    <x v="1"/>
    <n v="18621"/>
    <n v="23616"/>
    <n v="4938"/>
  </r>
  <r>
    <x v="183"/>
    <s v="USA"/>
    <n v="2021"/>
    <s v="Female"/>
    <s v="35-44"/>
    <x v="1"/>
    <n v="30757"/>
    <n v="38285"/>
    <n v="7471"/>
  </r>
  <r>
    <x v="183"/>
    <s v="USA"/>
    <n v="2021"/>
    <s v="Female"/>
    <s v="45-54"/>
    <x v="1"/>
    <n v="63994"/>
    <n v="81498"/>
    <n v="17446"/>
  </r>
  <r>
    <x v="183"/>
    <s v="USA"/>
    <n v="2021"/>
    <s v="Female"/>
    <s v="55-64"/>
    <x v="1"/>
    <n v="151656"/>
    <n v="191230"/>
    <n v="39517"/>
  </r>
  <r>
    <x v="183"/>
    <s v="USA"/>
    <n v="2021"/>
    <s v="Female"/>
    <s v="65-74"/>
    <x v="1"/>
    <n v="260992"/>
    <n v="305926"/>
    <n v="44877"/>
  </r>
  <r>
    <x v="183"/>
    <s v="USA"/>
    <n v="2021"/>
    <s v="Female"/>
    <s v="75-84"/>
    <x v="1"/>
    <n v="358988"/>
    <n v="397694"/>
    <n v="38648"/>
  </r>
  <r>
    <x v="183"/>
    <s v="USA"/>
    <n v="2021"/>
    <s v="Female"/>
    <s v="&gt;85"/>
    <x v="1"/>
    <n v="520995"/>
    <n v="566686"/>
    <n v="45633"/>
  </r>
  <r>
    <x v="183"/>
    <s v="USA"/>
    <n v="2021"/>
    <s v="Male"/>
    <s v="0-24"/>
    <x v="1"/>
    <n v="38741"/>
    <n v="45655"/>
    <n v="6856"/>
  </r>
  <r>
    <x v="183"/>
    <s v="USA"/>
    <n v="2021"/>
    <s v="Male"/>
    <s v="25-34"/>
    <x v="1"/>
    <n v="42534"/>
    <n v="55760"/>
    <n v="13168"/>
  </r>
  <r>
    <x v="183"/>
    <s v="USA"/>
    <n v="2021"/>
    <s v="Male"/>
    <s v="35-44"/>
    <x v="1"/>
    <n v="54054"/>
    <n v="69924"/>
    <n v="15813"/>
  </r>
  <r>
    <x v="183"/>
    <s v="USA"/>
    <n v="2021"/>
    <s v="Male"/>
    <s v="45-54"/>
    <x v="1"/>
    <n v="99260"/>
    <n v="130858"/>
    <n v="31540"/>
  </r>
  <r>
    <x v="183"/>
    <s v="USA"/>
    <n v="2021"/>
    <s v="Male"/>
    <s v="55-64"/>
    <x v="1"/>
    <n v="237058"/>
    <n v="314158"/>
    <n v="77042"/>
  </r>
  <r>
    <x v="183"/>
    <s v="USA"/>
    <n v="2021"/>
    <s v="Male"/>
    <s v="65-74"/>
    <x v="1"/>
    <n v="353058"/>
    <n v="419984"/>
    <n v="66869"/>
  </r>
  <r>
    <x v="183"/>
    <s v="USA"/>
    <n v="2021"/>
    <s v="Male"/>
    <s v="75-84"/>
    <x v="1"/>
    <n v="381085"/>
    <n v="432850"/>
    <n v="51707"/>
  </r>
  <r>
    <x v="183"/>
    <s v="USA"/>
    <n v="2021"/>
    <s v="Male"/>
    <s v="&gt;85"/>
    <x v="1"/>
    <n v="336819"/>
    <n v="374009"/>
    <n v="37132"/>
  </r>
  <r>
    <x v="184"/>
    <s v="UZB"/>
    <n v="2020"/>
    <s v="Female"/>
    <s v="0-24"/>
    <x v="1"/>
    <n v="7253"/>
    <n v="6637"/>
    <n v="-625"/>
  </r>
  <r>
    <x v="184"/>
    <s v="UZB"/>
    <n v="2020"/>
    <s v="Female"/>
    <s v="25-34"/>
    <x v="1"/>
    <n v="2365"/>
    <n v="2072"/>
    <n v="-297"/>
  </r>
  <r>
    <x v="184"/>
    <s v="UZB"/>
    <n v="2020"/>
    <s v="Female"/>
    <s v="35-44"/>
    <x v="1"/>
    <n v="3569"/>
    <n v="3411"/>
    <n v="-161"/>
  </r>
  <r>
    <x v="184"/>
    <s v="UZB"/>
    <n v="2020"/>
    <s v="Female"/>
    <s v="45-54"/>
    <x v="1"/>
    <n v="6218"/>
    <n v="6598"/>
    <n v="378"/>
  </r>
  <r>
    <x v="184"/>
    <s v="UZB"/>
    <n v="2020"/>
    <s v="Female"/>
    <s v="55-64"/>
    <x v="1"/>
    <n v="13722"/>
    <n v="15346"/>
    <n v="1625"/>
  </r>
  <r>
    <x v="184"/>
    <s v="UZB"/>
    <n v="2020"/>
    <s v="Female"/>
    <s v="65-74"/>
    <x v="1"/>
    <n v="16196"/>
    <n v="19413"/>
    <n v="3228"/>
  </r>
  <r>
    <x v="184"/>
    <s v="UZB"/>
    <n v="2020"/>
    <s v="Female"/>
    <s v="75-84"/>
    <x v="1"/>
    <n v="17675"/>
    <n v="18791"/>
    <n v="1111"/>
  </r>
  <r>
    <x v="184"/>
    <s v="UZB"/>
    <n v="2020"/>
    <s v="Female"/>
    <s v="&gt;85"/>
    <x v="1"/>
    <n v="8508"/>
    <n v="10352"/>
    <n v="1851"/>
  </r>
  <r>
    <x v="184"/>
    <s v="UZB"/>
    <n v="2020"/>
    <s v="Male"/>
    <s v="0-24"/>
    <x v="1"/>
    <n v="10001"/>
    <n v="8622"/>
    <n v="-1394"/>
  </r>
  <r>
    <x v="184"/>
    <s v="UZB"/>
    <n v="2020"/>
    <s v="Male"/>
    <s v="25-34"/>
    <x v="1"/>
    <n v="3748"/>
    <n v="3136"/>
    <n v="-619"/>
  </r>
  <r>
    <x v="184"/>
    <s v="UZB"/>
    <n v="2020"/>
    <s v="Male"/>
    <s v="35-44"/>
    <x v="1"/>
    <n v="5910"/>
    <n v="5658"/>
    <n v="-258"/>
  </r>
  <r>
    <x v="184"/>
    <s v="UZB"/>
    <n v="2020"/>
    <s v="Male"/>
    <s v="45-54"/>
    <x v="1"/>
    <n v="10393"/>
    <n v="10741"/>
    <n v="344"/>
  </r>
  <r>
    <x v="184"/>
    <s v="UZB"/>
    <n v="2020"/>
    <s v="Male"/>
    <s v="55-64"/>
    <x v="1"/>
    <n v="20736"/>
    <n v="23197"/>
    <n v="2464"/>
  </r>
  <r>
    <x v="184"/>
    <s v="UZB"/>
    <n v="2020"/>
    <s v="Male"/>
    <s v="65-74"/>
    <x v="1"/>
    <n v="19540"/>
    <n v="23533"/>
    <n v="4007"/>
  </r>
  <r>
    <x v="184"/>
    <s v="UZB"/>
    <n v="2020"/>
    <s v="Male"/>
    <s v="75-84"/>
    <x v="1"/>
    <n v="16255"/>
    <n v="18726"/>
    <n v="2476"/>
  </r>
  <r>
    <x v="184"/>
    <s v="UZB"/>
    <n v="2020"/>
    <s v="Male"/>
    <s v="&gt;85"/>
    <x v="1"/>
    <n v="5990"/>
    <n v="7649"/>
    <n v="1665"/>
  </r>
  <r>
    <x v="184"/>
    <s v="UZB"/>
    <n v="2021"/>
    <s v="Female"/>
    <s v="0-24"/>
    <x v="1"/>
    <n v="7153"/>
    <n v="7218"/>
    <n v="60"/>
  </r>
  <r>
    <x v="184"/>
    <s v="UZB"/>
    <n v="2021"/>
    <s v="Female"/>
    <s v="25-34"/>
    <x v="1"/>
    <n v="2293"/>
    <n v="2243"/>
    <n v="-53"/>
  </r>
  <r>
    <x v="184"/>
    <s v="UZB"/>
    <n v="2021"/>
    <s v="Female"/>
    <s v="35-44"/>
    <x v="1"/>
    <n v="3597"/>
    <n v="3503"/>
    <n v="-97"/>
  </r>
  <r>
    <x v="184"/>
    <s v="UZB"/>
    <n v="2021"/>
    <s v="Female"/>
    <s v="45-54"/>
    <x v="1"/>
    <n v="6102"/>
    <n v="6710"/>
    <n v="607"/>
  </r>
  <r>
    <x v="184"/>
    <s v="UZB"/>
    <n v="2021"/>
    <s v="Female"/>
    <s v="55-64"/>
    <x v="1"/>
    <n v="14199"/>
    <n v="15352"/>
    <n v="1152"/>
  </r>
  <r>
    <x v="184"/>
    <s v="UZB"/>
    <n v="2021"/>
    <s v="Female"/>
    <s v="65-74"/>
    <x v="1"/>
    <n v="17590"/>
    <n v="19712"/>
    <n v="2126"/>
  </r>
  <r>
    <x v="184"/>
    <s v="UZB"/>
    <n v="2021"/>
    <s v="Female"/>
    <s v="75-84"/>
    <x v="1"/>
    <n v="16929"/>
    <n v="17793"/>
    <n v="859"/>
  </r>
  <r>
    <x v="184"/>
    <s v="UZB"/>
    <n v="2021"/>
    <s v="Female"/>
    <s v="&gt;85"/>
    <x v="1"/>
    <n v="8105"/>
    <n v="10772"/>
    <n v="2680"/>
  </r>
  <r>
    <x v="184"/>
    <s v="UZB"/>
    <n v="2021"/>
    <s v="Male"/>
    <s v="0-24"/>
    <x v="1"/>
    <n v="9777"/>
    <n v="9759"/>
    <n v="-25"/>
  </r>
  <r>
    <x v="184"/>
    <s v="UZB"/>
    <n v="2021"/>
    <s v="Male"/>
    <s v="25-34"/>
    <x v="1"/>
    <n v="3512"/>
    <n v="3455"/>
    <n v="-61"/>
  </r>
  <r>
    <x v="184"/>
    <s v="UZB"/>
    <n v="2021"/>
    <s v="Male"/>
    <s v="35-44"/>
    <x v="1"/>
    <n v="5734"/>
    <n v="5959"/>
    <n v="222"/>
  </r>
  <r>
    <x v="184"/>
    <s v="UZB"/>
    <n v="2021"/>
    <s v="Male"/>
    <s v="45-54"/>
    <x v="1"/>
    <n v="10175"/>
    <n v="10796"/>
    <n v="619"/>
  </r>
  <r>
    <x v="184"/>
    <s v="UZB"/>
    <n v="2021"/>
    <s v="Male"/>
    <s v="55-64"/>
    <x v="1"/>
    <n v="20488"/>
    <n v="22675"/>
    <n v="2189"/>
  </r>
  <r>
    <x v="184"/>
    <s v="UZB"/>
    <n v="2021"/>
    <s v="Male"/>
    <s v="65-74"/>
    <x v="1"/>
    <n v="21048"/>
    <n v="23263"/>
    <n v="2216"/>
  </r>
  <r>
    <x v="184"/>
    <s v="UZB"/>
    <n v="2021"/>
    <s v="Male"/>
    <s v="75-84"/>
    <x v="1"/>
    <n v="15218"/>
    <n v="16286"/>
    <n v="1065"/>
  </r>
  <r>
    <x v="184"/>
    <s v="UZB"/>
    <n v="2021"/>
    <s v="Male"/>
    <s v="&gt;85"/>
    <x v="1"/>
    <n v="5972"/>
    <n v="7234"/>
    <n v="1266"/>
  </r>
  <r>
    <x v="185"/>
    <s v="VCT"/>
    <n v="2020"/>
    <s v="Female"/>
    <s v="0-24"/>
    <x v="1"/>
    <n v="10"/>
    <n v="10"/>
    <n v="0"/>
  </r>
  <r>
    <x v="185"/>
    <s v="VCT"/>
    <n v="2020"/>
    <s v="Female"/>
    <s v="25-34"/>
    <x v="1"/>
    <n v="3"/>
    <n v="3"/>
    <n v="0"/>
  </r>
  <r>
    <x v="185"/>
    <s v="VCT"/>
    <n v="2020"/>
    <s v="Female"/>
    <s v="35-44"/>
    <x v="1"/>
    <n v="18"/>
    <n v="17"/>
    <n v="-1"/>
  </r>
  <r>
    <x v="185"/>
    <s v="VCT"/>
    <n v="2020"/>
    <s v="Female"/>
    <s v="45-54"/>
    <x v="1"/>
    <n v="33"/>
    <n v="33"/>
    <n v="0"/>
  </r>
  <r>
    <x v="185"/>
    <s v="VCT"/>
    <n v="2020"/>
    <s v="Female"/>
    <s v="55-64"/>
    <x v="1"/>
    <n v="65"/>
    <n v="64"/>
    <n v="-1"/>
  </r>
  <r>
    <x v="185"/>
    <s v="VCT"/>
    <n v="2020"/>
    <s v="Female"/>
    <s v="65-74"/>
    <x v="1"/>
    <n v="81"/>
    <n v="80"/>
    <n v="-1"/>
  </r>
  <r>
    <x v="185"/>
    <s v="VCT"/>
    <n v="2020"/>
    <s v="Female"/>
    <s v="75-84"/>
    <x v="1"/>
    <n v="107"/>
    <n v="105"/>
    <n v="-2"/>
  </r>
  <r>
    <x v="185"/>
    <s v="VCT"/>
    <n v="2020"/>
    <s v="Female"/>
    <s v="&gt;85"/>
    <x v="1"/>
    <n v="127"/>
    <n v="122"/>
    <n v="-6"/>
  </r>
  <r>
    <x v="185"/>
    <s v="VCT"/>
    <n v="2020"/>
    <s v="Male"/>
    <s v="0-24"/>
    <x v="1"/>
    <n v="17"/>
    <n v="17"/>
    <n v="0"/>
  </r>
  <r>
    <x v="185"/>
    <s v="VCT"/>
    <n v="2020"/>
    <s v="Male"/>
    <s v="25-34"/>
    <x v="1"/>
    <n v="14"/>
    <n v="14"/>
    <n v="0"/>
  </r>
  <r>
    <x v="185"/>
    <s v="VCT"/>
    <n v="2020"/>
    <s v="Male"/>
    <s v="35-44"/>
    <x v="1"/>
    <n v="31"/>
    <n v="33"/>
    <n v="2"/>
  </r>
  <r>
    <x v="185"/>
    <s v="VCT"/>
    <n v="2020"/>
    <s v="Male"/>
    <s v="45-54"/>
    <x v="1"/>
    <n v="59"/>
    <n v="62"/>
    <n v="3"/>
  </r>
  <r>
    <x v="185"/>
    <s v="VCT"/>
    <n v="2020"/>
    <s v="Male"/>
    <s v="55-64"/>
    <x v="1"/>
    <n v="115"/>
    <n v="118"/>
    <n v="3"/>
  </r>
  <r>
    <x v="185"/>
    <s v="VCT"/>
    <n v="2020"/>
    <s v="Male"/>
    <s v="65-74"/>
    <x v="1"/>
    <n v="129"/>
    <n v="131"/>
    <n v="2"/>
  </r>
  <r>
    <x v="185"/>
    <s v="VCT"/>
    <n v="2020"/>
    <s v="Male"/>
    <s v="75-84"/>
    <x v="1"/>
    <n v="136"/>
    <n v="138"/>
    <n v="2"/>
  </r>
  <r>
    <x v="185"/>
    <s v="VCT"/>
    <n v="2020"/>
    <s v="Male"/>
    <s v="&gt;85"/>
    <x v="1"/>
    <n v="101"/>
    <n v="103"/>
    <n v="2"/>
  </r>
  <r>
    <x v="185"/>
    <s v="VCT"/>
    <n v="2021"/>
    <s v="Female"/>
    <s v="0-24"/>
    <x v="1"/>
    <n v="10"/>
    <n v="10"/>
    <n v="0"/>
  </r>
  <r>
    <x v="185"/>
    <s v="VCT"/>
    <n v="2021"/>
    <s v="Female"/>
    <s v="25-34"/>
    <x v="1"/>
    <n v="3"/>
    <n v="3"/>
    <n v="0"/>
  </r>
  <r>
    <x v="185"/>
    <s v="VCT"/>
    <n v="2021"/>
    <s v="Female"/>
    <s v="35-44"/>
    <x v="1"/>
    <n v="18"/>
    <n v="20"/>
    <n v="2"/>
  </r>
  <r>
    <x v="185"/>
    <s v="VCT"/>
    <n v="2021"/>
    <s v="Female"/>
    <s v="45-54"/>
    <x v="1"/>
    <n v="34"/>
    <n v="39"/>
    <n v="5"/>
  </r>
  <r>
    <x v="185"/>
    <s v="VCT"/>
    <n v="2021"/>
    <s v="Female"/>
    <s v="55-64"/>
    <x v="1"/>
    <n v="69"/>
    <n v="77"/>
    <n v="8"/>
  </r>
  <r>
    <x v="185"/>
    <s v="VCT"/>
    <n v="2021"/>
    <s v="Female"/>
    <s v="65-74"/>
    <x v="1"/>
    <n v="88"/>
    <n v="92"/>
    <n v="5"/>
  </r>
  <r>
    <x v="185"/>
    <s v="VCT"/>
    <n v="2021"/>
    <s v="Female"/>
    <s v="75-84"/>
    <x v="1"/>
    <n v="109"/>
    <n v="112"/>
    <n v="2"/>
  </r>
  <r>
    <x v="185"/>
    <s v="VCT"/>
    <n v="2021"/>
    <s v="Female"/>
    <s v="&gt;85"/>
    <x v="1"/>
    <n v="128"/>
    <n v="159"/>
    <n v="32"/>
  </r>
  <r>
    <x v="185"/>
    <s v="VCT"/>
    <n v="2021"/>
    <s v="Male"/>
    <s v="0-24"/>
    <x v="1"/>
    <n v="17"/>
    <n v="17"/>
    <n v="0"/>
  </r>
  <r>
    <x v="185"/>
    <s v="VCT"/>
    <n v="2021"/>
    <s v="Male"/>
    <s v="25-34"/>
    <x v="1"/>
    <n v="14"/>
    <n v="14"/>
    <n v="0"/>
  </r>
  <r>
    <x v="185"/>
    <s v="VCT"/>
    <n v="2021"/>
    <s v="Male"/>
    <s v="35-44"/>
    <x v="1"/>
    <n v="32"/>
    <n v="35"/>
    <n v="3"/>
  </r>
  <r>
    <x v="185"/>
    <s v="VCT"/>
    <n v="2021"/>
    <s v="Male"/>
    <s v="45-54"/>
    <x v="1"/>
    <n v="61"/>
    <n v="69"/>
    <n v="8"/>
  </r>
  <r>
    <x v="185"/>
    <s v="VCT"/>
    <n v="2021"/>
    <s v="Male"/>
    <s v="55-64"/>
    <x v="1"/>
    <n v="121"/>
    <n v="133"/>
    <n v="11"/>
  </r>
  <r>
    <x v="185"/>
    <s v="VCT"/>
    <n v="2021"/>
    <s v="Male"/>
    <s v="65-74"/>
    <x v="1"/>
    <n v="139"/>
    <n v="147"/>
    <n v="9"/>
  </r>
  <r>
    <x v="185"/>
    <s v="VCT"/>
    <n v="2021"/>
    <s v="Male"/>
    <s v="75-84"/>
    <x v="1"/>
    <n v="138"/>
    <n v="141"/>
    <n v="3"/>
  </r>
  <r>
    <x v="185"/>
    <s v="VCT"/>
    <n v="2021"/>
    <s v="Male"/>
    <s v="&gt;85"/>
    <x v="1"/>
    <n v="101"/>
    <n v="115"/>
    <n v="14"/>
  </r>
  <r>
    <x v="186"/>
    <s v="VEN"/>
    <n v="2020"/>
    <s v="Female"/>
    <s v="0-24"/>
    <x v="0"/>
    <n v="4924"/>
    <n v="4926"/>
    <n v="0"/>
  </r>
  <r>
    <x v="186"/>
    <s v="VEN"/>
    <n v="2020"/>
    <s v="Female"/>
    <s v="25-34"/>
    <x v="0"/>
    <n v="1520"/>
    <n v="1308"/>
    <n v="-221"/>
  </r>
  <r>
    <x v="186"/>
    <s v="VEN"/>
    <n v="2020"/>
    <s v="Female"/>
    <s v="35-44"/>
    <x v="0"/>
    <n v="2920"/>
    <n v="2759"/>
    <n v="-169"/>
  </r>
  <r>
    <x v="186"/>
    <s v="VEN"/>
    <n v="2020"/>
    <s v="Female"/>
    <s v="45-54"/>
    <x v="0"/>
    <n v="5610"/>
    <n v="5612"/>
    <n v="0"/>
  </r>
  <r>
    <x v="186"/>
    <s v="VEN"/>
    <n v="2020"/>
    <s v="Female"/>
    <s v="55-64"/>
    <x v="0"/>
    <n v="11075"/>
    <n v="11327"/>
    <n v="256"/>
  </r>
  <r>
    <x v="186"/>
    <s v="VEN"/>
    <n v="2020"/>
    <s v="Female"/>
    <s v="65-74"/>
    <x v="0"/>
    <n v="15096"/>
    <n v="15324"/>
    <n v="229"/>
  </r>
  <r>
    <x v="186"/>
    <s v="VEN"/>
    <n v="2020"/>
    <s v="Female"/>
    <s v="75-84"/>
    <x v="0"/>
    <n v="20566"/>
    <n v="19389"/>
    <n v="-1229"/>
  </r>
  <r>
    <x v="186"/>
    <s v="VEN"/>
    <n v="2020"/>
    <s v="Female"/>
    <s v="&gt;85"/>
    <x v="0"/>
    <n v="13506"/>
    <n v="14143"/>
    <n v="654"/>
  </r>
  <r>
    <x v="186"/>
    <s v="VEN"/>
    <n v="2020"/>
    <s v="Male"/>
    <s v="0-24"/>
    <x v="0"/>
    <n v="10145"/>
    <n v="10150"/>
    <n v="0"/>
  </r>
  <r>
    <x v="186"/>
    <s v="VEN"/>
    <n v="2020"/>
    <s v="Male"/>
    <s v="25-34"/>
    <x v="0"/>
    <n v="6920"/>
    <n v="5830"/>
    <n v="-1132"/>
  </r>
  <r>
    <x v="186"/>
    <s v="VEN"/>
    <n v="2020"/>
    <s v="Male"/>
    <s v="35-44"/>
    <x v="0"/>
    <n v="7715"/>
    <n v="7159"/>
    <n v="-579"/>
  </r>
  <r>
    <x v="186"/>
    <s v="VEN"/>
    <n v="2020"/>
    <s v="Male"/>
    <s v="45-54"/>
    <x v="0"/>
    <n v="11458"/>
    <n v="11599"/>
    <n v="140"/>
  </r>
  <r>
    <x v="186"/>
    <s v="VEN"/>
    <n v="2020"/>
    <s v="Male"/>
    <s v="55-64"/>
    <x v="0"/>
    <n v="20237"/>
    <n v="21711"/>
    <n v="1518"/>
  </r>
  <r>
    <x v="186"/>
    <s v="VEN"/>
    <n v="2020"/>
    <s v="Male"/>
    <s v="65-74"/>
    <x v="0"/>
    <n v="22498"/>
    <n v="24273"/>
    <n v="1828"/>
  </r>
  <r>
    <x v="186"/>
    <s v="VEN"/>
    <n v="2020"/>
    <s v="Male"/>
    <s v="75-84"/>
    <x v="0"/>
    <n v="20471"/>
    <n v="20799"/>
    <n v="330"/>
  </r>
  <r>
    <x v="186"/>
    <s v="VEN"/>
    <n v="2020"/>
    <s v="Male"/>
    <s v="&gt;85"/>
    <x v="0"/>
    <n v="7098"/>
    <n v="7779"/>
    <n v="703"/>
  </r>
  <r>
    <x v="186"/>
    <s v="VEN"/>
    <n v="2021"/>
    <s v="Female"/>
    <s v="0-24"/>
    <x v="0"/>
    <n v="4737"/>
    <n v="4738"/>
    <n v="0"/>
  </r>
  <r>
    <x v="186"/>
    <s v="VEN"/>
    <n v="2021"/>
    <s v="Female"/>
    <s v="25-34"/>
    <x v="0"/>
    <n v="1447"/>
    <n v="1461"/>
    <n v="13"/>
  </r>
  <r>
    <x v="186"/>
    <s v="VEN"/>
    <n v="2021"/>
    <s v="Female"/>
    <s v="35-44"/>
    <x v="0"/>
    <n v="2889"/>
    <n v="3239"/>
    <n v="350"/>
  </r>
  <r>
    <x v="186"/>
    <s v="VEN"/>
    <n v="2021"/>
    <s v="Female"/>
    <s v="45-54"/>
    <x v="0"/>
    <n v="5679"/>
    <n v="6770"/>
    <n v="1093"/>
  </r>
  <r>
    <x v="186"/>
    <s v="VEN"/>
    <n v="2021"/>
    <s v="Female"/>
    <s v="55-64"/>
    <x v="0"/>
    <n v="11547"/>
    <n v="13361"/>
    <n v="1816"/>
  </r>
  <r>
    <x v="186"/>
    <s v="VEN"/>
    <n v="2021"/>
    <s v="Female"/>
    <s v="65-74"/>
    <x v="0"/>
    <n v="15995"/>
    <n v="17466"/>
    <n v="1470"/>
  </r>
  <r>
    <x v="186"/>
    <s v="VEN"/>
    <n v="2021"/>
    <s v="Female"/>
    <s v="75-84"/>
    <x v="0"/>
    <n v="21058"/>
    <n v="22256"/>
    <n v="1195"/>
  </r>
  <r>
    <x v="186"/>
    <s v="VEN"/>
    <n v="2021"/>
    <s v="Female"/>
    <s v="&gt;85"/>
    <x v="0"/>
    <n v="14174"/>
    <n v="16789"/>
    <n v="2619"/>
  </r>
  <r>
    <x v="186"/>
    <s v="VEN"/>
    <n v="2021"/>
    <s v="Male"/>
    <s v="0-24"/>
    <x v="0"/>
    <n v="9682"/>
    <n v="9685"/>
    <n v="0"/>
  </r>
  <r>
    <x v="186"/>
    <s v="VEN"/>
    <n v="2021"/>
    <s v="Male"/>
    <s v="25-34"/>
    <x v="0"/>
    <n v="6798"/>
    <n v="6913"/>
    <n v="113"/>
  </r>
  <r>
    <x v="186"/>
    <s v="VEN"/>
    <n v="2021"/>
    <s v="Male"/>
    <s v="35-44"/>
    <x v="0"/>
    <n v="7845"/>
    <n v="8802"/>
    <n v="957"/>
  </r>
  <r>
    <x v="186"/>
    <s v="VEN"/>
    <n v="2021"/>
    <s v="Male"/>
    <s v="45-54"/>
    <x v="0"/>
    <n v="11739"/>
    <n v="13816"/>
    <n v="2080"/>
  </r>
  <r>
    <x v="186"/>
    <s v="VEN"/>
    <n v="2021"/>
    <s v="Male"/>
    <s v="55-64"/>
    <x v="0"/>
    <n v="21309"/>
    <n v="24116"/>
    <n v="2809"/>
  </r>
  <r>
    <x v="186"/>
    <s v="VEN"/>
    <n v="2021"/>
    <s v="Male"/>
    <s v="65-74"/>
    <x v="0"/>
    <n v="24017"/>
    <n v="26398"/>
    <n v="2381"/>
  </r>
  <r>
    <x v="186"/>
    <s v="VEN"/>
    <n v="2021"/>
    <s v="Male"/>
    <s v="75-84"/>
    <x v="0"/>
    <n v="20700"/>
    <n v="21846"/>
    <n v="1143"/>
  </r>
  <r>
    <x v="186"/>
    <s v="VEN"/>
    <n v="2021"/>
    <s v="Male"/>
    <s v="&gt;85"/>
    <x v="0"/>
    <n v="7049"/>
    <n v="7819"/>
    <n v="770"/>
  </r>
  <r>
    <x v="187"/>
    <s v="VNM"/>
    <n v="2020"/>
    <s v="Female"/>
    <s v="0-24"/>
    <x v="0"/>
    <n v="21694"/>
    <n v="21694"/>
    <n v="0"/>
  </r>
  <r>
    <x v="187"/>
    <s v="VNM"/>
    <n v="2020"/>
    <s v="Female"/>
    <s v="25-34"/>
    <x v="0"/>
    <n v="8435"/>
    <n v="7087"/>
    <n v="-1347"/>
  </r>
  <r>
    <x v="187"/>
    <s v="VNM"/>
    <n v="2020"/>
    <s v="Female"/>
    <s v="35-44"/>
    <x v="0"/>
    <n v="11608"/>
    <n v="10144"/>
    <n v="-1464"/>
  </r>
  <r>
    <x v="187"/>
    <s v="VNM"/>
    <n v="2020"/>
    <s v="Female"/>
    <s v="45-54"/>
    <x v="0"/>
    <n v="18460"/>
    <n v="16606"/>
    <n v="-1853"/>
  </r>
  <r>
    <x v="187"/>
    <s v="VNM"/>
    <n v="2020"/>
    <s v="Female"/>
    <s v="55-64"/>
    <x v="0"/>
    <n v="33521"/>
    <n v="29920"/>
    <n v="-3599"/>
  </r>
  <r>
    <x v="187"/>
    <s v="VNM"/>
    <n v="2020"/>
    <s v="Female"/>
    <s v="65-74"/>
    <x v="0"/>
    <n v="55820"/>
    <n v="50200"/>
    <n v="-5618"/>
  </r>
  <r>
    <x v="187"/>
    <s v="VNM"/>
    <n v="2020"/>
    <s v="Female"/>
    <s v="75-84"/>
    <x v="0"/>
    <n v="77794"/>
    <n v="69247"/>
    <n v="-8543"/>
  </r>
  <r>
    <x v="187"/>
    <s v="VNM"/>
    <n v="2020"/>
    <s v="Female"/>
    <s v="&gt;85"/>
    <x v="0"/>
    <n v="91572"/>
    <n v="79938"/>
    <n v="-11627"/>
  </r>
  <r>
    <x v="187"/>
    <s v="VNM"/>
    <n v="2020"/>
    <s v="Male"/>
    <s v="0-24"/>
    <x v="0"/>
    <n v="49313"/>
    <n v="49313"/>
    <n v="0"/>
  </r>
  <r>
    <x v="187"/>
    <s v="VNM"/>
    <n v="2020"/>
    <s v="Male"/>
    <s v="25-34"/>
    <x v="0"/>
    <n v="25327"/>
    <n v="23321"/>
    <n v="-2005"/>
  </r>
  <r>
    <x v="187"/>
    <s v="VNM"/>
    <n v="2020"/>
    <s v="Male"/>
    <s v="35-44"/>
    <x v="0"/>
    <n v="30850"/>
    <n v="29518"/>
    <n v="-1331"/>
  </r>
  <r>
    <x v="187"/>
    <s v="VNM"/>
    <n v="2020"/>
    <s v="Male"/>
    <s v="45-54"/>
    <x v="0"/>
    <n v="42120"/>
    <n v="40317"/>
    <n v="-1802"/>
  </r>
  <r>
    <x v="187"/>
    <s v="VNM"/>
    <n v="2020"/>
    <s v="Male"/>
    <s v="55-64"/>
    <x v="0"/>
    <n v="70184"/>
    <n v="65553"/>
    <n v="-4630"/>
  </r>
  <r>
    <x v="187"/>
    <s v="VNM"/>
    <n v="2020"/>
    <s v="Male"/>
    <s v="65-74"/>
    <x v="0"/>
    <n v="85814"/>
    <n v="79279"/>
    <n v="-6531"/>
  </r>
  <r>
    <x v="187"/>
    <s v="VNM"/>
    <n v="2020"/>
    <s v="Male"/>
    <s v="75-84"/>
    <x v="0"/>
    <n v="74099"/>
    <n v="68160"/>
    <n v="-5936"/>
  </r>
  <r>
    <x v="187"/>
    <s v="VNM"/>
    <n v="2020"/>
    <s v="Male"/>
    <s v="&gt;85"/>
    <x v="0"/>
    <n v="41496"/>
    <n v="38483"/>
    <n v="-3011"/>
  </r>
  <r>
    <x v="187"/>
    <s v="VNM"/>
    <n v="2021"/>
    <s v="Female"/>
    <s v="0-24"/>
    <x v="0"/>
    <n v="21244"/>
    <n v="21263"/>
    <n v="0"/>
  </r>
  <r>
    <x v="187"/>
    <s v="VNM"/>
    <n v="2021"/>
    <s v="Female"/>
    <s v="25-34"/>
    <x v="0"/>
    <n v="8286"/>
    <n v="7662"/>
    <n v="-651"/>
  </r>
  <r>
    <x v="187"/>
    <s v="VNM"/>
    <n v="2021"/>
    <s v="Female"/>
    <s v="35-44"/>
    <x v="0"/>
    <n v="11605"/>
    <n v="11935"/>
    <n v="330"/>
  </r>
  <r>
    <x v="187"/>
    <s v="VNM"/>
    <n v="2021"/>
    <s v="Female"/>
    <s v="45-54"/>
    <x v="0"/>
    <n v="18704"/>
    <n v="20445"/>
    <n v="1778"/>
  </r>
  <r>
    <x v="187"/>
    <s v="VNM"/>
    <n v="2021"/>
    <s v="Female"/>
    <s v="55-64"/>
    <x v="0"/>
    <n v="33765"/>
    <n v="35821"/>
    <n v="2089"/>
  </r>
  <r>
    <x v="187"/>
    <s v="VNM"/>
    <n v="2021"/>
    <s v="Female"/>
    <s v="65-74"/>
    <x v="0"/>
    <n v="58924"/>
    <n v="58942"/>
    <n v="-36"/>
  </r>
  <r>
    <x v="187"/>
    <s v="VNM"/>
    <n v="2021"/>
    <s v="Female"/>
    <s v="75-84"/>
    <x v="0"/>
    <n v="77657"/>
    <n v="75336"/>
    <n v="-2467"/>
  </r>
  <r>
    <x v="187"/>
    <s v="VNM"/>
    <n v="2021"/>
    <s v="Female"/>
    <s v="&gt;85"/>
    <x v="0"/>
    <n v="92715"/>
    <n v="107493"/>
    <n v="15160"/>
  </r>
  <r>
    <x v="187"/>
    <s v="VNM"/>
    <n v="2021"/>
    <s v="Male"/>
    <s v="0-24"/>
    <x v="0"/>
    <n v="48381"/>
    <n v="48425"/>
    <n v="0"/>
  </r>
  <r>
    <x v="187"/>
    <s v="VNM"/>
    <n v="2021"/>
    <s v="Male"/>
    <s v="25-34"/>
    <x v="0"/>
    <n v="24828"/>
    <n v="23186"/>
    <n v="-1717"/>
  </r>
  <r>
    <x v="187"/>
    <s v="VNM"/>
    <n v="2021"/>
    <s v="Male"/>
    <s v="35-44"/>
    <x v="0"/>
    <n v="30872"/>
    <n v="31793"/>
    <n v="922"/>
  </r>
  <r>
    <x v="187"/>
    <s v="VNM"/>
    <n v="2021"/>
    <s v="Male"/>
    <s v="45-54"/>
    <x v="0"/>
    <n v="42916"/>
    <n v="46343"/>
    <n v="3495"/>
  </r>
  <r>
    <x v="187"/>
    <s v="VNM"/>
    <n v="2021"/>
    <s v="Male"/>
    <s v="55-64"/>
    <x v="0"/>
    <n v="70957"/>
    <n v="73632"/>
    <n v="2693"/>
  </r>
  <r>
    <x v="187"/>
    <s v="VNM"/>
    <n v="2021"/>
    <s v="Male"/>
    <s v="65-74"/>
    <x v="0"/>
    <n v="91058"/>
    <n v="91840"/>
    <n v="721"/>
  </r>
  <r>
    <x v="187"/>
    <s v="VNM"/>
    <n v="2021"/>
    <s v="Male"/>
    <s v="75-84"/>
    <x v="0"/>
    <n v="74470"/>
    <n v="72184"/>
    <n v="-2428"/>
  </r>
  <r>
    <x v="187"/>
    <s v="VNM"/>
    <n v="2021"/>
    <s v="Male"/>
    <s v="&gt;85"/>
    <x v="0"/>
    <n v="41774"/>
    <n v="43878"/>
    <n v="2132"/>
  </r>
  <r>
    <x v="188"/>
    <s v="VUT"/>
    <n v="2020"/>
    <s v="Female"/>
    <s v="0-24"/>
    <x v="0"/>
    <n v="196"/>
    <n v="197"/>
    <n v="0"/>
  </r>
  <r>
    <x v="188"/>
    <s v="VUT"/>
    <n v="2020"/>
    <s v="Female"/>
    <s v="25-34"/>
    <x v="0"/>
    <n v="42"/>
    <n v="36"/>
    <n v="-8"/>
  </r>
  <r>
    <x v="188"/>
    <s v="VUT"/>
    <n v="2020"/>
    <s v="Female"/>
    <s v="35-44"/>
    <x v="0"/>
    <n v="52"/>
    <n v="49"/>
    <n v="-4"/>
  </r>
  <r>
    <x v="188"/>
    <s v="VUT"/>
    <n v="2020"/>
    <s v="Female"/>
    <s v="45-54"/>
    <x v="0"/>
    <n v="81"/>
    <n v="81"/>
    <n v="-1"/>
  </r>
  <r>
    <x v="188"/>
    <s v="VUT"/>
    <n v="2020"/>
    <s v="Female"/>
    <s v="55-64"/>
    <x v="0"/>
    <n v="112"/>
    <n v="114"/>
    <n v="2"/>
  </r>
  <r>
    <x v="188"/>
    <s v="VUT"/>
    <n v="2020"/>
    <s v="Female"/>
    <s v="65-74"/>
    <x v="0"/>
    <n v="123"/>
    <n v="125"/>
    <n v="1"/>
  </r>
  <r>
    <x v="188"/>
    <s v="VUT"/>
    <n v="2020"/>
    <s v="Female"/>
    <s v="75-84"/>
    <x v="0"/>
    <n v="160"/>
    <n v="151"/>
    <n v="-13"/>
  </r>
  <r>
    <x v="188"/>
    <s v="VUT"/>
    <n v="2020"/>
    <s v="Female"/>
    <s v="&gt;85"/>
    <x v="0"/>
    <n v="144"/>
    <n v="156"/>
    <n v="15"/>
  </r>
  <r>
    <x v="188"/>
    <s v="VUT"/>
    <n v="2020"/>
    <s v="Male"/>
    <s v="0-24"/>
    <x v="0"/>
    <n v="257"/>
    <n v="258"/>
    <n v="0"/>
  </r>
  <r>
    <x v="188"/>
    <s v="VUT"/>
    <n v="2020"/>
    <s v="Male"/>
    <s v="25-34"/>
    <x v="0"/>
    <n v="53"/>
    <n v="45"/>
    <n v="-11"/>
  </r>
  <r>
    <x v="188"/>
    <s v="VUT"/>
    <n v="2020"/>
    <s v="Male"/>
    <s v="35-44"/>
    <x v="0"/>
    <n v="73"/>
    <n v="68"/>
    <n v="-7"/>
  </r>
  <r>
    <x v="188"/>
    <s v="VUT"/>
    <n v="2020"/>
    <s v="Male"/>
    <s v="45-54"/>
    <x v="0"/>
    <n v="114"/>
    <n v="115"/>
    <n v="1"/>
  </r>
  <r>
    <x v="188"/>
    <s v="VUT"/>
    <n v="2020"/>
    <s v="Male"/>
    <s v="55-64"/>
    <x v="0"/>
    <n v="183"/>
    <n v="196"/>
    <n v="15"/>
  </r>
  <r>
    <x v="188"/>
    <s v="VUT"/>
    <n v="2020"/>
    <s v="Male"/>
    <s v="65-74"/>
    <x v="0"/>
    <n v="249"/>
    <n v="268"/>
    <n v="23"/>
  </r>
  <r>
    <x v="188"/>
    <s v="VUT"/>
    <n v="2020"/>
    <s v="Male"/>
    <s v="75-84"/>
    <x v="0"/>
    <n v="237"/>
    <n v="240"/>
    <n v="3"/>
  </r>
  <r>
    <x v="188"/>
    <s v="VUT"/>
    <n v="2020"/>
    <s v="Male"/>
    <s v="&gt;85"/>
    <x v="0"/>
    <n v="132"/>
    <n v="153"/>
    <n v="27"/>
  </r>
  <r>
    <x v="188"/>
    <s v="VUT"/>
    <n v="2021"/>
    <s v="Female"/>
    <s v="0-24"/>
    <x v="0"/>
    <n v="198"/>
    <n v="199"/>
    <n v="0"/>
  </r>
  <r>
    <x v="188"/>
    <s v="VUT"/>
    <n v="2021"/>
    <s v="Female"/>
    <s v="25-34"/>
    <x v="0"/>
    <n v="42"/>
    <n v="42"/>
    <n v="-1"/>
  </r>
  <r>
    <x v="188"/>
    <s v="VUT"/>
    <n v="2021"/>
    <s v="Female"/>
    <s v="35-44"/>
    <x v="0"/>
    <n v="55"/>
    <n v="60"/>
    <n v="5"/>
  </r>
  <r>
    <x v="188"/>
    <s v="VUT"/>
    <n v="2021"/>
    <s v="Female"/>
    <s v="45-54"/>
    <x v="0"/>
    <n v="83"/>
    <n v="96"/>
    <n v="14"/>
  </r>
  <r>
    <x v="188"/>
    <s v="VUT"/>
    <n v="2021"/>
    <s v="Female"/>
    <s v="55-64"/>
    <x v="0"/>
    <n v="119"/>
    <n v="134"/>
    <n v="16"/>
  </r>
  <r>
    <x v="188"/>
    <s v="VUT"/>
    <n v="2021"/>
    <s v="Female"/>
    <s v="65-74"/>
    <x v="0"/>
    <n v="129"/>
    <n v="138"/>
    <n v="9"/>
  </r>
  <r>
    <x v="188"/>
    <s v="VUT"/>
    <n v="2021"/>
    <s v="Female"/>
    <s v="75-84"/>
    <x v="0"/>
    <n v="157"/>
    <n v="163"/>
    <n v="5"/>
  </r>
  <r>
    <x v="188"/>
    <s v="VUT"/>
    <n v="2021"/>
    <s v="Female"/>
    <s v="&gt;85"/>
    <x v="0"/>
    <n v="141"/>
    <n v="167"/>
    <n v="26"/>
  </r>
  <r>
    <x v="188"/>
    <s v="VUT"/>
    <n v="2021"/>
    <s v="Male"/>
    <s v="0-24"/>
    <x v="0"/>
    <n v="260"/>
    <n v="260"/>
    <n v="0"/>
  </r>
  <r>
    <x v="188"/>
    <s v="VUT"/>
    <n v="2021"/>
    <s v="Male"/>
    <s v="25-34"/>
    <x v="0"/>
    <n v="55"/>
    <n v="54"/>
    <n v="0"/>
  </r>
  <r>
    <x v="188"/>
    <s v="VUT"/>
    <n v="2021"/>
    <s v="Male"/>
    <s v="35-44"/>
    <x v="0"/>
    <n v="78"/>
    <n v="86"/>
    <n v="8"/>
  </r>
  <r>
    <x v="188"/>
    <s v="VUT"/>
    <n v="2021"/>
    <s v="Male"/>
    <s v="45-54"/>
    <x v="0"/>
    <n v="119"/>
    <n v="137"/>
    <n v="18"/>
  </r>
  <r>
    <x v="188"/>
    <s v="VUT"/>
    <n v="2021"/>
    <s v="Male"/>
    <s v="55-64"/>
    <x v="0"/>
    <n v="190"/>
    <n v="210"/>
    <n v="20"/>
  </r>
  <r>
    <x v="188"/>
    <s v="VUT"/>
    <n v="2021"/>
    <s v="Male"/>
    <s v="65-74"/>
    <x v="0"/>
    <n v="263"/>
    <n v="282"/>
    <n v="19"/>
  </r>
  <r>
    <x v="188"/>
    <s v="VUT"/>
    <n v="2021"/>
    <s v="Male"/>
    <s v="75-84"/>
    <x v="0"/>
    <n v="239"/>
    <n v="247"/>
    <n v="7"/>
  </r>
  <r>
    <x v="188"/>
    <s v="VUT"/>
    <n v="2021"/>
    <s v="Male"/>
    <s v="&gt;85"/>
    <x v="0"/>
    <n v="129"/>
    <n v="144"/>
    <n v="15"/>
  </r>
  <r>
    <x v="189"/>
    <s v="WSM"/>
    <n v="2020"/>
    <s v="Female"/>
    <s v="0-24"/>
    <x v="0"/>
    <n v="74"/>
    <n v="74"/>
    <n v="0"/>
  </r>
  <r>
    <x v="189"/>
    <s v="WSM"/>
    <n v="2020"/>
    <s v="Female"/>
    <s v="25-34"/>
    <x v="0"/>
    <n v="12"/>
    <n v="11"/>
    <n v="-2"/>
  </r>
  <r>
    <x v="189"/>
    <s v="WSM"/>
    <n v="2020"/>
    <s v="Female"/>
    <s v="35-44"/>
    <x v="0"/>
    <n v="22"/>
    <n v="21"/>
    <n v="-1"/>
  </r>
  <r>
    <x v="189"/>
    <s v="WSM"/>
    <n v="2020"/>
    <s v="Female"/>
    <s v="45-54"/>
    <x v="0"/>
    <n v="40"/>
    <n v="40"/>
    <n v="0"/>
  </r>
  <r>
    <x v="189"/>
    <s v="WSM"/>
    <n v="2020"/>
    <s v="Female"/>
    <s v="55-64"/>
    <x v="0"/>
    <n v="68"/>
    <n v="69"/>
    <n v="1"/>
  </r>
  <r>
    <x v="189"/>
    <s v="WSM"/>
    <n v="2020"/>
    <s v="Female"/>
    <s v="65-74"/>
    <x v="0"/>
    <n v="95"/>
    <n v="96"/>
    <n v="1"/>
  </r>
  <r>
    <x v="189"/>
    <s v="WSM"/>
    <n v="2020"/>
    <s v="Female"/>
    <s v="75-84"/>
    <x v="0"/>
    <n v="135"/>
    <n v="127"/>
    <n v="-9"/>
  </r>
  <r>
    <x v="189"/>
    <s v="WSM"/>
    <n v="2020"/>
    <s v="Female"/>
    <s v="&gt;85"/>
    <x v="0"/>
    <n v="79"/>
    <n v="87"/>
    <n v="8"/>
  </r>
  <r>
    <x v="189"/>
    <s v="WSM"/>
    <n v="2020"/>
    <s v="Male"/>
    <s v="0-24"/>
    <x v="0"/>
    <n v="106"/>
    <n v="106"/>
    <n v="0"/>
  </r>
  <r>
    <x v="189"/>
    <s v="WSM"/>
    <n v="2020"/>
    <s v="Male"/>
    <s v="25-34"/>
    <x v="0"/>
    <n v="24"/>
    <n v="20"/>
    <n v="-4"/>
  </r>
  <r>
    <x v="189"/>
    <s v="WSM"/>
    <n v="2020"/>
    <s v="Male"/>
    <s v="35-44"/>
    <x v="0"/>
    <n v="33"/>
    <n v="30"/>
    <n v="-3"/>
  </r>
  <r>
    <x v="189"/>
    <s v="WSM"/>
    <n v="2020"/>
    <s v="Male"/>
    <s v="45-54"/>
    <x v="0"/>
    <n v="71"/>
    <n v="71"/>
    <n v="1"/>
  </r>
  <r>
    <x v="189"/>
    <s v="WSM"/>
    <n v="2020"/>
    <s v="Male"/>
    <s v="55-64"/>
    <x v="0"/>
    <n v="125"/>
    <n v="133"/>
    <n v="9"/>
  </r>
  <r>
    <x v="189"/>
    <s v="WSM"/>
    <n v="2020"/>
    <s v="Male"/>
    <s v="65-74"/>
    <x v="0"/>
    <n v="149"/>
    <n v="160"/>
    <n v="12"/>
  </r>
  <r>
    <x v="189"/>
    <s v="WSM"/>
    <n v="2020"/>
    <s v="Male"/>
    <s v="75-84"/>
    <x v="0"/>
    <n v="124"/>
    <n v="126"/>
    <n v="2"/>
  </r>
  <r>
    <x v="189"/>
    <s v="WSM"/>
    <n v="2020"/>
    <s v="Male"/>
    <s v="&gt;85"/>
    <x v="0"/>
    <n v="44"/>
    <n v="52"/>
    <n v="8"/>
  </r>
  <r>
    <x v="189"/>
    <s v="WSM"/>
    <n v="2021"/>
    <s v="Female"/>
    <s v="0-24"/>
    <x v="0"/>
    <n v="75"/>
    <n v="75"/>
    <n v="0"/>
  </r>
  <r>
    <x v="189"/>
    <s v="WSM"/>
    <n v="2021"/>
    <s v="Female"/>
    <s v="25-34"/>
    <x v="0"/>
    <n v="13"/>
    <n v="12"/>
    <n v="-1"/>
  </r>
  <r>
    <x v="189"/>
    <s v="WSM"/>
    <n v="2021"/>
    <s v="Female"/>
    <s v="35-44"/>
    <x v="0"/>
    <n v="22"/>
    <n v="22"/>
    <n v="1"/>
  </r>
  <r>
    <x v="189"/>
    <s v="WSM"/>
    <n v="2021"/>
    <s v="Female"/>
    <s v="45-54"/>
    <x v="0"/>
    <n v="40"/>
    <n v="44"/>
    <n v="4"/>
  </r>
  <r>
    <x v="189"/>
    <s v="WSM"/>
    <n v="2021"/>
    <s v="Female"/>
    <s v="55-64"/>
    <x v="0"/>
    <n v="69"/>
    <n v="73"/>
    <n v="4"/>
  </r>
  <r>
    <x v="189"/>
    <s v="WSM"/>
    <n v="2021"/>
    <s v="Female"/>
    <s v="65-74"/>
    <x v="0"/>
    <n v="97"/>
    <n v="96"/>
    <n v="0"/>
  </r>
  <r>
    <x v="189"/>
    <s v="WSM"/>
    <n v="2021"/>
    <s v="Female"/>
    <s v="75-84"/>
    <x v="0"/>
    <n v="133"/>
    <n v="128"/>
    <n v="-5"/>
  </r>
  <r>
    <x v="189"/>
    <s v="WSM"/>
    <n v="2021"/>
    <s v="Female"/>
    <s v="&gt;85"/>
    <x v="0"/>
    <n v="79"/>
    <n v="88"/>
    <n v="10"/>
  </r>
  <r>
    <x v="189"/>
    <s v="WSM"/>
    <n v="2021"/>
    <s v="Male"/>
    <s v="0-24"/>
    <x v="0"/>
    <n v="106"/>
    <n v="106"/>
    <n v="0"/>
  </r>
  <r>
    <x v="189"/>
    <s v="WSM"/>
    <n v="2021"/>
    <s v="Male"/>
    <s v="25-34"/>
    <x v="0"/>
    <n v="25"/>
    <n v="24"/>
    <n v="-2"/>
  </r>
  <r>
    <x v="189"/>
    <s v="WSM"/>
    <n v="2021"/>
    <s v="Male"/>
    <s v="35-44"/>
    <x v="0"/>
    <n v="32"/>
    <n v="33"/>
    <n v="1"/>
  </r>
  <r>
    <x v="189"/>
    <s v="WSM"/>
    <n v="2021"/>
    <s v="Male"/>
    <s v="45-54"/>
    <x v="0"/>
    <n v="70"/>
    <n v="76"/>
    <n v="5"/>
  </r>
  <r>
    <x v="189"/>
    <s v="WSM"/>
    <n v="2021"/>
    <s v="Male"/>
    <s v="55-64"/>
    <x v="0"/>
    <n v="125"/>
    <n v="129"/>
    <n v="4"/>
  </r>
  <r>
    <x v="189"/>
    <s v="WSM"/>
    <n v="2021"/>
    <s v="Male"/>
    <s v="65-74"/>
    <x v="0"/>
    <n v="152"/>
    <n v="152"/>
    <n v="1"/>
  </r>
  <r>
    <x v="189"/>
    <s v="WSM"/>
    <n v="2021"/>
    <s v="Male"/>
    <s v="75-84"/>
    <x v="0"/>
    <n v="122"/>
    <n v="118"/>
    <n v="-4"/>
  </r>
  <r>
    <x v="189"/>
    <s v="WSM"/>
    <n v="2021"/>
    <s v="Male"/>
    <s v="&gt;85"/>
    <x v="0"/>
    <n v="44"/>
    <n v="46"/>
    <n v="2"/>
  </r>
  <r>
    <x v="190"/>
    <s v="YEM"/>
    <n v="2020"/>
    <s v="Female"/>
    <s v="0-24"/>
    <x v="0"/>
    <n v="30148"/>
    <n v="30160"/>
    <n v="0"/>
  </r>
  <r>
    <x v="190"/>
    <s v="YEM"/>
    <n v="2020"/>
    <s v="Female"/>
    <s v="25-34"/>
    <x v="0"/>
    <n v="3899"/>
    <n v="3746"/>
    <n v="-155"/>
  </r>
  <r>
    <x v="190"/>
    <s v="YEM"/>
    <n v="2020"/>
    <s v="Female"/>
    <s v="35-44"/>
    <x v="0"/>
    <n v="3995"/>
    <n v="4213"/>
    <n v="217"/>
  </r>
  <r>
    <x v="190"/>
    <s v="YEM"/>
    <n v="2020"/>
    <s v="Female"/>
    <s v="45-54"/>
    <x v="0"/>
    <n v="4700"/>
    <n v="5262"/>
    <n v="563"/>
  </r>
  <r>
    <x v="190"/>
    <s v="YEM"/>
    <n v="2020"/>
    <s v="Female"/>
    <s v="55-64"/>
    <x v="0"/>
    <n v="6246"/>
    <n v="7158"/>
    <n v="915"/>
  </r>
  <r>
    <x v="190"/>
    <s v="YEM"/>
    <n v="2020"/>
    <s v="Female"/>
    <s v="65-74"/>
    <x v="0"/>
    <n v="10041"/>
    <n v="11413"/>
    <n v="1377"/>
  </r>
  <r>
    <x v="190"/>
    <s v="YEM"/>
    <n v="2020"/>
    <s v="Female"/>
    <s v="75-84"/>
    <x v="0"/>
    <n v="11623"/>
    <n v="12335"/>
    <n v="712"/>
  </r>
  <r>
    <x v="190"/>
    <s v="YEM"/>
    <n v="2020"/>
    <s v="Female"/>
    <s v="&gt;85"/>
    <x v="0"/>
    <n v="4106"/>
    <n v="4806"/>
    <n v="703"/>
  </r>
  <r>
    <x v="190"/>
    <s v="YEM"/>
    <n v="2020"/>
    <s v="Male"/>
    <s v="0-24"/>
    <x v="0"/>
    <n v="44206"/>
    <n v="44223"/>
    <n v="0"/>
  </r>
  <r>
    <x v="190"/>
    <s v="YEM"/>
    <n v="2020"/>
    <s v="Male"/>
    <s v="25-34"/>
    <x v="0"/>
    <n v="11940"/>
    <n v="11244"/>
    <n v="-706"/>
  </r>
  <r>
    <x v="190"/>
    <s v="YEM"/>
    <n v="2020"/>
    <s v="Male"/>
    <s v="35-44"/>
    <x v="0"/>
    <n v="8145"/>
    <n v="8432"/>
    <n v="286"/>
  </r>
  <r>
    <x v="190"/>
    <s v="YEM"/>
    <n v="2020"/>
    <s v="Male"/>
    <s v="45-54"/>
    <x v="0"/>
    <n v="7654"/>
    <n v="8661"/>
    <n v="1010"/>
  </r>
  <r>
    <x v="190"/>
    <s v="YEM"/>
    <n v="2020"/>
    <s v="Male"/>
    <s v="55-64"/>
    <x v="0"/>
    <n v="9030"/>
    <n v="10841"/>
    <n v="1818"/>
  </r>
  <r>
    <x v="190"/>
    <s v="YEM"/>
    <n v="2020"/>
    <s v="Male"/>
    <s v="65-74"/>
    <x v="0"/>
    <n v="11111"/>
    <n v="13421"/>
    <n v="2320"/>
  </r>
  <r>
    <x v="190"/>
    <s v="YEM"/>
    <n v="2020"/>
    <s v="Male"/>
    <s v="75-84"/>
    <x v="0"/>
    <n v="9582"/>
    <n v="10945"/>
    <n v="1367"/>
  </r>
  <r>
    <x v="190"/>
    <s v="YEM"/>
    <n v="2020"/>
    <s v="Male"/>
    <s v="&gt;85"/>
    <x v="0"/>
    <n v="2468"/>
    <n v="3097"/>
    <n v="632"/>
  </r>
  <r>
    <x v="190"/>
    <s v="YEM"/>
    <n v="2021"/>
    <s v="Female"/>
    <s v="0-24"/>
    <x v="0"/>
    <n v="30117"/>
    <n v="30123"/>
    <n v="0"/>
  </r>
  <r>
    <x v="190"/>
    <s v="YEM"/>
    <n v="2021"/>
    <s v="Female"/>
    <s v="25-34"/>
    <x v="0"/>
    <n v="3989"/>
    <n v="4325"/>
    <n v="336"/>
  </r>
  <r>
    <x v="190"/>
    <s v="YEM"/>
    <n v="2021"/>
    <s v="Female"/>
    <s v="35-44"/>
    <x v="0"/>
    <n v="4194"/>
    <n v="5047"/>
    <n v="854"/>
  </r>
  <r>
    <x v="190"/>
    <s v="YEM"/>
    <n v="2021"/>
    <s v="Female"/>
    <s v="45-54"/>
    <x v="0"/>
    <n v="4850"/>
    <n v="6230"/>
    <n v="1382"/>
  </r>
  <r>
    <x v="190"/>
    <s v="YEM"/>
    <n v="2021"/>
    <s v="Female"/>
    <s v="55-64"/>
    <x v="0"/>
    <n v="6370"/>
    <n v="7958"/>
    <n v="1589"/>
  </r>
  <r>
    <x v="190"/>
    <s v="YEM"/>
    <n v="2021"/>
    <s v="Female"/>
    <s v="65-74"/>
    <x v="0"/>
    <n v="9897"/>
    <n v="11638"/>
    <n v="1742"/>
  </r>
  <r>
    <x v="190"/>
    <s v="YEM"/>
    <n v="2021"/>
    <s v="Female"/>
    <s v="75-84"/>
    <x v="0"/>
    <n v="11532"/>
    <n v="13135"/>
    <n v="1604"/>
  </r>
  <r>
    <x v="190"/>
    <s v="YEM"/>
    <n v="2021"/>
    <s v="Female"/>
    <s v="&gt;85"/>
    <x v="0"/>
    <n v="3958"/>
    <n v="5039"/>
    <n v="1082"/>
  </r>
  <r>
    <x v="190"/>
    <s v="YEM"/>
    <n v="2021"/>
    <s v="Male"/>
    <s v="0-24"/>
    <x v="0"/>
    <n v="45449"/>
    <n v="45457"/>
    <n v="0"/>
  </r>
  <r>
    <x v="190"/>
    <s v="YEM"/>
    <n v="2021"/>
    <s v="Male"/>
    <s v="25-34"/>
    <x v="0"/>
    <n v="13728"/>
    <n v="15008"/>
    <n v="1280"/>
  </r>
  <r>
    <x v="190"/>
    <s v="YEM"/>
    <n v="2021"/>
    <s v="Male"/>
    <s v="35-44"/>
    <x v="0"/>
    <n v="9132"/>
    <n v="10996"/>
    <n v="1866"/>
  </r>
  <r>
    <x v="190"/>
    <s v="YEM"/>
    <n v="2021"/>
    <s v="Male"/>
    <s v="45-54"/>
    <x v="0"/>
    <n v="8120"/>
    <n v="10314"/>
    <n v="2196"/>
  </r>
  <r>
    <x v="190"/>
    <s v="YEM"/>
    <n v="2021"/>
    <s v="Male"/>
    <s v="55-64"/>
    <x v="0"/>
    <n v="9310"/>
    <n v="11395"/>
    <n v="2087"/>
  </r>
  <r>
    <x v="190"/>
    <s v="YEM"/>
    <n v="2021"/>
    <s v="Male"/>
    <s v="65-74"/>
    <x v="0"/>
    <n v="10996"/>
    <n v="13052"/>
    <n v="2057"/>
  </r>
  <r>
    <x v="190"/>
    <s v="YEM"/>
    <n v="2021"/>
    <s v="Male"/>
    <s v="75-84"/>
    <x v="0"/>
    <n v="9541"/>
    <n v="10894"/>
    <n v="1353"/>
  </r>
  <r>
    <x v="190"/>
    <s v="YEM"/>
    <n v="2021"/>
    <s v="Male"/>
    <s v="&gt;85"/>
    <x v="0"/>
    <n v="2394"/>
    <n v="2896"/>
    <n v="502"/>
  </r>
  <r>
    <x v="191"/>
    <s v="ZAF"/>
    <n v="2020"/>
    <s v="Female"/>
    <s v="0-24"/>
    <x v="1"/>
    <n v="32140"/>
    <n v="27671"/>
    <n v="-4482"/>
  </r>
  <r>
    <x v="191"/>
    <s v="ZAF"/>
    <n v="2020"/>
    <s v="Female"/>
    <s v="25-34"/>
    <x v="1"/>
    <n v="21244"/>
    <n v="20874"/>
    <n v="-384"/>
  </r>
  <r>
    <x v="191"/>
    <s v="ZAF"/>
    <n v="2020"/>
    <s v="Female"/>
    <s v="35-44"/>
    <x v="1"/>
    <n v="27111"/>
    <n v="25897"/>
    <n v="-1228"/>
  </r>
  <r>
    <x v="191"/>
    <s v="ZAF"/>
    <n v="2020"/>
    <s v="Female"/>
    <s v="45-54"/>
    <x v="1"/>
    <n v="29020"/>
    <n v="36783"/>
    <n v="7749"/>
  </r>
  <r>
    <x v="191"/>
    <s v="ZAF"/>
    <n v="2020"/>
    <s v="Female"/>
    <s v="55-64"/>
    <x v="1"/>
    <n v="40030"/>
    <n v="49260"/>
    <n v="9216"/>
  </r>
  <r>
    <x v="191"/>
    <s v="ZAF"/>
    <n v="2020"/>
    <s v="Female"/>
    <s v="65-74"/>
    <x v="1"/>
    <n v="43134"/>
    <n v="62952"/>
    <n v="19804"/>
  </r>
  <r>
    <x v="191"/>
    <s v="ZAF"/>
    <n v="2020"/>
    <s v="Female"/>
    <s v="75-84"/>
    <x v="1"/>
    <n v="45402"/>
    <n v="51338"/>
    <n v="5922"/>
  </r>
  <r>
    <x v="191"/>
    <s v="ZAF"/>
    <n v="2020"/>
    <s v="Female"/>
    <s v="&gt;85"/>
    <x v="1"/>
    <n v="32695"/>
    <n v="41642"/>
    <n v="8933"/>
  </r>
  <r>
    <x v="191"/>
    <s v="ZAF"/>
    <n v="2020"/>
    <s v="Male"/>
    <s v="0-24"/>
    <x v="1"/>
    <n v="40225"/>
    <n v="36833"/>
    <n v="-3405"/>
  </r>
  <r>
    <x v="191"/>
    <s v="ZAF"/>
    <n v="2020"/>
    <s v="Male"/>
    <s v="25-34"/>
    <x v="1"/>
    <n v="30733"/>
    <n v="31451"/>
    <n v="704"/>
  </r>
  <r>
    <x v="191"/>
    <s v="ZAF"/>
    <n v="2020"/>
    <s v="Male"/>
    <s v="35-44"/>
    <x v="1"/>
    <n v="38220"/>
    <n v="34850"/>
    <n v="-3385"/>
  </r>
  <r>
    <x v="191"/>
    <s v="ZAF"/>
    <n v="2020"/>
    <s v="Male"/>
    <s v="45-54"/>
    <x v="1"/>
    <n v="38539"/>
    <n v="46026"/>
    <n v="7473"/>
  </r>
  <r>
    <x v="191"/>
    <s v="ZAF"/>
    <n v="2020"/>
    <s v="Male"/>
    <s v="55-64"/>
    <x v="1"/>
    <n v="52238"/>
    <n v="51580"/>
    <n v="-672"/>
  </r>
  <r>
    <x v="191"/>
    <s v="ZAF"/>
    <n v="2020"/>
    <s v="Male"/>
    <s v="65-74"/>
    <x v="1"/>
    <n v="46777"/>
    <n v="51928"/>
    <n v="5138"/>
  </r>
  <r>
    <x v="191"/>
    <s v="ZAF"/>
    <n v="2020"/>
    <s v="Male"/>
    <s v="75-84"/>
    <x v="1"/>
    <n v="32030"/>
    <n v="33763"/>
    <n v="1719"/>
  </r>
  <r>
    <x v="191"/>
    <s v="ZAF"/>
    <n v="2020"/>
    <s v="Male"/>
    <s v="&gt;85"/>
    <x v="1"/>
    <n v="12074"/>
    <n v="15952"/>
    <n v="3864"/>
  </r>
  <r>
    <x v="191"/>
    <s v="ZAF"/>
    <n v="2021"/>
    <s v="Female"/>
    <s v="0-24"/>
    <x v="1"/>
    <n v="32229"/>
    <n v="33092"/>
    <n v="840"/>
  </r>
  <r>
    <x v="191"/>
    <s v="ZAF"/>
    <n v="2021"/>
    <s v="Female"/>
    <s v="25-34"/>
    <x v="1"/>
    <n v="19986"/>
    <n v="22228"/>
    <n v="2218"/>
  </r>
  <r>
    <x v="191"/>
    <s v="ZAF"/>
    <n v="2021"/>
    <s v="Female"/>
    <s v="35-44"/>
    <x v="1"/>
    <n v="27205"/>
    <n v="30661"/>
    <n v="3433"/>
  </r>
  <r>
    <x v="191"/>
    <s v="ZAF"/>
    <n v="2021"/>
    <s v="Female"/>
    <s v="45-54"/>
    <x v="1"/>
    <n v="27570"/>
    <n v="43299"/>
    <n v="15706"/>
  </r>
  <r>
    <x v="191"/>
    <s v="ZAF"/>
    <n v="2021"/>
    <s v="Female"/>
    <s v="55-64"/>
    <x v="1"/>
    <n v="41631"/>
    <n v="64187"/>
    <n v="22532"/>
  </r>
  <r>
    <x v="191"/>
    <s v="ZAF"/>
    <n v="2021"/>
    <s v="Female"/>
    <s v="65-74"/>
    <x v="1"/>
    <n v="44290"/>
    <n v="79596"/>
    <n v="35282"/>
  </r>
  <r>
    <x v="191"/>
    <s v="ZAF"/>
    <n v="2021"/>
    <s v="Female"/>
    <s v="75-84"/>
    <x v="1"/>
    <n v="45815"/>
    <n v="65796"/>
    <n v="19957"/>
  </r>
  <r>
    <x v="191"/>
    <s v="ZAF"/>
    <n v="2021"/>
    <s v="Female"/>
    <s v="&gt;85"/>
    <x v="1"/>
    <n v="32437"/>
    <n v="47527"/>
    <n v="15067"/>
  </r>
  <r>
    <x v="191"/>
    <s v="ZAF"/>
    <n v="2021"/>
    <s v="Male"/>
    <s v="0-24"/>
    <x v="1"/>
    <n v="40768"/>
    <n v="44001"/>
    <n v="3209"/>
  </r>
  <r>
    <x v="191"/>
    <s v="ZAF"/>
    <n v="2021"/>
    <s v="Male"/>
    <s v="25-34"/>
    <x v="1"/>
    <n v="30342"/>
    <n v="37153"/>
    <n v="6787"/>
  </r>
  <r>
    <x v="191"/>
    <s v="ZAF"/>
    <n v="2021"/>
    <s v="Male"/>
    <s v="35-44"/>
    <x v="1"/>
    <n v="38324"/>
    <n v="42304"/>
    <n v="3956"/>
  </r>
  <r>
    <x v="191"/>
    <s v="ZAF"/>
    <n v="2021"/>
    <s v="Male"/>
    <s v="45-54"/>
    <x v="1"/>
    <n v="36748"/>
    <n v="54548"/>
    <n v="17776"/>
  </r>
  <r>
    <x v="191"/>
    <s v="ZAF"/>
    <n v="2021"/>
    <s v="Male"/>
    <s v="55-64"/>
    <x v="1"/>
    <n v="54364"/>
    <n v="66521"/>
    <n v="12133"/>
  </r>
  <r>
    <x v="191"/>
    <s v="ZAF"/>
    <n v="2021"/>
    <s v="Male"/>
    <s v="65-74"/>
    <x v="1"/>
    <n v="46499"/>
    <n v="63976"/>
    <n v="17453"/>
  </r>
  <r>
    <x v="191"/>
    <s v="ZAF"/>
    <n v="2021"/>
    <s v="Male"/>
    <s v="75-84"/>
    <x v="1"/>
    <n v="33877"/>
    <n v="42327"/>
    <n v="8427"/>
  </r>
  <r>
    <x v="191"/>
    <s v="ZAF"/>
    <n v="2021"/>
    <s v="Male"/>
    <s v="&gt;85"/>
    <x v="1"/>
    <n v="11722"/>
    <n v="16801"/>
    <n v="5056"/>
  </r>
  <r>
    <x v="192"/>
    <s v="ZMB"/>
    <n v="2020"/>
    <s v="Female"/>
    <s v="0-24"/>
    <x v="0"/>
    <n v="24966"/>
    <n v="24975"/>
    <n v="0"/>
  </r>
  <r>
    <x v="192"/>
    <s v="ZMB"/>
    <n v="2020"/>
    <s v="Female"/>
    <s v="25-34"/>
    <x v="0"/>
    <n v="4040"/>
    <n v="3642"/>
    <n v="-409"/>
  </r>
  <r>
    <x v="192"/>
    <s v="ZMB"/>
    <n v="2020"/>
    <s v="Female"/>
    <s v="35-44"/>
    <x v="0"/>
    <n v="4600"/>
    <n v="4548"/>
    <n v="-55"/>
  </r>
  <r>
    <x v="192"/>
    <s v="ZMB"/>
    <n v="2020"/>
    <s v="Female"/>
    <s v="45-54"/>
    <x v="0"/>
    <n v="4728"/>
    <n v="4961"/>
    <n v="237"/>
  </r>
  <r>
    <x v="192"/>
    <s v="ZMB"/>
    <n v="2020"/>
    <s v="Female"/>
    <s v="55-64"/>
    <x v="0"/>
    <n v="5052"/>
    <n v="5429"/>
    <n v="383"/>
  </r>
  <r>
    <x v="192"/>
    <s v="ZMB"/>
    <n v="2020"/>
    <s v="Female"/>
    <s v="65-74"/>
    <x v="0"/>
    <n v="5530"/>
    <n v="5901"/>
    <n v="377"/>
  </r>
  <r>
    <x v="192"/>
    <s v="ZMB"/>
    <n v="2020"/>
    <s v="Female"/>
    <s v="75-84"/>
    <x v="0"/>
    <n v="4610"/>
    <n v="4594"/>
    <n v="-18"/>
  </r>
  <r>
    <x v="192"/>
    <s v="ZMB"/>
    <n v="2020"/>
    <s v="Female"/>
    <s v="&gt;85"/>
    <x v="0"/>
    <n v="1724"/>
    <n v="1963"/>
    <n v="244"/>
  </r>
  <r>
    <x v="192"/>
    <s v="ZMB"/>
    <n v="2020"/>
    <s v="Male"/>
    <s v="0-24"/>
    <x v="0"/>
    <n v="31033"/>
    <n v="31044"/>
    <n v="0"/>
  </r>
  <r>
    <x v="192"/>
    <s v="ZMB"/>
    <n v="2020"/>
    <s v="Male"/>
    <s v="25-34"/>
    <x v="0"/>
    <n v="6425"/>
    <n v="5685"/>
    <n v="-758"/>
  </r>
  <r>
    <x v="192"/>
    <s v="ZMB"/>
    <n v="2020"/>
    <s v="Male"/>
    <s v="35-44"/>
    <x v="0"/>
    <n v="7345"/>
    <n v="7142"/>
    <n v="-210"/>
  </r>
  <r>
    <x v="192"/>
    <s v="ZMB"/>
    <n v="2020"/>
    <s v="Male"/>
    <s v="45-54"/>
    <x v="0"/>
    <n v="6708"/>
    <n v="7111"/>
    <n v="409"/>
  </r>
  <r>
    <x v="192"/>
    <s v="ZMB"/>
    <n v="2020"/>
    <s v="Male"/>
    <s v="55-64"/>
    <x v="0"/>
    <n v="5648"/>
    <n v="6357"/>
    <n v="722"/>
  </r>
  <r>
    <x v="192"/>
    <s v="ZMB"/>
    <n v="2020"/>
    <s v="Male"/>
    <s v="65-74"/>
    <x v="0"/>
    <n v="4618"/>
    <n v="5241"/>
    <n v="634"/>
  </r>
  <r>
    <x v="192"/>
    <s v="ZMB"/>
    <n v="2020"/>
    <s v="Male"/>
    <s v="75-84"/>
    <x v="0"/>
    <n v="3344"/>
    <n v="3586"/>
    <n v="246"/>
  </r>
  <r>
    <x v="192"/>
    <s v="ZMB"/>
    <n v="2020"/>
    <s v="Male"/>
    <s v="&gt;85"/>
    <x v="0"/>
    <n v="956"/>
    <n v="1166"/>
    <n v="215"/>
  </r>
  <r>
    <x v="192"/>
    <s v="ZMB"/>
    <n v="2021"/>
    <s v="Female"/>
    <s v="0-24"/>
    <x v="0"/>
    <n v="24871"/>
    <n v="24876"/>
    <n v="0"/>
  </r>
  <r>
    <x v="192"/>
    <s v="ZMB"/>
    <n v="2021"/>
    <s v="Female"/>
    <s v="25-34"/>
    <x v="0"/>
    <n v="3884"/>
    <n v="4179"/>
    <n v="294"/>
  </r>
  <r>
    <x v="192"/>
    <s v="ZMB"/>
    <n v="2021"/>
    <s v="Female"/>
    <s v="35-44"/>
    <x v="0"/>
    <n v="4473"/>
    <n v="5337"/>
    <n v="864"/>
  </r>
  <r>
    <x v="192"/>
    <s v="ZMB"/>
    <n v="2021"/>
    <s v="Female"/>
    <s v="45-54"/>
    <x v="0"/>
    <n v="4724"/>
    <n v="6014"/>
    <n v="1292"/>
  </r>
  <r>
    <x v="192"/>
    <s v="ZMB"/>
    <n v="2021"/>
    <s v="Female"/>
    <s v="55-64"/>
    <x v="0"/>
    <n v="5102"/>
    <n v="6323"/>
    <n v="1223"/>
  </r>
  <r>
    <x v="192"/>
    <s v="ZMB"/>
    <n v="2021"/>
    <s v="Female"/>
    <s v="65-74"/>
    <x v="0"/>
    <n v="5639"/>
    <n v="6590"/>
    <n v="952"/>
  </r>
  <r>
    <x v="192"/>
    <s v="ZMB"/>
    <n v="2021"/>
    <s v="Female"/>
    <s v="75-84"/>
    <x v="0"/>
    <n v="4644"/>
    <n v="5248"/>
    <n v="605"/>
  </r>
  <r>
    <x v="192"/>
    <s v="ZMB"/>
    <n v="2021"/>
    <s v="Female"/>
    <s v="&gt;85"/>
    <x v="0"/>
    <n v="1674"/>
    <n v="2159"/>
    <n v="486"/>
  </r>
  <r>
    <x v="192"/>
    <s v="ZMB"/>
    <n v="2021"/>
    <s v="Male"/>
    <s v="0-24"/>
    <x v="0"/>
    <n v="31065"/>
    <n v="31070"/>
    <n v="0"/>
  </r>
  <r>
    <x v="192"/>
    <s v="ZMB"/>
    <n v="2021"/>
    <s v="Male"/>
    <s v="25-34"/>
    <x v="0"/>
    <n v="6337"/>
    <n v="6889"/>
    <n v="552"/>
  </r>
  <r>
    <x v="192"/>
    <s v="ZMB"/>
    <n v="2021"/>
    <s v="Male"/>
    <s v="35-44"/>
    <x v="0"/>
    <n v="7325"/>
    <n v="8768"/>
    <n v="1444"/>
  </r>
  <r>
    <x v="192"/>
    <s v="ZMB"/>
    <n v="2021"/>
    <s v="Male"/>
    <s v="45-54"/>
    <x v="0"/>
    <n v="6865"/>
    <n v="8648"/>
    <n v="1785"/>
  </r>
  <r>
    <x v="192"/>
    <s v="ZMB"/>
    <n v="2021"/>
    <s v="Male"/>
    <s v="55-64"/>
    <x v="0"/>
    <n v="5853"/>
    <n v="7115"/>
    <n v="1264"/>
  </r>
  <r>
    <x v="192"/>
    <s v="ZMB"/>
    <n v="2021"/>
    <s v="Male"/>
    <s v="65-74"/>
    <x v="0"/>
    <n v="4738"/>
    <n v="5585"/>
    <n v="848"/>
  </r>
  <r>
    <x v="192"/>
    <s v="ZMB"/>
    <n v="2021"/>
    <s v="Male"/>
    <s v="75-84"/>
    <x v="0"/>
    <n v="3363"/>
    <n v="3814"/>
    <n v="451"/>
  </r>
  <r>
    <x v="192"/>
    <s v="ZMB"/>
    <n v="2021"/>
    <s v="Male"/>
    <s v="&gt;85"/>
    <x v="0"/>
    <n v="922"/>
    <n v="1127"/>
    <n v="206"/>
  </r>
  <r>
    <x v="193"/>
    <s v="ZWE"/>
    <n v="2020"/>
    <s v="Female"/>
    <s v="0-24"/>
    <x v="0"/>
    <n v="16543"/>
    <n v="16549"/>
    <n v="0"/>
  </r>
  <r>
    <x v="193"/>
    <s v="ZWE"/>
    <n v="2020"/>
    <s v="Female"/>
    <s v="25-34"/>
    <x v="0"/>
    <n v="5356"/>
    <n v="4756"/>
    <n v="-613"/>
  </r>
  <r>
    <x v="193"/>
    <s v="ZWE"/>
    <n v="2020"/>
    <s v="Female"/>
    <s v="35-44"/>
    <x v="0"/>
    <n v="6962"/>
    <n v="6763"/>
    <n v="-206"/>
  </r>
  <r>
    <x v="193"/>
    <s v="ZWE"/>
    <n v="2020"/>
    <s v="Female"/>
    <s v="45-54"/>
    <x v="0"/>
    <n v="5613"/>
    <n v="5792"/>
    <n v="181"/>
  </r>
  <r>
    <x v="193"/>
    <s v="ZWE"/>
    <n v="2020"/>
    <s v="Female"/>
    <s v="55-64"/>
    <x v="0"/>
    <n v="5988"/>
    <n v="6333"/>
    <n v="350"/>
  </r>
  <r>
    <x v="193"/>
    <s v="ZWE"/>
    <n v="2020"/>
    <s v="Female"/>
    <s v="65-74"/>
    <x v="0"/>
    <n v="8010"/>
    <n v="8415"/>
    <n v="410"/>
  </r>
  <r>
    <x v="193"/>
    <s v="ZWE"/>
    <n v="2020"/>
    <s v="Female"/>
    <s v="75-84"/>
    <x v="0"/>
    <n v="5270"/>
    <n v="5170"/>
    <n v="-104"/>
  </r>
  <r>
    <x v="193"/>
    <s v="ZWE"/>
    <n v="2020"/>
    <s v="Female"/>
    <s v="&gt;85"/>
    <x v="0"/>
    <n v="3117"/>
    <n v="3697"/>
    <n v="589"/>
  </r>
  <r>
    <x v="193"/>
    <s v="ZWE"/>
    <n v="2020"/>
    <s v="Male"/>
    <s v="0-24"/>
    <x v="0"/>
    <n v="19167"/>
    <n v="19173"/>
    <n v="0"/>
  </r>
  <r>
    <x v="193"/>
    <s v="ZWE"/>
    <n v="2020"/>
    <s v="Male"/>
    <s v="25-34"/>
    <x v="0"/>
    <n v="5336"/>
    <n v="4654"/>
    <n v="-696"/>
  </r>
  <r>
    <x v="193"/>
    <s v="ZWE"/>
    <n v="2020"/>
    <s v="Male"/>
    <s v="35-44"/>
    <x v="0"/>
    <n v="7899"/>
    <n v="7552"/>
    <n v="-355"/>
  </r>
  <r>
    <x v="193"/>
    <s v="ZWE"/>
    <n v="2020"/>
    <s v="Male"/>
    <s v="45-54"/>
    <x v="0"/>
    <n v="6284"/>
    <n v="6554"/>
    <n v="273"/>
  </r>
  <r>
    <x v="193"/>
    <s v="ZWE"/>
    <n v="2020"/>
    <s v="Male"/>
    <s v="55-64"/>
    <x v="0"/>
    <n v="6068"/>
    <n v="6733"/>
    <n v="675"/>
  </r>
  <r>
    <x v="193"/>
    <s v="ZWE"/>
    <n v="2020"/>
    <s v="Male"/>
    <s v="65-74"/>
    <x v="0"/>
    <n v="7709"/>
    <n v="8606"/>
    <n v="911"/>
  </r>
  <r>
    <x v="193"/>
    <s v="ZWE"/>
    <n v="2020"/>
    <s v="Male"/>
    <s v="75-84"/>
    <x v="0"/>
    <n v="4707"/>
    <n v="4966"/>
    <n v="262"/>
  </r>
  <r>
    <x v="193"/>
    <s v="ZWE"/>
    <n v="2020"/>
    <s v="Male"/>
    <s v="&gt;85"/>
    <x v="0"/>
    <n v="1882"/>
    <n v="2358"/>
    <n v="484"/>
  </r>
  <r>
    <x v="193"/>
    <s v="ZWE"/>
    <n v="2021"/>
    <s v="Female"/>
    <s v="0-24"/>
    <x v="0"/>
    <n v="16053"/>
    <n v="16054"/>
    <n v="0"/>
  </r>
  <r>
    <x v="193"/>
    <s v="ZWE"/>
    <n v="2021"/>
    <s v="Female"/>
    <s v="25-34"/>
    <x v="0"/>
    <n v="5161"/>
    <n v="5513"/>
    <n v="352"/>
  </r>
  <r>
    <x v="193"/>
    <s v="ZWE"/>
    <n v="2021"/>
    <s v="Female"/>
    <s v="35-44"/>
    <x v="0"/>
    <n v="6909"/>
    <n v="8163"/>
    <n v="1255"/>
  </r>
  <r>
    <x v="193"/>
    <s v="ZWE"/>
    <n v="2021"/>
    <s v="Female"/>
    <s v="45-54"/>
    <x v="0"/>
    <n v="5786"/>
    <n v="7304"/>
    <n v="1519"/>
  </r>
  <r>
    <x v="193"/>
    <s v="ZWE"/>
    <n v="2021"/>
    <s v="Female"/>
    <s v="55-64"/>
    <x v="0"/>
    <n v="5820"/>
    <n v="7147"/>
    <n v="1328"/>
  </r>
  <r>
    <x v="193"/>
    <s v="ZWE"/>
    <n v="2021"/>
    <s v="Female"/>
    <s v="65-74"/>
    <x v="0"/>
    <n v="8011"/>
    <n v="9289"/>
    <n v="1278"/>
  </r>
  <r>
    <x v="193"/>
    <s v="ZWE"/>
    <n v="2021"/>
    <s v="Female"/>
    <s v="75-84"/>
    <x v="0"/>
    <n v="5367"/>
    <n v="6016"/>
    <n v="648"/>
  </r>
  <r>
    <x v="193"/>
    <s v="ZWE"/>
    <n v="2021"/>
    <s v="Female"/>
    <s v="&gt;85"/>
    <x v="0"/>
    <n v="2971"/>
    <n v="3954"/>
    <n v="983"/>
  </r>
  <r>
    <x v="193"/>
    <s v="ZWE"/>
    <n v="2021"/>
    <s v="Male"/>
    <s v="0-24"/>
    <x v="0"/>
    <n v="18625"/>
    <n v="18626"/>
    <n v="0"/>
  </r>
  <r>
    <x v="193"/>
    <s v="ZWE"/>
    <n v="2021"/>
    <s v="Male"/>
    <s v="25-34"/>
    <x v="0"/>
    <n v="5144"/>
    <n v="5552"/>
    <n v="407"/>
  </r>
  <r>
    <x v="193"/>
    <s v="ZWE"/>
    <n v="2021"/>
    <s v="Male"/>
    <s v="35-44"/>
    <x v="0"/>
    <n v="7861"/>
    <n v="9327"/>
    <n v="1467"/>
  </r>
  <r>
    <x v="193"/>
    <s v="ZWE"/>
    <n v="2021"/>
    <s v="Male"/>
    <s v="45-54"/>
    <x v="0"/>
    <n v="6475"/>
    <n v="8091"/>
    <n v="1616"/>
  </r>
  <r>
    <x v="193"/>
    <s v="ZWE"/>
    <n v="2021"/>
    <s v="Male"/>
    <s v="55-64"/>
    <x v="0"/>
    <n v="5901"/>
    <n v="7102"/>
    <n v="1201"/>
  </r>
  <r>
    <x v="193"/>
    <s v="ZWE"/>
    <n v="2021"/>
    <s v="Male"/>
    <s v="65-74"/>
    <x v="0"/>
    <n v="7714"/>
    <n v="9016"/>
    <n v="1302"/>
  </r>
  <r>
    <x v="193"/>
    <s v="ZWE"/>
    <n v="2021"/>
    <s v="Male"/>
    <s v="75-84"/>
    <x v="0"/>
    <n v="4780"/>
    <n v="5375"/>
    <n v="594"/>
  </r>
  <r>
    <x v="193"/>
    <s v="ZWE"/>
    <n v="2021"/>
    <s v="Male"/>
    <s v="&gt;85"/>
    <x v="0"/>
    <n v="1790"/>
    <n v="2232"/>
    <n v="4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E4D84-1F96-4CB3-A297-CA6B8E6B6A87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5" firstHeaderRow="0" firstDataRow="1" firstDataCol="1"/>
  <pivotFields count="9">
    <pivotField axis="axisRow" showAll="0">
      <items count="195">
        <item x="0"/>
        <item x="2"/>
        <item x="50"/>
        <item x="3"/>
        <item x="1"/>
        <item x="7"/>
        <item x="5"/>
        <item x="6"/>
        <item x="8"/>
        <item x="9"/>
        <item x="10"/>
        <item x="18"/>
        <item x="17"/>
        <item x="15"/>
        <item x="24"/>
        <item x="20"/>
        <item x="12"/>
        <item x="21"/>
        <item x="13"/>
        <item x="26"/>
        <item x="22"/>
        <item x="19"/>
        <item x="27"/>
        <item x="23"/>
        <item x="25"/>
        <item x="16"/>
        <item x="14"/>
        <item x="11"/>
        <item x="33"/>
        <item x="40"/>
        <item x="91"/>
        <item x="34"/>
        <item x="29"/>
        <item x="28"/>
        <item x="168"/>
        <item x="31"/>
        <item x="32"/>
        <item x="38"/>
        <item x="39"/>
        <item x="36"/>
        <item x="37"/>
        <item x="41"/>
        <item x="74"/>
        <item x="42"/>
        <item x="43"/>
        <item x="44"/>
        <item x="142"/>
        <item x="35"/>
        <item x="48"/>
        <item x="46"/>
        <item x="47"/>
        <item x="49"/>
        <item x="51"/>
        <item x="52"/>
        <item x="155"/>
        <item x="68"/>
        <item x="53"/>
        <item x="55"/>
        <item x="165"/>
        <item x="56"/>
        <item x="58"/>
        <item x="57"/>
        <item x="59"/>
        <item x="61"/>
        <item x="66"/>
        <item x="63"/>
        <item x="45"/>
        <item x="64"/>
        <item x="69"/>
        <item x="70"/>
        <item x="71"/>
        <item x="65"/>
        <item x="67"/>
        <item x="72"/>
        <item x="75"/>
        <item x="73"/>
        <item x="76"/>
        <item x="82"/>
        <item x="78"/>
        <item x="77"/>
        <item x="80"/>
        <item x="81"/>
        <item x="79"/>
        <item x="83"/>
        <item x="84"/>
        <item x="85"/>
        <item x="87"/>
        <item x="86"/>
        <item x="88"/>
        <item x="89"/>
        <item x="92"/>
        <item x="95"/>
        <item x="90"/>
        <item x="96"/>
        <item x="105"/>
        <item x="97"/>
        <item x="102"/>
        <item x="98"/>
        <item x="99"/>
        <item x="103"/>
        <item x="104"/>
        <item x="109"/>
        <item x="122"/>
        <item x="123"/>
        <item x="110"/>
        <item x="114"/>
        <item x="115"/>
        <item x="112"/>
        <item x="120"/>
        <item x="121"/>
        <item x="111"/>
        <item x="60"/>
        <item x="107"/>
        <item x="118"/>
        <item x="117"/>
        <item x="106"/>
        <item x="119"/>
        <item x="116"/>
        <item x="124"/>
        <item x="132"/>
        <item x="131"/>
        <item x="129"/>
        <item x="133"/>
        <item x="127"/>
        <item x="125"/>
        <item x="126"/>
        <item x="128"/>
        <item x="113"/>
        <item x="130"/>
        <item x="134"/>
        <item x="135"/>
        <item x="139"/>
        <item x="136"/>
        <item x="140"/>
        <item x="144"/>
        <item x="137"/>
        <item x="138"/>
        <item x="141"/>
        <item x="143"/>
        <item x="145"/>
        <item x="94"/>
        <item x="108"/>
        <item x="146"/>
        <item x="147"/>
        <item x="148"/>
        <item x="93"/>
        <item x="100"/>
        <item x="185"/>
        <item x="189"/>
        <item x="156"/>
        <item x="160"/>
        <item x="149"/>
        <item x="151"/>
        <item x="158"/>
        <item x="166"/>
        <item x="154"/>
        <item x="152"/>
        <item x="162"/>
        <item x="163"/>
        <item x="153"/>
        <item x="157"/>
        <item x="191"/>
        <item x="159"/>
        <item x="54"/>
        <item x="101"/>
        <item x="150"/>
        <item x="161"/>
        <item x="164"/>
        <item x="30"/>
        <item x="167"/>
        <item x="177"/>
        <item x="171"/>
        <item x="170"/>
        <item x="62"/>
        <item x="173"/>
        <item x="169"/>
        <item x="174"/>
        <item x="175"/>
        <item x="176"/>
        <item x="172"/>
        <item x="178"/>
        <item x="180"/>
        <item x="181"/>
        <item x="4"/>
        <item x="179"/>
        <item x="183"/>
        <item x="182"/>
        <item x="184"/>
        <item x="188"/>
        <item x="186"/>
        <item x="187"/>
        <item x="190"/>
        <item x="192"/>
        <item x="193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5"/>
    <field x="0"/>
  </rowFields>
  <rowItems count="202">
    <i>
      <x/>
    </i>
    <i r="1">
      <x/>
    </i>
    <i r="1">
      <x v="2"/>
    </i>
    <i r="1">
      <x v="4"/>
    </i>
    <i r="1">
      <x v="12"/>
    </i>
    <i r="1">
      <x v="13"/>
    </i>
    <i r="1">
      <x v="18"/>
    </i>
    <i r="1">
      <x v="19"/>
    </i>
    <i r="1">
      <x v="22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8"/>
    </i>
    <i r="1">
      <x v="39"/>
    </i>
    <i r="1">
      <x v="40"/>
    </i>
    <i r="1">
      <x v="46"/>
    </i>
    <i r="1">
      <x v="47"/>
    </i>
    <i r="1">
      <x v="49"/>
    </i>
    <i r="1">
      <x v="50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3"/>
    </i>
    <i r="1">
      <x v="64"/>
    </i>
    <i r="1">
      <x v="67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8"/>
    </i>
    <i r="1">
      <x v="79"/>
    </i>
    <i r="1">
      <x v="81"/>
    </i>
    <i r="1">
      <x v="89"/>
    </i>
    <i r="1">
      <x v="90"/>
    </i>
    <i r="1">
      <x v="93"/>
    </i>
    <i r="1">
      <x v="96"/>
    </i>
    <i r="1">
      <x v="97"/>
    </i>
    <i r="1">
      <x v="98"/>
    </i>
    <i r="1">
      <x v="101"/>
    </i>
    <i r="1">
      <x v="102"/>
    </i>
    <i r="1">
      <x v="105"/>
    </i>
    <i r="1">
      <x v="107"/>
    </i>
    <i r="1">
      <x v="108"/>
    </i>
    <i r="1">
      <x v="111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4"/>
    </i>
    <i r="1">
      <x v="125"/>
    </i>
    <i r="1">
      <x v="126"/>
    </i>
    <i r="1">
      <x v="130"/>
    </i>
    <i r="1">
      <x v="131"/>
    </i>
    <i r="1">
      <x v="133"/>
    </i>
    <i r="1">
      <x v="144"/>
    </i>
    <i r="1">
      <x v="146"/>
    </i>
    <i r="1">
      <x v="148"/>
    </i>
    <i r="1">
      <x v="150"/>
    </i>
    <i r="1">
      <x v="151"/>
    </i>
    <i r="1">
      <x v="152"/>
    </i>
    <i r="1">
      <x v="155"/>
    </i>
    <i r="1">
      <x v="159"/>
    </i>
    <i r="1">
      <x v="160"/>
    </i>
    <i r="1">
      <x v="162"/>
    </i>
    <i r="1">
      <x v="165"/>
    </i>
    <i r="1">
      <x v="169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3"/>
    </i>
    <i r="1">
      <x v="184"/>
    </i>
    <i r="1">
      <x v="188"/>
    </i>
    <i r="1">
      <x v="189"/>
    </i>
    <i r="1">
      <x v="190"/>
    </i>
    <i r="1">
      <x v="191"/>
    </i>
    <i r="1">
      <x v="192"/>
    </i>
    <i r="1">
      <x v="193"/>
    </i>
    <i>
      <x v="1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20"/>
    </i>
    <i r="1">
      <x v="21"/>
    </i>
    <i r="1">
      <x v="23"/>
    </i>
    <i r="1">
      <x v="24"/>
    </i>
    <i r="1">
      <x v="25"/>
    </i>
    <i r="1">
      <x v="29"/>
    </i>
    <i r="1">
      <x v="32"/>
    </i>
    <i r="1">
      <x v="35"/>
    </i>
    <i r="1">
      <x v="37"/>
    </i>
    <i r="1">
      <x v="41"/>
    </i>
    <i r="1">
      <x v="42"/>
    </i>
    <i r="1">
      <x v="43"/>
    </i>
    <i r="1">
      <x v="44"/>
    </i>
    <i r="1">
      <x v="45"/>
    </i>
    <i r="1">
      <x v="48"/>
    </i>
    <i r="1">
      <x v="51"/>
    </i>
    <i r="1">
      <x v="52"/>
    </i>
    <i r="1">
      <x v="53"/>
    </i>
    <i r="1">
      <x v="54"/>
    </i>
    <i r="1">
      <x v="57"/>
    </i>
    <i r="1">
      <x v="61"/>
    </i>
    <i r="1">
      <x v="62"/>
    </i>
    <i r="1">
      <x v="65"/>
    </i>
    <i r="1">
      <x v="66"/>
    </i>
    <i r="1">
      <x v="68"/>
    </i>
    <i r="1">
      <x v="70"/>
    </i>
    <i r="1">
      <x v="76"/>
    </i>
    <i r="1">
      <x v="77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1"/>
    </i>
    <i r="1">
      <x v="92"/>
    </i>
    <i r="1">
      <x v="94"/>
    </i>
    <i r="1">
      <x v="95"/>
    </i>
    <i r="1">
      <x v="99"/>
    </i>
    <i r="1">
      <x v="100"/>
    </i>
    <i r="1">
      <x v="103"/>
    </i>
    <i r="1">
      <x v="104"/>
    </i>
    <i r="1">
      <x v="106"/>
    </i>
    <i r="1">
      <x v="109"/>
    </i>
    <i r="1">
      <x v="110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7"/>
    </i>
    <i r="1">
      <x v="128"/>
    </i>
    <i r="1">
      <x v="129"/>
    </i>
    <i r="1">
      <x v="132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47"/>
    </i>
    <i r="1">
      <x v="149"/>
    </i>
    <i r="1">
      <x v="153"/>
    </i>
    <i r="1">
      <x v="154"/>
    </i>
    <i r="1">
      <x v="156"/>
    </i>
    <i r="1">
      <x v="157"/>
    </i>
    <i r="1">
      <x v="158"/>
    </i>
    <i r="1">
      <x v="161"/>
    </i>
    <i r="1">
      <x v="163"/>
    </i>
    <i r="1">
      <x v="164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8"/>
    </i>
    <i r="1">
      <x v="182"/>
    </i>
    <i r="1">
      <x v="183"/>
    </i>
    <i r="1">
      <x v="185"/>
    </i>
    <i r="1">
      <x v="186"/>
    </i>
    <i r="1">
      <x v="18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cess.mean*" fld="8" baseField="0" baseItem="0"/>
    <dataField name="Sum of acm.mean" fld="7" baseField="0" baseItem="0"/>
    <dataField name="Sum of expected.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3241-A0AC-43F0-A6E2-167681565258}">
  <dimension ref="A3:D205"/>
  <sheetViews>
    <sheetView workbookViewId="0">
      <selection activeCell="A3" sqref="A3"/>
    </sheetView>
  </sheetViews>
  <sheetFormatPr defaultRowHeight="15" x14ac:dyDescent="0.25"/>
  <cols>
    <col min="1" max="1" width="39.42578125" bestFit="1" customWidth="1"/>
    <col min="2" max="2" width="20.85546875" bestFit="1" customWidth="1"/>
    <col min="3" max="3" width="17.28515625" bestFit="1" customWidth="1"/>
    <col min="4" max="4" width="22.140625" bestFit="1" customWidth="1"/>
  </cols>
  <sheetData>
    <row r="3" spans="1:4" x14ac:dyDescent="0.25">
      <c r="A3" s="3" t="s">
        <v>420</v>
      </c>
      <c r="B3" t="s">
        <v>424</v>
      </c>
      <c r="C3" t="s">
        <v>423</v>
      </c>
      <c r="D3" t="s">
        <v>421</v>
      </c>
    </row>
    <row r="4" spans="1:4" x14ac:dyDescent="0.25">
      <c r="A4" s="4" t="s">
        <v>13</v>
      </c>
      <c r="B4" s="5">
        <v>7189147</v>
      </c>
      <c r="C4" s="5">
        <v>76111839</v>
      </c>
      <c r="D4" s="5">
        <v>68920523</v>
      </c>
    </row>
    <row r="5" spans="1:4" x14ac:dyDescent="0.25">
      <c r="A5" s="6" t="s">
        <v>9</v>
      </c>
      <c r="B5" s="5">
        <v>65731</v>
      </c>
      <c r="C5" s="5">
        <v>577311</v>
      </c>
      <c r="D5" s="5">
        <v>511581</v>
      </c>
    </row>
    <row r="6" spans="1:4" x14ac:dyDescent="0.25">
      <c r="A6" s="6" t="s">
        <v>121</v>
      </c>
      <c r="B6" s="5">
        <v>17039</v>
      </c>
      <c r="C6" s="5">
        <v>227151</v>
      </c>
      <c r="D6" s="5">
        <v>209932</v>
      </c>
    </row>
    <row r="7" spans="1:4" x14ac:dyDescent="0.25">
      <c r="A7" s="6" t="s">
        <v>22</v>
      </c>
      <c r="B7" s="5">
        <v>10995</v>
      </c>
      <c r="C7" s="5">
        <v>469839</v>
      </c>
      <c r="D7" s="5">
        <v>458846</v>
      </c>
    </row>
    <row r="8" spans="1:4" x14ac:dyDescent="0.25">
      <c r="A8" s="6" t="s">
        <v>55</v>
      </c>
      <c r="B8" s="5">
        <v>1699</v>
      </c>
      <c r="C8" s="5">
        <v>12074</v>
      </c>
      <c r="D8" s="5">
        <v>10370</v>
      </c>
    </row>
    <row r="9" spans="1:4" x14ac:dyDescent="0.25">
      <c r="A9" s="6" t="s">
        <v>51</v>
      </c>
      <c r="B9" s="5">
        <v>160748</v>
      </c>
      <c r="C9" s="5">
        <v>1794243</v>
      </c>
      <c r="D9" s="5">
        <v>1633491</v>
      </c>
    </row>
    <row r="10" spans="1:4" x14ac:dyDescent="0.25">
      <c r="A10" s="6" t="s">
        <v>47</v>
      </c>
      <c r="B10" s="5">
        <v>3949</v>
      </c>
      <c r="C10" s="5">
        <v>192327</v>
      </c>
      <c r="D10" s="5">
        <v>188378</v>
      </c>
    </row>
    <row r="11" spans="1:4" x14ac:dyDescent="0.25">
      <c r="A11" s="6" t="s">
        <v>73</v>
      </c>
      <c r="B11" s="5">
        <v>-341</v>
      </c>
      <c r="C11" s="5">
        <v>9039</v>
      </c>
      <c r="D11" s="5">
        <v>9372</v>
      </c>
    </row>
    <row r="12" spans="1:4" x14ac:dyDescent="0.25">
      <c r="A12" s="6" t="s">
        <v>75</v>
      </c>
      <c r="B12" s="5">
        <v>6472</v>
      </c>
      <c r="C12" s="5">
        <v>48118</v>
      </c>
      <c r="D12" s="5">
        <v>41645</v>
      </c>
    </row>
    <row r="13" spans="1:4" x14ac:dyDescent="0.25">
      <c r="A13" s="6" t="s">
        <v>49</v>
      </c>
      <c r="B13" s="5">
        <v>8940</v>
      </c>
      <c r="C13" s="5">
        <v>312779</v>
      </c>
      <c r="D13" s="5">
        <v>303842</v>
      </c>
    </row>
    <row r="14" spans="1:4" x14ac:dyDescent="0.25">
      <c r="A14" s="6" t="s">
        <v>43</v>
      </c>
      <c r="B14" s="5">
        <v>2988</v>
      </c>
      <c r="C14" s="5">
        <v>157906</v>
      </c>
      <c r="D14" s="5">
        <v>154920</v>
      </c>
    </row>
    <row r="15" spans="1:4" x14ac:dyDescent="0.25">
      <c r="A15" s="6" t="s">
        <v>87</v>
      </c>
      <c r="B15" s="5">
        <v>15989</v>
      </c>
      <c r="C15" s="5">
        <v>400180</v>
      </c>
      <c r="D15" s="5">
        <v>384193</v>
      </c>
    </row>
    <row r="16" spans="1:4" x14ac:dyDescent="0.25">
      <c r="A16" s="6" t="s">
        <v>101</v>
      </c>
      <c r="B16" s="5">
        <v>435</v>
      </c>
      <c r="C16" s="5">
        <v>3217</v>
      </c>
      <c r="D16" s="5">
        <v>2780</v>
      </c>
    </row>
    <row r="17" spans="1:4" x14ac:dyDescent="0.25">
      <c r="A17" s="6" t="s">
        <v>203</v>
      </c>
      <c r="B17" s="5">
        <v>9107</v>
      </c>
      <c r="C17" s="5">
        <v>207174</v>
      </c>
      <c r="D17" s="5">
        <v>198072</v>
      </c>
    </row>
    <row r="18" spans="1:4" x14ac:dyDescent="0.25">
      <c r="A18" s="6" t="s">
        <v>89</v>
      </c>
      <c r="B18" s="5">
        <v>20862</v>
      </c>
      <c r="C18" s="5">
        <v>404885</v>
      </c>
      <c r="D18" s="5">
        <v>384018</v>
      </c>
    </row>
    <row r="19" spans="1:4" x14ac:dyDescent="0.25">
      <c r="A19" s="6" t="s">
        <v>77</v>
      </c>
      <c r="B19" s="5">
        <v>6454</v>
      </c>
      <c r="C19" s="5">
        <v>115673</v>
      </c>
      <c r="D19" s="5">
        <v>109222</v>
      </c>
    </row>
    <row r="20" spans="1:4" x14ac:dyDescent="0.25">
      <c r="A20" s="6" t="s">
        <v>357</v>
      </c>
      <c r="B20" s="5">
        <v>9768</v>
      </c>
      <c r="C20" s="5">
        <v>307605</v>
      </c>
      <c r="D20" s="5">
        <v>297838</v>
      </c>
    </row>
    <row r="21" spans="1:4" x14ac:dyDescent="0.25">
      <c r="A21" s="6" t="s">
        <v>85</v>
      </c>
      <c r="B21" s="5">
        <v>-52104</v>
      </c>
      <c r="C21" s="5">
        <v>20126159</v>
      </c>
      <c r="D21" s="5">
        <v>20178202</v>
      </c>
    </row>
    <row r="22" spans="1:4" x14ac:dyDescent="0.25">
      <c r="A22" s="6" t="s">
        <v>99</v>
      </c>
      <c r="B22" s="5">
        <v>527</v>
      </c>
      <c r="C22" s="5">
        <v>10665</v>
      </c>
      <c r="D22" s="5">
        <v>10136</v>
      </c>
    </row>
    <row r="23" spans="1:4" x14ac:dyDescent="0.25">
      <c r="A23" s="6" t="s">
        <v>93</v>
      </c>
      <c r="B23" s="5">
        <v>3500</v>
      </c>
      <c r="C23" s="5">
        <v>74260</v>
      </c>
      <c r="D23" s="5">
        <v>70764</v>
      </c>
    </row>
    <row r="24" spans="1:4" x14ac:dyDescent="0.25">
      <c r="A24" s="6" t="s">
        <v>95</v>
      </c>
      <c r="B24" s="5">
        <v>1</v>
      </c>
      <c r="C24" s="5">
        <v>271</v>
      </c>
      <c r="D24" s="5">
        <v>266</v>
      </c>
    </row>
    <row r="25" spans="1:4" x14ac:dyDescent="0.25">
      <c r="A25" s="6" t="s">
        <v>305</v>
      </c>
      <c r="B25" s="5">
        <v>5102</v>
      </c>
      <c r="C25" s="5">
        <v>464779</v>
      </c>
      <c r="D25" s="5">
        <v>459680</v>
      </c>
    </row>
    <row r="26" spans="1:4" x14ac:dyDescent="0.25">
      <c r="A26" s="6" t="s">
        <v>91</v>
      </c>
      <c r="B26" s="5">
        <v>49854</v>
      </c>
      <c r="C26" s="5">
        <v>1495909</v>
      </c>
      <c r="D26" s="5">
        <v>1446059</v>
      </c>
    </row>
    <row r="27" spans="1:4" x14ac:dyDescent="0.25">
      <c r="A27" s="6" t="s">
        <v>113</v>
      </c>
      <c r="B27" s="5">
        <v>1157</v>
      </c>
      <c r="C27" s="5">
        <v>15672</v>
      </c>
      <c r="D27" s="5">
        <v>14510</v>
      </c>
    </row>
    <row r="28" spans="1:4" x14ac:dyDescent="0.25">
      <c r="A28" s="6" t="s">
        <v>115</v>
      </c>
      <c r="B28" s="5">
        <v>69</v>
      </c>
      <c r="C28" s="5">
        <v>1096</v>
      </c>
      <c r="D28" s="5">
        <v>1027</v>
      </c>
    </row>
    <row r="29" spans="1:4" x14ac:dyDescent="0.25">
      <c r="A29" s="6" t="s">
        <v>331</v>
      </c>
      <c r="B29" s="5">
        <v>9309</v>
      </c>
      <c r="C29" s="5">
        <v>50572</v>
      </c>
      <c r="D29" s="5">
        <v>41264</v>
      </c>
    </row>
    <row r="30" spans="1:4" x14ac:dyDescent="0.25">
      <c r="A30" s="6" t="s">
        <v>157</v>
      </c>
      <c r="B30" s="5">
        <v>898</v>
      </c>
      <c r="C30" s="5">
        <v>21896</v>
      </c>
      <c r="D30" s="5">
        <v>20992</v>
      </c>
    </row>
    <row r="31" spans="1:4" x14ac:dyDescent="0.25">
      <c r="A31" s="6" t="s">
        <v>127</v>
      </c>
      <c r="B31" s="5">
        <v>2043</v>
      </c>
      <c r="C31" s="5">
        <v>57104</v>
      </c>
      <c r="D31" s="5">
        <v>55061</v>
      </c>
    </row>
    <row r="32" spans="1:4" x14ac:dyDescent="0.25">
      <c r="A32" s="6" t="s">
        <v>351</v>
      </c>
      <c r="B32" s="5">
        <v>3189</v>
      </c>
      <c r="C32" s="5">
        <v>26102</v>
      </c>
      <c r="D32" s="5">
        <v>22913</v>
      </c>
    </row>
    <row r="33" spans="1:4" x14ac:dyDescent="0.25">
      <c r="A33" s="6" t="s">
        <v>133</v>
      </c>
      <c r="B33" s="5">
        <v>52210</v>
      </c>
      <c r="C33" s="5">
        <v>1301676</v>
      </c>
      <c r="D33" s="5">
        <v>1249468</v>
      </c>
    </row>
    <row r="34" spans="1:4" x14ac:dyDescent="0.25">
      <c r="A34" s="6" t="s">
        <v>137</v>
      </c>
      <c r="B34" s="5">
        <v>1724</v>
      </c>
      <c r="C34" s="5">
        <v>16385</v>
      </c>
      <c r="D34" s="5">
        <v>14661</v>
      </c>
    </row>
    <row r="35" spans="1:4" x14ac:dyDescent="0.25">
      <c r="A35" s="6" t="s">
        <v>143</v>
      </c>
      <c r="B35" s="5">
        <v>1241</v>
      </c>
      <c r="C35" s="5">
        <v>29879</v>
      </c>
      <c r="D35" s="5">
        <v>28639</v>
      </c>
    </row>
    <row r="36" spans="1:4" x14ac:dyDescent="0.25">
      <c r="A36" s="6" t="s">
        <v>153</v>
      </c>
      <c r="B36" s="5">
        <v>1576</v>
      </c>
      <c r="C36" s="5">
        <v>30203</v>
      </c>
      <c r="D36" s="5">
        <v>28625</v>
      </c>
    </row>
    <row r="37" spans="1:4" x14ac:dyDescent="0.25">
      <c r="A37" s="6" t="s">
        <v>149</v>
      </c>
      <c r="B37" s="5">
        <v>13217</v>
      </c>
      <c r="C37" s="5">
        <v>392504</v>
      </c>
      <c r="D37" s="5">
        <v>379287</v>
      </c>
    </row>
    <row r="38" spans="1:4" x14ac:dyDescent="0.25">
      <c r="A38" s="6" t="s">
        <v>161</v>
      </c>
      <c r="B38" s="5">
        <v>-209</v>
      </c>
      <c r="C38" s="5">
        <v>1857</v>
      </c>
      <c r="D38" s="5">
        <v>2064</v>
      </c>
    </row>
    <row r="39" spans="1:4" x14ac:dyDescent="0.25">
      <c r="A39" s="6" t="s">
        <v>151</v>
      </c>
      <c r="B39" s="5">
        <v>6524</v>
      </c>
      <c r="C39" s="5">
        <v>222358</v>
      </c>
      <c r="D39" s="5">
        <v>215834</v>
      </c>
    </row>
    <row r="40" spans="1:4" x14ac:dyDescent="0.25">
      <c r="A40" s="6" t="s">
        <v>155</v>
      </c>
      <c r="B40" s="5">
        <v>2269</v>
      </c>
      <c r="C40" s="5">
        <v>34523</v>
      </c>
      <c r="D40" s="5">
        <v>32256</v>
      </c>
    </row>
    <row r="41" spans="1:4" x14ac:dyDescent="0.25">
      <c r="A41" s="6" t="s">
        <v>165</v>
      </c>
      <c r="B41" s="5">
        <v>3822</v>
      </c>
      <c r="C41" s="5">
        <v>20832</v>
      </c>
      <c r="D41" s="5">
        <v>17012</v>
      </c>
    </row>
    <row r="42" spans="1:4" x14ac:dyDescent="0.25">
      <c r="A42" s="6" t="s">
        <v>171</v>
      </c>
      <c r="B42" s="5">
        <v>14881</v>
      </c>
      <c r="C42" s="5">
        <v>203214</v>
      </c>
      <c r="D42" s="5">
        <v>188330</v>
      </c>
    </row>
    <row r="43" spans="1:4" x14ac:dyDescent="0.25">
      <c r="A43" s="6" t="s">
        <v>167</v>
      </c>
      <c r="B43" s="5">
        <v>19907</v>
      </c>
      <c r="C43" s="5">
        <v>133654</v>
      </c>
      <c r="D43" s="5">
        <v>113748</v>
      </c>
    </row>
    <row r="44" spans="1:4" x14ac:dyDescent="0.25">
      <c r="A44" s="6" t="s">
        <v>177</v>
      </c>
      <c r="B44" s="5">
        <v>4734517</v>
      </c>
      <c r="C44" s="5">
        <v>23253903</v>
      </c>
      <c r="D44" s="5">
        <v>18520104</v>
      </c>
    </row>
    <row r="45" spans="1:4" x14ac:dyDescent="0.25">
      <c r="A45" s="6" t="s">
        <v>175</v>
      </c>
      <c r="B45" s="5">
        <v>1067865</v>
      </c>
      <c r="C45" s="5">
        <v>4801545</v>
      </c>
      <c r="D45" s="5">
        <v>3733738</v>
      </c>
    </row>
    <row r="46" spans="1:4" x14ac:dyDescent="0.25">
      <c r="A46" s="6" t="s">
        <v>183</v>
      </c>
      <c r="B46" s="5">
        <v>16720</v>
      </c>
      <c r="C46" s="5">
        <v>143487</v>
      </c>
      <c r="D46" s="5">
        <v>124028</v>
      </c>
    </row>
    <row r="47" spans="1:4" x14ac:dyDescent="0.25">
      <c r="A47" s="6" t="s">
        <v>199</v>
      </c>
      <c r="B47" s="5">
        <v>28076</v>
      </c>
      <c r="C47" s="5">
        <v>623362</v>
      </c>
      <c r="D47" s="5">
        <v>595281</v>
      </c>
    </row>
    <row r="48" spans="1:4" x14ac:dyDescent="0.25">
      <c r="A48" s="6" t="s">
        <v>205</v>
      </c>
      <c r="B48" s="5">
        <v>160</v>
      </c>
      <c r="C48" s="5">
        <v>2808</v>
      </c>
      <c r="D48" s="5">
        <v>2648</v>
      </c>
    </row>
    <row r="49" spans="1:4" x14ac:dyDescent="0.25">
      <c r="A49" s="6" t="s">
        <v>213</v>
      </c>
      <c r="B49" s="5">
        <v>2746</v>
      </c>
      <c r="C49" s="5">
        <v>90571</v>
      </c>
      <c r="D49" s="5">
        <v>87827</v>
      </c>
    </row>
    <row r="50" spans="1:4" x14ac:dyDescent="0.25">
      <c r="A50" s="6" t="s">
        <v>225</v>
      </c>
      <c r="B50" s="5">
        <v>3830</v>
      </c>
      <c r="C50" s="5">
        <v>75349</v>
      </c>
      <c r="D50" s="5">
        <v>71517</v>
      </c>
    </row>
    <row r="51" spans="1:4" x14ac:dyDescent="0.25">
      <c r="A51" s="6" t="s">
        <v>217</v>
      </c>
      <c r="B51" s="5">
        <v>1907</v>
      </c>
      <c r="C51" s="5">
        <v>74190</v>
      </c>
      <c r="D51" s="5">
        <v>72282</v>
      </c>
    </row>
    <row r="52" spans="1:4" x14ac:dyDescent="0.25">
      <c r="A52" s="6" t="s">
        <v>219</v>
      </c>
      <c r="B52" s="5">
        <v>10706</v>
      </c>
      <c r="C52" s="5">
        <v>68977</v>
      </c>
      <c r="D52" s="5">
        <v>58274</v>
      </c>
    </row>
    <row r="53" spans="1:4" x14ac:dyDescent="0.25">
      <c r="A53" s="6" t="s">
        <v>239</v>
      </c>
      <c r="B53" s="5">
        <v>23500</v>
      </c>
      <c r="C53" s="5">
        <v>385787</v>
      </c>
      <c r="D53" s="5">
        <v>362285</v>
      </c>
    </row>
    <row r="54" spans="1:4" x14ac:dyDescent="0.25">
      <c r="A54" s="6" t="s">
        <v>265</v>
      </c>
      <c r="B54" s="5">
        <v>11025</v>
      </c>
      <c r="C54" s="5">
        <v>223687</v>
      </c>
      <c r="D54" s="5">
        <v>212664</v>
      </c>
    </row>
    <row r="55" spans="1:4" x14ac:dyDescent="0.25">
      <c r="A55" s="6" t="s">
        <v>249</v>
      </c>
      <c r="B55" s="5">
        <v>12353</v>
      </c>
      <c r="C55" s="5">
        <v>320446</v>
      </c>
      <c r="D55" s="5">
        <v>308098</v>
      </c>
    </row>
    <row r="56" spans="1:4" x14ac:dyDescent="0.25">
      <c r="A56" s="6" t="s">
        <v>245</v>
      </c>
      <c r="B56" s="5">
        <v>46</v>
      </c>
      <c r="C56" s="5">
        <v>695</v>
      </c>
      <c r="D56" s="5">
        <v>646</v>
      </c>
    </row>
    <row r="57" spans="1:4" x14ac:dyDescent="0.25">
      <c r="A57" s="6" t="s">
        <v>261</v>
      </c>
      <c r="B57" s="5">
        <v>4558</v>
      </c>
      <c r="C57" s="5">
        <v>57660</v>
      </c>
      <c r="D57" s="5">
        <v>53109</v>
      </c>
    </row>
    <row r="58" spans="1:4" x14ac:dyDescent="0.25">
      <c r="A58" s="6" t="s">
        <v>141</v>
      </c>
      <c r="B58" s="5">
        <v>78</v>
      </c>
      <c r="C58" s="5">
        <v>2192</v>
      </c>
      <c r="D58" s="5">
        <v>2119</v>
      </c>
    </row>
    <row r="59" spans="1:4" x14ac:dyDescent="0.25">
      <c r="A59" s="6" t="s">
        <v>233</v>
      </c>
      <c r="B59" s="5">
        <v>64535</v>
      </c>
      <c r="C59" s="5">
        <v>575614</v>
      </c>
      <c r="D59" s="5">
        <v>511081</v>
      </c>
    </row>
    <row r="60" spans="1:4" x14ac:dyDescent="0.25">
      <c r="A60" s="6" t="s">
        <v>259</v>
      </c>
      <c r="B60" s="5">
        <v>35648</v>
      </c>
      <c r="C60" s="5">
        <v>607843</v>
      </c>
      <c r="D60" s="5">
        <v>572194</v>
      </c>
    </row>
    <row r="61" spans="1:4" x14ac:dyDescent="0.25">
      <c r="A61" s="6" t="s">
        <v>253</v>
      </c>
      <c r="B61" s="5">
        <v>52081</v>
      </c>
      <c r="C61" s="5">
        <v>797069</v>
      </c>
      <c r="D61" s="5">
        <v>744985</v>
      </c>
    </row>
    <row r="62" spans="1:4" x14ac:dyDescent="0.25">
      <c r="A62" s="6" t="s">
        <v>269</v>
      </c>
      <c r="B62" s="5">
        <v>6889</v>
      </c>
      <c r="C62" s="5">
        <v>42650</v>
      </c>
      <c r="D62" s="5">
        <v>35765</v>
      </c>
    </row>
    <row r="63" spans="1:4" x14ac:dyDescent="0.25">
      <c r="A63" s="6" t="s">
        <v>285</v>
      </c>
      <c r="B63" s="5">
        <v>1</v>
      </c>
      <c r="C63" s="5">
        <v>123</v>
      </c>
      <c r="D63" s="5">
        <v>124</v>
      </c>
    </row>
    <row r="64" spans="1:4" x14ac:dyDescent="0.25">
      <c r="A64" s="6" t="s">
        <v>283</v>
      </c>
      <c r="B64" s="5">
        <v>34840</v>
      </c>
      <c r="C64" s="5">
        <v>391557</v>
      </c>
      <c r="D64" s="5">
        <v>356716</v>
      </c>
    </row>
    <row r="65" spans="1:4" x14ac:dyDescent="0.25">
      <c r="A65" s="6" t="s">
        <v>271</v>
      </c>
      <c r="B65" s="5">
        <v>12275</v>
      </c>
      <c r="C65" s="5">
        <v>382224</v>
      </c>
      <c r="D65" s="5">
        <v>369950</v>
      </c>
    </row>
    <row r="66" spans="1:4" x14ac:dyDescent="0.25">
      <c r="A66" s="6" t="s">
        <v>273</v>
      </c>
      <c r="B66" s="5">
        <v>59965</v>
      </c>
      <c r="C66" s="5">
        <v>3350447</v>
      </c>
      <c r="D66" s="5">
        <v>3290486</v>
      </c>
    </row>
    <row r="67" spans="1:4" x14ac:dyDescent="0.25">
      <c r="A67" s="6" t="s">
        <v>277</v>
      </c>
      <c r="B67" s="5">
        <v>0</v>
      </c>
      <c r="C67" s="5">
        <v>27</v>
      </c>
      <c r="D67" s="5">
        <v>26</v>
      </c>
    </row>
    <row r="68" spans="1:4" x14ac:dyDescent="0.25">
      <c r="A68" s="6" t="s">
        <v>291</v>
      </c>
      <c r="B68" s="5">
        <v>302776</v>
      </c>
      <c r="C68" s="5">
        <v>3614918</v>
      </c>
      <c r="D68" s="5">
        <v>3312142</v>
      </c>
    </row>
    <row r="69" spans="1:4" x14ac:dyDescent="0.25">
      <c r="A69" s="6" t="s">
        <v>299</v>
      </c>
      <c r="B69" s="5">
        <v>8</v>
      </c>
      <c r="C69" s="5">
        <v>484</v>
      </c>
      <c r="D69" s="5">
        <v>478</v>
      </c>
    </row>
    <row r="70" spans="1:4" x14ac:dyDescent="0.25">
      <c r="A70" s="6" t="s">
        <v>301</v>
      </c>
      <c r="B70" s="5">
        <v>8621</v>
      </c>
      <c r="C70" s="5">
        <v>132070</v>
      </c>
      <c r="D70" s="5">
        <v>123446</v>
      </c>
    </row>
    <row r="71" spans="1:4" x14ac:dyDescent="0.25">
      <c r="A71" s="6" t="s">
        <v>317</v>
      </c>
      <c r="B71" s="5">
        <v>529</v>
      </c>
      <c r="C71" s="5">
        <v>130970</v>
      </c>
      <c r="D71" s="5">
        <v>130446</v>
      </c>
    </row>
    <row r="72" spans="1:4" x14ac:dyDescent="0.25">
      <c r="A72" s="6" t="s">
        <v>221</v>
      </c>
      <c r="B72" s="5">
        <v>631</v>
      </c>
      <c r="C72" s="5">
        <v>3819</v>
      </c>
      <c r="D72" s="5">
        <v>3190</v>
      </c>
    </row>
    <row r="73" spans="1:4" x14ac:dyDescent="0.25">
      <c r="A73" s="6" t="s">
        <v>399</v>
      </c>
      <c r="B73" s="5">
        <v>43</v>
      </c>
      <c r="C73" s="5">
        <v>2445</v>
      </c>
      <c r="D73" s="5">
        <v>2405</v>
      </c>
    </row>
    <row r="74" spans="1:4" x14ac:dyDescent="0.25">
      <c r="A74" s="6" t="s">
        <v>341</v>
      </c>
      <c r="B74" s="5">
        <v>130</v>
      </c>
      <c r="C74" s="5">
        <v>2118</v>
      </c>
      <c r="D74" s="5">
        <v>1990</v>
      </c>
    </row>
    <row r="75" spans="1:4" x14ac:dyDescent="0.25">
      <c r="A75" s="6" t="s">
        <v>319</v>
      </c>
      <c r="B75" s="5">
        <v>30269</v>
      </c>
      <c r="C75" s="5">
        <v>324285</v>
      </c>
      <c r="D75" s="5">
        <v>294014</v>
      </c>
    </row>
    <row r="76" spans="1:4" x14ac:dyDescent="0.25">
      <c r="A76" s="6" t="s">
        <v>323</v>
      </c>
      <c r="B76" s="5">
        <v>11177</v>
      </c>
      <c r="C76" s="5">
        <v>184167</v>
      </c>
      <c r="D76" s="5">
        <v>172992</v>
      </c>
    </row>
    <row r="77" spans="1:4" x14ac:dyDescent="0.25">
      <c r="A77" s="6" t="s">
        <v>329</v>
      </c>
      <c r="B77" s="5">
        <v>2759</v>
      </c>
      <c r="C77" s="5">
        <v>132324</v>
      </c>
      <c r="D77" s="5">
        <v>129565</v>
      </c>
    </row>
    <row r="78" spans="1:4" x14ac:dyDescent="0.25">
      <c r="A78" s="6" t="s">
        <v>327</v>
      </c>
      <c r="B78" s="5">
        <v>523</v>
      </c>
      <c r="C78" s="5">
        <v>10380</v>
      </c>
      <c r="D78" s="5">
        <v>9853</v>
      </c>
    </row>
    <row r="79" spans="1:4" x14ac:dyDescent="0.25">
      <c r="A79" s="6" t="s">
        <v>335</v>
      </c>
      <c r="B79" s="5">
        <v>25468</v>
      </c>
      <c r="C79" s="5">
        <v>362969</v>
      </c>
      <c r="D79" s="5">
        <v>337499</v>
      </c>
    </row>
    <row r="80" spans="1:4" x14ac:dyDescent="0.25">
      <c r="A80" s="6" t="s">
        <v>339</v>
      </c>
      <c r="B80" s="5">
        <v>4838</v>
      </c>
      <c r="C80" s="5">
        <v>184867</v>
      </c>
      <c r="D80" s="5">
        <v>180022</v>
      </c>
    </row>
    <row r="81" spans="1:4" x14ac:dyDescent="0.25">
      <c r="A81" s="6" t="s">
        <v>321</v>
      </c>
      <c r="B81" s="5">
        <v>49304</v>
      </c>
      <c r="C81" s="5">
        <v>536506</v>
      </c>
      <c r="D81" s="5">
        <v>487198</v>
      </c>
    </row>
    <row r="82" spans="1:4" x14ac:dyDescent="0.25">
      <c r="A82" s="6" t="s">
        <v>355</v>
      </c>
      <c r="B82" s="5">
        <v>10784</v>
      </c>
      <c r="C82" s="5">
        <v>144030</v>
      </c>
      <c r="D82" s="5">
        <v>133248</v>
      </c>
    </row>
    <row r="83" spans="1:4" x14ac:dyDescent="0.25">
      <c r="A83" s="6" t="s">
        <v>367</v>
      </c>
      <c r="B83" s="5">
        <v>540</v>
      </c>
      <c r="C83" s="5">
        <v>16091</v>
      </c>
      <c r="D83" s="5">
        <v>15556</v>
      </c>
    </row>
    <row r="84" spans="1:4" x14ac:dyDescent="0.25">
      <c r="A84" s="6" t="s">
        <v>359</v>
      </c>
      <c r="B84" s="5">
        <v>3406</v>
      </c>
      <c r="C84" s="5">
        <v>112384</v>
      </c>
      <c r="D84" s="5">
        <v>108983</v>
      </c>
    </row>
    <row r="85" spans="1:4" x14ac:dyDescent="0.25">
      <c r="A85" s="6" t="s">
        <v>369</v>
      </c>
      <c r="B85" s="5">
        <v>11</v>
      </c>
      <c r="C85" s="5">
        <v>1272</v>
      </c>
      <c r="D85" s="5">
        <v>1260</v>
      </c>
    </row>
    <row r="86" spans="1:4" x14ac:dyDescent="0.25">
      <c r="A86" s="6" t="s">
        <v>371</v>
      </c>
      <c r="B86" s="5">
        <v>3337</v>
      </c>
      <c r="C86" s="5">
        <v>22020</v>
      </c>
      <c r="D86" s="5">
        <v>18684</v>
      </c>
    </row>
    <row r="87" spans="1:4" x14ac:dyDescent="0.25">
      <c r="A87" s="6" t="s">
        <v>365</v>
      </c>
      <c r="B87" s="5">
        <v>3631</v>
      </c>
      <c r="C87" s="5">
        <v>78625</v>
      </c>
      <c r="D87" s="5">
        <v>74992</v>
      </c>
    </row>
    <row r="88" spans="1:4" x14ac:dyDescent="0.25">
      <c r="A88" s="6" t="s">
        <v>377</v>
      </c>
      <c r="B88" s="5">
        <v>7</v>
      </c>
      <c r="C88" s="5">
        <v>191</v>
      </c>
      <c r="D88" s="5">
        <v>182</v>
      </c>
    </row>
    <row r="89" spans="1:4" x14ac:dyDescent="0.25">
      <c r="A89" s="6" t="s">
        <v>381</v>
      </c>
      <c r="B89" s="5">
        <v>6642</v>
      </c>
      <c r="C89" s="5">
        <v>460210</v>
      </c>
      <c r="D89" s="5">
        <v>453569</v>
      </c>
    </row>
    <row r="90" spans="1:4" x14ac:dyDescent="0.25">
      <c r="A90" s="6" t="s">
        <v>29</v>
      </c>
      <c r="B90" s="5">
        <v>2251</v>
      </c>
      <c r="C90" s="5">
        <v>20331</v>
      </c>
      <c r="D90" s="5">
        <v>18080</v>
      </c>
    </row>
    <row r="91" spans="1:4" x14ac:dyDescent="0.25">
      <c r="A91" s="6" t="s">
        <v>379</v>
      </c>
      <c r="B91" s="5">
        <v>9709</v>
      </c>
      <c r="C91" s="5">
        <v>650484</v>
      </c>
      <c r="D91" s="5">
        <v>640776</v>
      </c>
    </row>
    <row r="92" spans="1:4" x14ac:dyDescent="0.25">
      <c r="A92" s="6" t="s">
        <v>397</v>
      </c>
      <c r="B92" s="5">
        <v>204</v>
      </c>
      <c r="C92" s="5">
        <v>4671</v>
      </c>
      <c r="D92" s="5">
        <v>4465</v>
      </c>
    </row>
    <row r="93" spans="1:4" x14ac:dyDescent="0.25">
      <c r="A93" s="6" t="s">
        <v>393</v>
      </c>
      <c r="B93" s="5">
        <v>21137</v>
      </c>
      <c r="C93" s="5">
        <v>389563</v>
      </c>
      <c r="D93" s="5">
        <v>368424</v>
      </c>
    </row>
    <row r="94" spans="1:4" x14ac:dyDescent="0.25">
      <c r="A94" s="6" t="s">
        <v>395</v>
      </c>
      <c r="B94" s="5">
        <v>-37276</v>
      </c>
      <c r="C94" s="5">
        <v>1448958</v>
      </c>
      <c r="D94" s="5">
        <v>1486263</v>
      </c>
    </row>
    <row r="95" spans="1:4" x14ac:dyDescent="0.25">
      <c r="A95" s="6" t="s">
        <v>401</v>
      </c>
      <c r="B95" s="5">
        <v>30989</v>
      </c>
      <c r="C95" s="5">
        <v>393464</v>
      </c>
      <c r="D95" s="5">
        <v>362471</v>
      </c>
    </row>
    <row r="96" spans="1:4" x14ac:dyDescent="0.25">
      <c r="A96" s="6" t="s">
        <v>405</v>
      </c>
      <c r="B96" s="5">
        <v>14283</v>
      </c>
      <c r="C96" s="5">
        <v>257087</v>
      </c>
      <c r="D96" s="5">
        <v>242806</v>
      </c>
    </row>
    <row r="97" spans="1:4" x14ac:dyDescent="0.25">
      <c r="A97" s="6" t="s">
        <v>407</v>
      </c>
      <c r="B97" s="5">
        <v>16553</v>
      </c>
      <c r="C97" s="5">
        <v>246832</v>
      </c>
      <c r="D97" s="5">
        <v>230279</v>
      </c>
    </row>
    <row r="98" spans="1:4" x14ac:dyDescent="0.25">
      <c r="A98" s="4" t="s">
        <v>26</v>
      </c>
      <c r="B98" s="5">
        <v>7673759</v>
      </c>
      <c r="C98" s="5">
        <v>50552759</v>
      </c>
      <c r="D98" s="5">
        <v>42811294</v>
      </c>
    </row>
    <row r="99" spans="1:4" x14ac:dyDescent="0.25">
      <c r="A99" s="6" t="s">
        <v>24</v>
      </c>
      <c r="B99" s="5">
        <v>15100</v>
      </c>
      <c r="C99" s="5">
        <v>58187</v>
      </c>
      <c r="D99" s="5">
        <v>43085</v>
      </c>
    </row>
    <row r="100" spans="1:4" x14ac:dyDescent="0.25">
      <c r="A100" s="6" t="s">
        <v>121</v>
      </c>
      <c r="B100" s="5">
        <v>60593</v>
      </c>
      <c r="C100" s="5">
        <v>268216</v>
      </c>
      <c r="D100" s="5">
        <v>207548</v>
      </c>
    </row>
    <row r="101" spans="1:4" x14ac:dyDescent="0.25">
      <c r="A101" s="6" t="s">
        <v>27</v>
      </c>
      <c r="B101" s="5">
        <v>263</v>
      </c>
      <c r="C101" s="5">
        <v>1484</v>
      </c>
      <c r="D101" s="5">
        <v>1219</v>
      </c>
    </row>
    <row r="102" spans="1:4" x14ac:dyDescent="0.25">
      <c r="A102" s="6" t="s">
        <v>35</v>
      </c>
      <c r="B102" s="5">
        <v>-67</v>
      </c>
      <c r="C102" s="5">
        <v>1224</v>
      </c>
      <c r="D102" s="5">
        <v>1294</v>
      </c>
    </row>
    <row r="103" spans="1:4" x14ac:dyDescent="0.25">
      <c r="A103" s="6" t="s">
        <v>31</v>
      </c>
      <c r="B103" s="5">
        <v>126659</v>
      </c>
      <c r="C103" s="5">
        <v>809475</v>
      </c>
      <c r="D103" s="5">
        <v>682777</v>
      </c>
    </row>
    <row r="104" spans="1:4" x14ac:dyDescent="0.25">
      <c r="A104" s="6" t="s">
        <v>33</v>
      </c>
      <c r="B104" s="5">
        <v>19998</v>
      </c>
      <c r="C104" s="5">
        <v>70009</v>
      </c>
      <c r="D104" s="5">
        <v>49965</v>
      </c>
    </row>
    <row r="105" spans="1:4" x14ac:dyDescent="0.25">
      <c r="A105" s="6" t="s">
        <v>37</v>
      </c>
      <c r="B105" s="5">
        <v>1405</v>
      </c>
      <c r="C105" s="5">
        <v>334650</v>
      </c>
      <c r="D105" s="5">
        <v>333231</v>
      </c>
    </row>
    <row r="106" spans="1:4" x14ac:dyDescent="0.25">
      <c r="A106" s="6" t="s">
        <v>39</v>
      </c>
      <c r="B106" s="5">
        <v>15974</v>
      </c>
      <c r="C106" s="5">
        <v>179742</v>
      </c>
      <c r="D106" s="5">
        <v>163763</v>
      </c>
    </row>
    <row r="107" spans="1:4" x14ac:dyDescent="0.25">
      <c r="A107" s="6" t="s">
        <v>41</v>
      </c>
      <c r="B107" s="5">
        <v>33621</v>
      </c>
      <c r="C107" s="5">
        <v>171217</v>
      </c>
      <c r="D107" s="5">
        <v>128988</v>
      </c>
    </row>
    <row r="108" spans="1:4" x14ac:dyDescent="0.25">
      <c r="A108" s="6" t="s">
        <v>57</v>
      </c>
      <c r="B108" s="5">
        <v>1255</v>
      </c>
      <c r="C108" s="5">
        <v>7547</v>
      </c>
      <c r="D108" s="5">
        <v>6286</v>
      </c>
    </row>
    <row r="109" spans="1:4" x14ac:dyDescent="0.25">
      <c r="A109" s="6" t="s">
        <v>69</v>
      </c>
      <c r="B109" s="5">
        <v>-26</v>
      </c>
      <c r="C109" s="5">
        <v>5610</v>
      </c>
      <c r="D109" s="5">
        <v>5631</v>
      </c>
    </row>
    <row r="110" spans="1:4" x14ac:dyDescent="0.25">
      <c r="A110" s="6" t="s">
        <v>61</v>
      </c>
      <c r="B110" s="5">
        <v>50838</v>
      </c>
      <c r="C110" s="5">
        <v>290459</v>
      </c>
      <c r="D110" s="5">
        <v>239611</v>
      </c>
    </row>
    <row r="111" spans="1:4" x14ac:dyDescent="0.25">
      <c r="A111" s="6" t="s">
        <v>45</v>
      </c>
      <c r="B111" s="5">
        <v>20336</v>
      </c>
      <c r="C111" s="5">
        <v>239052</v>
      </c>
      <c r="D111" s="5">
        <v>217148</v>
      </c>
    </row>
    <row r="112" spans="1:4" x14ac:dyDescent="0.25">
      <c r="A112" s="6" t="s">
        <v>63</v>
      </c>
      <c r="B112" s="5">
        <v>487</v>
      </c>
      <c r="C112" s="5">
        <v>4648</v>
      </c>
      <c r="D112" s="5">
        <v>4120</v>
      </c>
    </row>
    <row r="113" spans="1:4" x14ac:dyDescent="0.25">
      <c r="A113" s="6" t="s">
        <v>65</v>
      </c>
      <c r="B113" s="5">
        <v>80907</v>
      </c>
      <c r="C113" s="5">
        <v>242358</v>
      </c>
      <c r="D113" s="5">
        <v>161221</v>
      </c>
    </row>
    <row r="114" spans="1:4" x14ac:dyDescent="0.25">
      <c r="A114" s="6" t="s">
        <v>59</v>
      </c>
      <c r="B114" s="5">
        <v>19559</v>
      </c>
      <c r="C114" s="5">
        <v>91306</v>
      </c>
      <c r="D114" s="5">
        <v>71749</v>
      </c>
    </row>
    <row r="115" spans="1:4" x14ac:dyDescent="0.25">
      <c r="A115" s="6" t="s">
        <v>67</v>
      </c>
      <c r="B115" s="5">
        <v>657425</v>
      </c>
      <c r="C115" s="5">
        <v>3412448</v>
      </c>
      <c r="D115" s="5">
        <v>2747039</v>
      </c>
    </row>
    <row r="116" spans="1:4" x14ac:dyDescent="0.25">
      <c r="A116" s="6" t="s">
        <v>71</v>
      </c>
      <c r="B116" s="5">
        <v>31</v>
      </c>
      <c r="C116" s="5">
        <v>4397</v>
      </c>
      <c r="D116" s="5">
        <v>4367</v>
      </c>
    </row>
    <row r="117" spans="1:4" x14ac:dyDescent="0.25">
      <c r="A117" s="6" t="s">
        <v>53</v>
      </c>
      <c r="B117" s="5">
        <v>60520</v>
      </c>
      <c r="C117" s="5">
        <v>273746</v>
      </c>
      <c r="D117" s="5">
        <v>213179</v>
      </c>
    </row>
    <row r="118" spans="1:4" x14ac:dyDescent="0.25">
      <c r="A118" s="6" t="s">
        <v>101</v>
      </c>
      <c r="B118" s="5">
        <v>200</v>
      </c>
      <c r="C118" s="5">
        <v>2959</v>
      </c>
      <c r="D118" s="5">
        <v>2759</v>
      </c>
    </row>
    <row r="119" spans="1:4" x14ac:dyDescent="0.25">
      <c r="A119" s="6" t="s">
        <v>79</v>
      </c>
      <c r="B119" s="5">
        <v>26501</v>
      </c>
      <c r="C119" s="5">
        <v>619659</v>
      </c>
      <c r="D119" s="5">
        <v>592340</v>
      </c>
    </row>
    <row r="120" spans="1:4" x14ac:dyDescent="0.25">
      <c r="A120" s="6" t="s">
        <v>83</v>
      </c>
      <c r="B120" s="5">
        <v>38665</v>
      </c>
      <c r="C120" s="5">
        <v>263594</v>
      </c>
      <c r="D120" s="5">
        <v>224915</v>
      </c>
    </row>
    <row r="121" spans="1:4" x14ac:dyDescent="0.25">
      <c r="A121" s="6" t="s">
        <v>97</v>
      </c>
      <c r="B121" s="5">
        <v>162219</v>
      </c>
      <c r="C121" s="5">
        <v>664509</v>
      </c>
      <c r="D121" s="5">
        <v>500360</v>
      </c>
    </row>
    <row r="122" spans="1:4" x14ac:dyDescent="0.25">
      <c r="A122" s="6" t="s">
        <v>103</v>
      </c>
      <c r="B122" s="5">
        <v>5443</v>
      </c>
      <c r="C122" s="5">
        <v>57291</v>
      </c>
      <c r="D122" s="5">
        <v>51840</v>
      </c>
    </row>
    <row r="123" spans="1:4" x14ac:dyDescent="0.25">
      <c r="A123" s="6" t="s">
        <v>169</v>
      </c>
      <c r="B123" s="5">
        <v>18138</v>
      </c>
      <c r="C123" s="5">
        <v>119866</v>
      </c>
      <c r="D123" s="5">
        <v>101708</v>
      </c>
    </row>
    <row r="124" spans="1:4" x14ac:dyDescent="0.25">
      <c r="A124" s="6" t="s">
        <v>105</v>
      </c>
      <c r="B124" s="5">
        <v>53674</v>
      </c>
      <c r="C124" s="5">
        <v>280092</v>
      </c>
      <c r="D124" s="5">
        <v>226404</v>
      </c>
    </row>
    <row r="125" spans="1:4" x14ac:dyDescent="0.25">
      <c r="A125" s="6" t="s">
        <v>107</v>
      </c>
      <c r="B125" s="5">
        <v>1402</v>
      </c>
      <c r="C125" s="5">
        <v>14094</v>
      </c>
      <c r="D125" s="5">
        <v>12693</v>
      </c>
    </row>
    <row r="126" spans="1:4" x14ac:dyDescent="0.25">
      <c r="A126" s="6" t="s">
        <v>109</v>
      </c>
      <c r="B126" s="5">
        <v>43248</v>
      </c>
      <c r="C126" s="5">
        <v>269205</v>
      </c>
      <c r="D126" s="5">
        <v>225936</v>
      </c>
    </row>
    <row r="127" spans="1:4" x14ac:dyDescent="0.25">
      <c r="A127" s="6" t="s">
        <v>117</v>
      </c>
      <c r="B127" s="5">
        <v>1295</v>
      </c>
      <c r="C127" s="5">
        <v>111836</v>
      </c>
      <c r="D127" s="5">
        <v>110534</v>
      </c>
    </row>
    <row r="128" spans="1:4" x14ac:dyDescent="0.25">
      <c r="A128" s="6" t="s">
        <v>119</v>
      </c>
      <c r="B128" s="5">
        <v>9018</v>
      </c>
      <c r="C128" s="5">
        <v>129356</v>
      </c>
      <c r="D128" s="5">
        <v>120313</v>
      </c>
    </row>
    <row r="129" spans="1:4" x14ac:dyDescent="0.25">
      <c r="A129" s="6" t="s">
        <v>123</v>
      </c>
      <c r="B129" s="5">
        <v>79580</v>
      </c>
      <c r="C129" s="5">
        <v>250571</v>
      </c>
      <c r="D129" s="5">
        <v>170963</v>
      </c>
    </row>
    <row r="130" spans="1:4" x14ac:dyDescent="0.25">
      <c r="A130" s="6" t="s">
        <v>125</v>
      </c>
      <c r="B130" s="5">
        <v>284787</v>
      </c>
      <c r="C130" s="5">
        <v>1401111</v>
      </c>
      <c r="D130" s="5">
        <v>1115299</v>
      </c>
    </row>
    <row r="131" spans="1:4" x14ac:dyDescent="0.25">
      <c r="A131" s="6" t="s">
        <v>331</v>
      </c>
      <c r="B131" s="5">
        <v>8192</v>
      </c>
      <c r="C131" s="5">
        <v>49638</v>
      </c>
      <c r="D131" s="5">
        <v>41447</v>
      </c>
    </row>
    <row r="132" spans="1:4" x14ac:dyDescent="0.25">
      <c r="A132" s="6" t="s">
        <v>131</v>
      </c>
      <c r="B132" s="5">
        <v>3415</v>
      </c>
      <c r="C132" s="5">
        <v>34060</v>
      </c>
      <c r="D132" s="5">
        <v>30650</v>
      </c>
    </row>
    <row r="133" spans="1:4" x14ac:dyDescent="0.25">
      <c r="A133" s="6" t="s">
        <v>135</v>
      </c>
      <c r="B133" s="5">
        <v>3767</v>
      </c>
      <c r="C133" s="5">
        <v>113137</v>
      </c>
      <c r="D133" s="5">
        <v>109372</v>
      </c>
    </row>
    <row r="134" spans="1:4" x14ac:dyDescent="0.25">
      <c r="A134" s="6" t="s">
        <v>139</v>
      </c>
      <c r="B134" s="5">
        <v>87649</v>
      </c>
      <c r="C134" s="5">
        <v>1298289</v>
      </c>
      <c r="D134" s="5">
        <v>1208658</v>
      </c>
    </row>
    <row r="135" spans="1:4" x14ac:dyDescent="0.25">
      <c r="A135" s="6" t="s">
        <v>147</v>
      </c>
      <c r="B135" s="5">
        <v>22993</v>
      </c>
      <c r="C135" s="5">
        <v>126263</v>
      </c>
      <c r="D135" s="5">
        <v>103252</v>
      </c>
    </row>
    <row r="136" spans="1:4" x14ac:dyDescent="0.25">
      <c r="A136" s="6" t="s">
        <v>111</v>
      </c>
      <c r="B136" s="5">
        <v>101506</v>
      </c>
      <c r="C136" s="5">
        <v>2008760</v>
      </c>
      <c r="D136" s="5">
        <v>1907024</v>
      </c>
    </row>
    <row r="137" spans="1:4" x14ac:dyDescent="0.25">
      <c r="A137" s="6" t="s">
        <v>159</v>
      </c>
      <c r="B137" s="5">
        <v>26765</v>
      </c>
      <c r="C137" s="5">
        <v>274825</v>
      </c>
      <c r="D137" s="5">
        <v>247986</v>
      </c>
    </row>
    <row r="138" spans="1:4" x14ac:dyDescent="0.25">
      <c r="A138" s="6" t="s">
        <v>163</v>
      </c>
      <c r="B138" s="5">
        <v>49055</v>
      </c>
      <c r="C138" s="5">
        <v>246351</v>
      </c>
      <c r="D138" s="5">
        <v>196458</v>
      </c>
    </row>
    <row r="139" spans="1:4" x14ac:dyDescent="0.25">
      <c r="A139" s="6" t="s">
        <v>173</v>
      </c>
      <c r="B139" s="5">
        <v>39020</v>
      </c>
      <c r="C139" s="5">
        <v>296566</v>
      </c>
      <c r="D139" s="5">
        <v>257550</v>
      </c>
    </row>
    <row r="140" spans="1:4" x14ac:dyDescent="0.25">
      <c r="A140" s="6" t="s">
        <v>185</v>
      </c>
      <c r="B140" s="5">
        <v>87</v>
      </c>
      <c r="C140" s="5">
        <v>4645</v>
      </c>
      <c r="D140" s="5">
        <v>4557</v>
      </c>
    </row>
    <row r="141" spans="1:4" x14ac:dyDescent="0.25">
      <c r="A141" s="6" t="s">
        <v>181</v>
      </c>
      <c r="B141" s="5">
        <v>295533</v>
      </c>
      <c r="C141" s="5">
        <v>1206842</v>
      </c>
      <c r="D141" s="5">
        <v>910593</v>
      </c>
    </row>
    <row r="142" spans="1:4" x14ac:dyDescent="0.25">
      <c r="A142" s="6" t="s">
        <v>183</v>
      </c>
      <c r="B142" s="5">
        <v>28127</v>
      </c>
      <c r="C142" s="5">
        <v>152901</v>
      </c>
      <c r="D142" s="5">
        <v>122017</v>
      </c>
    </row>
    <row r="143" spans="1:4" x14ac:dyDescent="0.25">
      <c r="A143" s="6" t="s">
        <v>179</v>
      </c>
      <c r="B143" s="5">
        <v>4462</v>
      </c>
      <c r="C143" s="5">
        <v>67180</v>
      </c>
      <c r="D143" s="5">
        <v>62720</v>
      </c>
    </row>
    <row r="144" spans="1:4" x14ac:dyDescent="0.25">
      <c r="A144" s="6" t="s">
        <v>187</v>
      </c>
      <c r="B144" s="5">
        <v>7974</v>
      </c>
      <c r="C144" s="5">
        <v>99554</v>
      </c>
      <c r="D144" s="5">
        <v>91544</v>
      </c>
    </row>
    <row r="145" spans="1:4" x14ac:dyDescent="0.25">
      <c r="A145" s="6" t="s">
        <v>189</v>
      </c>
      <c r="B145" s="5">
        <v>184266</v>
      </c>
      <c r="C145" s="5">
        <v>1455180</v>
      </c>
      <c r="D145" s="5">
        <v>1270810</v>
      </c>
    </row>
    <row r="146" spans="1:4" x14ac:dyDescent="0.25">
      <c r="A146" s="6" t="s">
        <v>191</v>
      </c>
      <c r="B146" s="5">
        <v>5152</v>
      </c>
      <c r="C146" s="5">
        <v>43748</v>
      </c>
      <c r="D146" s="5">
        <v>38090</v>
      </c>
    </row>
    <row r="147" spans="1:4" x14ac:dyDescent="0.25">
      <c r="A147" s="6" t="s">
        <v>195</v>
      </c>
      <c r="B147" s="5">
        <v>195</v>
      </c>
      <c r="C147" s="5">
        <v>2836831</v>
      </c>
      <c r="D147" s="5">
        <v>2836446</v>
      </c>
    </row>
    <row r="148" spans="1:4" x14ac:dyDescent="0.25">
      <c r="A148" s="6" t="s">
        <v>193</v>
      </c>
      <c r="B148" s="5">
        <v>16635</v>
      </c>
      <c r="C148" s="5">
        <v>80739</v>
      </c>
      <c r="D148" s="5">
        <v>64107</v>
      </c>
    </row>
    <row r="149" spans="1:4" x14ac:dyDescent="0.25">
      <c r="A149" s="6" t="s">
        <v>197</v>
      </c>
      <c r="B149" s="5">
        <v>83271</v>
      </c>
      <c r="C149" s="5">
        <v>345969</v>
      </c>
      <c r="D149" s="5">
        <v>262677</v>
      </c>
    </row>
    <row r="150" spans="1:4" x14ac:dyDescent="0.25">
      <c r="A150" s="6" t="s">
        <v>211</v>
      </c>
      <c r="B150" s="5">
        <v>6546</v>
      </c>
      <c r="C150" s="5">
        <v>21509</v>
      </c>
      <c r="D150" s="5">
        <v>14960</v>
      </c>
    </row>
    <row r="151" spans="1:4" x14ac:dyDescent="0.25">
      <c r="A151" s="6" t="s">
        <v>201</v>
      </c>
      <c r="B151" s="5">
        <v>14349</v>
      </c>
      <c r="C151" s="5">
        <v>79168</v>
      </c>
      <c r="D151" s="5">
        <v>64773</v>
      </c>
    </row>
    <row r="152" spans="1:4" x14ac:dyDescent="0.25">
      <c r="A152" s="6" t="s">
        <v>231</v>
      </c>
      <c r="B152" s="5">
        <v>7745</v>
      </c>
      <c r="C152" s="5">
        <v>63411</v>
      </c>
      <c r="D152" s="5">
        <v>55669</v>
      </c>
    </row>
    <row r="153" spans="1:4" x14ac:dyDescent="0.25">
      <c r="A153" s="6" t="s">
        <v>215</v>
      </c>
      <c r="B153" s="5">
        <v>19546</v>
      </c>
      <c r="C153" s="5">
        <v>81700</v>
      </c>
      <c r="D153" s="5">
        <v>61746</v>
      </c>
    </row>
    <row r="154" spans="1:4" x14ac:dyDescent="0.25">
      <c r="A154" s="6" t="s">
        <v>227</v>
      </c>
      <c r="B154" s="5">
        <v>17445</v>
      </c>
      <c r="C154" s="5">
        <v>91273</v>
      </c>
      <c r="D154" s="5">
        <v>73829</v>
      </c>
    </row>
    <row r="155" spans="1:4" x14ac:dyDescent="0.25">
      <c r="A155" s="6" t="s">
        <v>229</v>
      </c>
      <c r="B155" s="5">
        <v>171</v>
      </c>
      <c r="C155" s="5">
        <v>9079</v>
      </c>
      <c r="D155" s="5">
        <v>8907</v>
      </c>
    </row>
    <row r="156" spans="1:4" x14ac:dyDescent="0.25">
      <c r="A156" s="6" t="s">
        <v>267</v>
      </c>
      <c r="B156" s="5">
        <v>24888</v>
      </c>
      <c r="C156" s="5">
        <v>391074</v>
      </c>
      <c r="D156" s="5">
        <v>366090</v>
      </c>
    </row>
    <row r="157" spans="1:4" x14ac:dyDescent="0.25">
      <c r="A157" s="6" t="s">
        <v>241</v>
      </c>
      <c r="B157" s="5">
        <v>633</v>
      </c>
      <c r="C157" s="5">
        <v>2828</v>
      </c>
      <c r="D157" s="5">
        <v>2195</v>
      </c>
    </row>
    <row r="158" spans="1:4" x14ac:dyDescent="0.25">
      <c r="A158" s="6" t="s">
        <v>251</v>
      </c>
      <c r="B158" s="5">
        <v>695</v>
      </c>
      <c r="C158" s="5">
        <v>8230</v>
      </c>
      <c r="D158" s="5">
        <v>7536</v>
      </c>
    </row>
    <row r="159" spans="1:4" x14ac:dyDescent="0.25">
      <c r="A159" s="6" t="s">
        <v>263</v>
      </c>
      <c r="B159" s="5">
        <v>1082</v>
      </c>
      <c r="C159" s="5">
        <v>24334</v>
      </c>
      <c r="D159" s="5">
        <v>23242</v>
      </c>
    </row>
    <row r="160" spans="1:4" x14ac:dyDescent="0.25">
      <c r="A160" s="6" t="s">
        <v>243</v>
      </c>
      <c r="B160" s="5">
        <v>612372</v>
      </c>
      <c r="C160" s="5">
        <v>2173368</v>
      </c>
      <c r="D160" s="5">
        <v>1536068</v>
      </c>
    </row>
    <row r="161" spans="1:4" x14ac:dyDescent="0.25">
      <c r="A161" s="6" t="s">
        <v>235</v>
      </c>
      <c r="B161" s="5">
        <v>138</v>
      </c>
      <c r="C161" s="5">
        <v>1115</v>
      </c>
      <c r="D161" s="5">
        <v>978</v>
      </c>
    </row>
    <row r="162" spans="1:4" x14ac:dyDescent="0.25">
      <c r="A162" s="6" t="s">
        <v>257</v>
      </c>
      <c r="B162" s="5">
        <v>797</v>
      </c>
      <c r="C162" s="5">
        <v>42342</v>
      </c>
      <c r="D162" s="5">
        <v>41517</v>
      </c>
    </row>
    <row r="163" spans="1:4" x14ac:dyDescent="0.25">
      <c r="A163" s="6" t="s">
        <v>255</v>
      </c>
      <c r="B163" s="5">
        <v>3523</v>
      </c>
      <c r="C163" s="5">
        <v>18169</v>
      </c>
      <c r="D163" s="5">
        <v>14642</v>
      </c>
    </row>
    <row r="164" spans="1:4" x14ac:dyDescent="0.25">
      <c r="A164" s="6" t="s">
        <v>279</v>
      </c>
      <c r="B164" s="5">
        <v>30532</v>
      </c>
      <c r="C164" s="5">
        <v>339364</v>
      </c>
      <c r="D164" s="5">
        <v>308434</v>
      </c>
    </row>
    <row r="165" spans="1:4" x14ac:dyDescent="0.25">
      <c r="A165" s="6" t="s">
        <v>287</v>
      </c>
      <c r="B165" s="5">
        <v>-2770</v>
      </c>
      <c r="C165" s="5">
        <v>67645</v>
      </c>
      <c r="D165" s="5">
        <v>70414</v>
      </c>
    </row>
    <row r="166" spans="1:4" x14ac:dyDescent="0.25">
      <c r="A166" s="6" t="s">
        <v>275</v>
      </c>
      <c r="B166" s="5">
        <v>17134</v>
      </c>
      <c r="C166" s="5">
        <v>68678</v>
      </c>
      <c r="D166" s="5">
        <v>51479</v>
      </c>
    </row>
    <row r="167" spans="1:4" x14ac:dyDescent="0.25">
      <c r="A167" s="6" t="s">
        <v>247</v>
      </c>
      <c r="B167" s="5">
        <v>16959</v>
      </c>
      <c r="C167" s="5">
        <v>64460</v>
      </c>
      <c r="D167" s="5">
        <v>47484</v>
      </c>
    </row>
    <row r="168" spans="1:4" x14ac:dyDescent="0.25">
      <c r="A168" s="6" t="s">
        <v>281</v>
      </c>
      <c r="B168" s="5">
        <v>1517</v>
      </c>
      <c r="C168" s="5">
        <v>82600</v>
      </c>
      <c r="D168" s="5">
        <v>81072</v>
      </c>
    </row>
    <row r="169" spans="1:4" x14ac:dyDescent="0.25">
      <c r="A169" s="6" t="s">
        <v>289</v>
      </c>
      <c r="B169" s="5">
        <v>8478</v>
      </c>
      <c r="C169" s="5">
        <v>41870</v>
      </c>
      <c r="D169" s="5">
        <v>33366</v>
      </c>
    </row>
    <row r="170" spans="1:4" x14ac:dyDescent="0.25">
      <c r="A170" s="6" t="s">
        <v>293</v>
      </c>
      <c r="B170" s="5">
        <v>7492</v>
      </c>
      <c r="C170" s="5">
        <v>50008</v>
      </c>
      <c r="D170" s="5">
        <v>42414</v>
      </c>
    </row>
    <row r="171" spans="1:4" x14ac:dyDescent="0.25">
      <c r="A171" s="6" t="s">
        <v>309</v>
      </c>
      <c r="B171" s="5">
        <v>19794</v>
      </c>
      <c r="C171" s="5">
        <v>88674</v>
      </c>
      <c r="D171" s="5">
        <v>68829</v>
      </c>
    </row>
    <row r="172" spans="1:4" x14ac:dyDescent="0.25">
      <c r="A172" s="6" t="s">
        <v>295</v>
      </c>
      <c r="B172" s="5">
        <v>224190</v>
      </c>
      <c r="C172" s="5">
        <v>641183</v>
      </c>
      <c r="D172" s="5">
        <v>416697</v>
      </c>
    </row>
    <row r="173" spans="1:4" x14ac:dyDescent="0.25">
      <c r="A173" s="6" t="s">
        <v>297</v>
      </c>
      <c r="B173" s="5">
        <v>228942</v>
      </c>
      <c r="C173" s="5">
        <v>1493365</v>
      </c>
      <c r="D173" s="5">
        <v>1261029</v>
      </c>
    </row>
    <row r="174" spans="1:4" x14ac:dyDescent="0.25">
      <c r="A174" s="6" t="s">
        <v>303</v>
      </c>
      <c r="B174" s="5">
        <v>163144</v>
      </c>
      <c r="C174" s="5">
        <v>998018</v>
      </c>
      <c r="D174" s="5">
        <v>834865</v>
      </c>
    </row>
    <row r="175" spans="1:4" x14ac:dyDescent="0.25">
      <c r="A175" s="6" t="s">
        <v>307</v>
      </c>
      <c r="B175" s="5">
        <v>23492</v>
      </c>
      <c r="C175" s="5">
        <v>248874</v>
      </c>
      <c r="D175" s="5">
        <v>225385</v>
      </c>
    </row>
    <row r="176" spans="1:4" x14ac:dyDescent="0.25">
      <c r="A176" s="6" t="s">
        <v>311</v>
      </c>
      <c r="B176" s="5">
        <v>1439</v>
      </c>
      <c r="C176" s="5">
        <v>8582</v>
      </c>
      <c r="D176" s="5">
        <v>7147</v>
      </c>
    </row>
    <row r="177" spans="1:4" x14ac:dyDescent="0.25">
      <c r="A177" s="6" t="s">
        <v>209</v>
      </c>
      <c r="B177" s="5">
        <v>9629</v>
      </c>
      <c r="C177" s="5">
        <v>622557</v>
      </c>
      <c r="D177" s="5">
        <v>612807</v>
      </c>
    </row>
    <row r="178" spans="1:4" x14ac:dyDescent="0.25">
      <c r="A178" s="6" t="s">
        <v>237</v>
      </c>
      <c r="B178" s="5">
        <v>16342</v>
      </c>
      <c r="C178" s="5">
        <v>86102</v>
      </c>
      <c r="D178" s="5">
        <v>69761</v>
      </c>
    </row>
    <row r="179" spans="1:4" x14ac:dyDescent="0.25">
      <c r="A179" s="6" t="s">
        <v>313</v>
      </c>
      <c r="B179" s="5">
        <v>113399</v>
      </c>
      <c r="C179" s="5">
        <v>632411</v>
      </c>
      <c r="D179" s="5">
        <v>518992</v>
      </c>
    </row>
    <row r="180" spans="1:4" x14ac:dyDescent="0.25">
      <c r="A180" s="6" t="s">
        <v>315</v>
      </c>
      <c r="B180" s="5">
        <v>1093168</v>
      </c>
      <c r="C180" s="5">
        <v>4580180</v>
      </c>
      <c r="D180" s="5">
        <v>3486790</v>
      </c>
    </row>
    <row r="181" spans="1:4" x14ac:dyDescent="0.25">
      <c r="A181" s="6" t="s">
        <v>207</v>
      </c>
      <c r="B181" s="5">
        <v>139</v>
      </c>
      <c r="C181" s="5">
        <v>926</v>
      </c>
      <c r="D181" s="5">
        <v>784</v>
      </c>
    </row>
    <row r="182" spans="1:4" x14ac:dyDescent="0.25">
      <c r="A182" s="6" t="s">
        <v>391</v>
      </c>
      <c r="B182" s="5">
        <v>105</v>
      </c>
      <c r="C182" s="5">
        <v>2233</v>
      </c>
      <c r="D182" s="5">
        <v>2128</v>
      </c>
    </row>
    <row r="183" spans="1:4" x14ac:dyDescent="0.25">
      <c r="A183" s="6" t="s">
        <v>333</v>
      </c>
      <c r="B183" s="5">
        <v>144</v>
      </c>
      <c r="C183" s="5">
        <v>655</v>
      </c>
      <c r="D183" s="5">
        <v>511</v>
      </c>
    </row>
    <row r="184" spans="1:4" x14ac:dyDescent="0.25">
      <c r="A184" s="6" t="s">
        <v>337</v>
      </c>
      <c r="B184" s="5">
        <v>53168</v>
      </c>
      <c r="C184" s="5">
        <v>252752</v>
      </c>
      <c r="D184" s="5">
        <v>199585</v>
      </c>
    </row>
    <row r="185" spans="1:4" x14ac:dyDescent="0.25">
      <c r="A185" s="6" t="s">
        <v>353</v>
      </c>
      <c r="B185" s="5">
        <v>-131</v>
      </c>
      <c r="C185" s="5">
        <v>1593</v>
      </c>
      <c r="D185" s="5">
        <v>1724</v>
      </c>
    </row>
    <row r="186" spans="1:4" x14ac:dyDescent="0.25">
      <c r="A186" s="6" t="s">
        <v>325</v>
      </c>
      <c r="B186" s="5">
        <v>1798</v>
      </c>
      <c r="C186" s="5">
        <v>46347</v>
      </c>
      <c r="D186" s="5">
        <v>44549</v>
      </c>
    </row>
    <row r="187" spans="1:4" x14ac:dyDescent="0.25">
      <c r="A187" s="6" t="s">
        <v>345</v>
      </c>
      <c r="B187" s="5">
        <v>26143</v>
      </c>
      <c r="C187" s="5">
        <v>132551</v>
      </c>
      <c r="D187" s="5">
        <v>106409</v>
      </c>
    </row>
    <row r="188" spans="1:4" x14ac:dyDescent="0.25">
      <c r="A188" s="6" t="s">
        <v>347</v>
      </c>
      <c r="B188" s="5">
        <v>1561</v>
      </c>
      <c r="C188" s="5">
        <v>47723</v>
      </c>
      <c r="D188" s="5">
        <v>46163</v>
      </c>
    </row>
    <row r="189" spans="1:4" x14ac:dyDescent="0.25">
      <c r="A189" s="6" t="s">
        <v>403</v>
      </c>
      <c r="B189" s="5">
        <v>246798</v>
      </c>
      <c r="C189" s="5">
        <v>1372817</v>
      </c>
      <c r="D189" s="5">
        <v>1125419</v>
      </c>
    </row>
    <row r="190" spans="1:4" x14ac:dyDescent="0.25">
      <c r="A190" s="6" t="s">
        <v>129</v>
      </c>
      <c r="B190" s="5">
        <v>107538</v>
      </c>
      <c r="C190" s="5">
        <v>941332</v>
      </c>
      <c r="D190" s="5">
        <v>833738</v>
      </c>
    </row>
    <row r="191" spans="1:4" x14ac:dyDescent="0.25">
      <c r="A191" s="6" t="s">
        <v>223</v>
      </c>
      <c r="B191" s="5">
        <v>-7134</v>
      </c>
      <c r="C191" s="5">
        <v>303043</v>
      </c>
      <c r="D191" s="5">
        <v>310094</v>
      </c>
    </row>
    <row r="192" spans="1:4" x14ac:dyDescent="0.25">
      <c r="A192" s="6" t="s">
        <v>343</v>
      </c>
      <c r="B192" s="5">
        <v>1883</v>
      </c>
      <c r="C192" s="5">
        <v>10585</v>
      </c>
      <c r="D192" s="5">
        <v>8703</v>
      </c>
    </row>
    <row r="193" spans="1:4" x14ac:dyDescent="0.25">
      <c r="A193" s="6" t="s">
        <v>349</v>
      </c>
      <c r="B193" s="5">
        <v>12208</v>
      </c>
      <c r="C193" s="5">
        <v>184430</v>
      </c>
      <c r="D193" s="5">
        <v>172222</v>
      </c>
    </row>
    <row r="194" spans="1:4" x14ac:dyDescent="0.25">
      <c r="A194" s="6" t="s">
        <v>81</v>
      </c>
      <c r="B194" s="5">
        <v>12490</v>
      </c>
      <c r="C194" s="5">
        <v>147002</v>
      </c>
      <c r="D194" s="5">
        <v>134515</v>
      </c>
    </row>
    <row r="195" spans="1:4" x14ac:dyDescent="0.25">
      <c r="A195" s="6" t="s">
        <v>375</v>
      </c>
      <c r="B195" s="5">
        <v>210153</v>
      </c>
      <c r="C195" s="5">
        <v>1234802</v>
      </c>
      <c r="D195" s="5">
        <v>1023161</v>
      </c>
    </row>
    <row r="196" spans="1:4" x14ac:dyDescent="0.25">
      <c r="A196" s="6" t="s">
        <v>363</v>
      </c>
      <c r="B196" s="5">
        <v>17849</v>
      </c>
      <c r="C196" s="5">
        <v>88721</v>
      </c>
      <c r="D196" s="5">
        <v>70821</v>
      </c>
    </row>
    <row r="197" spans="1:4" x14ac:dyDescent="0.25">
      <c r="A197" s="6" t="s">
        <v>361</v>
      </c>
      <c r="B197" s="5">
        <v>73733</v>
      </c>
      <c r="C197" s="5">
        <v>1065088</v>
      </c>
      <c r="D197" s="5">
        <v>991112</v>
      </c>
    </row>
    <row r="198" spans="1:4" x14ac:dyDescent="0.25">
      <c r="A198" s="6" t="s">
        <v>145</v>
      </c>
      <c r="B198" s="5">
        <v>147085</v>
      </c>
      <c r="C198" s="5">
        <v>1354500</v>
      </c>
      <c r="D198" s="5">
        <v>1204850</v>
      </c>
    </row>
    <row r="199" spans="1:4" x14ac:dyDescent="0.25">
      <c r="A199" s="6" t="s">
        <v>373</v>
      </c>
      <c r="B199" s="5">
        <v>35203</v>
      </c>
      <c r="C199" s="5">
        <v>198153</v>
      </c>
      <c r="D199" s="5">
        <v>162603</v>
      </c>
    </row>
    <row r="200" spans="1:4" x14ac:dyDescent="0.25">
      <c r="A200" s="6" t="s">
        <v>383</v>
      </c>
      <c r="B200" s="5">
        <v>187835</v>
      </c>
      <c r="C200" s="5">
        <v>1331096</v>
      </c>
      <c r="D200" s="5">
        <v>1142545</v>
      </c>
    </row>
    <row r="201" spans="1:4" x14ac:dyDescent="0.25">
      <c r="A201" s="6" t="s">
        <v>29</v>
      </c>
      <c r="B201" s="5">
        <v>2594</v>
      </c>
      <c r="C201" s="5">
        <v>20503</v>
      </c>
      <c r="D201" s="5">
        <v>17906</v>
      </c>
    </row>
    <row r="202" spans="1:4" x14ac:dyDescent="0.25">
      <c r="A202" s="6" t="s">
        <v>387</v>
      </c>
      <c r="B202" s="5">
        <v>968422</v>
      </c>
      <c r="C202" s="5">
        <v>6861924</v>
      </c>
      <c r="D202" s="5">
        <v>5892250</v>
      </c>
    </row>
    <row r="203" spans="1:4" x14ac:dyDescent="0.25">
      <c r="A203" s="6" t="s">
        <v>385</v>
      </c>
      <c r="B203" s="5">
        <v>3632</v>
      </c>
      <c r="C203" s="5">
        <v>73804</v>
      </c>
      <c r="D203" s="5">
        <v>70171</v>
      </c>
    </row>
    <row r="204" spans="1:4" x14ac:dyDescent="0.25">
      <c r="A204" s="6" t="s">
        <v>389</v>
      </c>
      <c r="B204" s="5">
        <v>30620</v>
      </c>
      <c r="C204" s="5">
        <v>366612</v>
      </c>
      <c r="D204" s="5">
        <v>335971</v>
      </c>
    </row>
    <row r="205" spans="1:4" x14ac:dyDescent="0.25">
      <c r="A205" s="4" t="s">
        <v>422</v>
      </c>
      <c r="B205" s="5">
        <v>14862906</v>
      </c>
      <c r="C205" s="5">
        <v>126664598</v>
      </c>
      <c r="D205" s="5">
        <v>111731817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21"/>
  <sheetViews>
    <sheetView tabSelected="1" topLeftCell="A118" workbookViewId="0">
      <selection sqref="A1:I21"/>
    </sheetView>
  </sheetViews>
  <sheetFormatPr defaultRowHeight="15" x14ac:dyDescent="0.25"/>
  <cols>
    <col min="1" max="1" width="32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2020</v>
      </c>
      <c r="D2" t="s">
        <v>11</v>
      </c>
      <c r="E2" t="s">
        <v>12</v>
      </c>
      <c r="F2" t="s">
        <v>13</v>
      </c>
      <c r="G2">
        <v>49084</v>
      </c>
      <c r="H2">
        <v>49103</v>
      </c>
      <c r="I2">
        <v>0</v>
      </c>
    </row>
    <row r="3" spans="1:9" x14ac:dyDescent="0.25">
      <c r="A3" t="s">
        <v>9</v>
      </c>
      <c r="B3" t="s">
        <v>10</v>
      </c>
      <c r="C3">
        <v>2020</v>
      </c>
      <c r="D3" t="s">
        <v>11</v>
      </c>
      <c r="E3" t="s">
        <v>14</v>
      </c>
      <c r="F3" t="s">
        <v>13</v>
      </c>
      <c r="G3">
        <v>6453</v>
      </c>
      <c r="H3">
        <v>6691</v>
      </c>
      <c r="I3">
        <v>237</v>
      </c>
    </row>
    <row r="4" spans="1:9" x14ac:dyDescent="0.25">
      <c r="A4" t="s">
        <v>9</v>
      </c>
      <c r="B4" t="s">
        <v>10</v>
      </c>
      <c r="C4">
        <v>2020</v>
      </c>
      <c r="D4" t="s">
        <v>11</v>
      </c>
      <c r="E4" t="s">
        <v>15</v>
      </c>
      <c r="F4" t="s">
        <v>13</v>
      </c>
      <c r="G4">
        <v>6118</v>
      </c>
      <c r="H4">
        <v>6977</v>
      </c>
      <c r="I4">
        <v>860</v>
      </c>
    </row>
    <row r="5" spans="1:9" x14ac:dyDescent="0.25">
      <c r="A5" t="s">
        <v>9</v>
      </c>
      <c r="B5" t="s">
        <v>10</v>
      </c>
      <c r="C5">
        <v>2020</v>
      </c>
      <c r="D5" t="s">
        <v>11</v>
      </c>
      <c r="E5" t="s">
        <v>16</v>
      </c>
      <c r="F5" t="s">
        <v>13</v>
      </c>
      <c r="G5">
        <v>7712</v>
      </c>
      <c r="H5">
        <v>9330</v>
      </c>
      <c r="I5">
        <v>1622</v>
      </c>
    </row>
    <row r="6" spans="1:9" x14ac:dyDescent="0.25">
      <c r="A6" t="s">
        <v>9</v>
      </c>
      <c r="B6" t="s">
        <v>10</v>
      </c>
      <c r="C6">
        <v>2020</v>
      </c>
      <c r="D6" t="s">
        <v>11</v>
      </c>
      <c r="E6" t="s">
        <v>17</v>
      </c>
      <c r="F6" t="s">
        <v>13</v>
      </c>
      <c r="G6">
        <v>10062</v>
      </c>
      <c r="H6">
        <v>12458</v>
      </c>
      <c r="I6">
        <v>2401</v>
      </c>
    </row>
    <row r="7" spans="1:9" x14ac:dyDescent="0.25">
      <c r="A7" t="s">
        <v>9</v>
      </c>
      <c r="B7" t="s">
        <v>10</v>
      </c>
      <c r="C7">
        <v>2020</v>
      </c>
      <c r="D7" t="s">
        <v>11</v>
      </c>
      <c r="E7" t="s">
        <v>18</v>
      </c>
      <c r="F7" t="s">
        <v>13</v>
      </c>
      <c r="G7">
        <v>13955</v>
      </c>
      <c r="H7">
        <v>17144</v>
      </c>
      <c r="I7">
        <v>3195</v>
      </c>
    </row>
    <row r="8" spans="1:9" x14ac:dyDescent="0.25">
      <c r="A8" t="s">
        <v>9</v>
      </c>
      <c r="B8" t="s">
        <v>10</v>
      </c>
      <c r="C8">
        <v>2020</v>
      </c>
      <c r="D8" t="s">
        <v>11</v>
      </c>
      <c r="E8" t="s">
        <v>19</v>
      </c>
      <c r="F8" t="s">
        <v>13</v>
      </c>
      <c r="G8">
        <v>12752</v>
      </c>
      <c r="H8">
        <v>14639</v>
      </c>
      <c r="I8">
        <v>1889</v>
      </c>
    </row>
    <row r="9" spans="1:9" x14ac:dyDescent="0.25">
      <c r="A9" t="s">
        <v>9</v>
      </c>
      <c r="B9" t="s">
        <v>10</v>
      </c>
      <c r="C9">
        <v>2020</v>
      </c>
      <c r="D9" t="s">
        <v>11</v>
      </c>
      <c r="E9" t="s">
        <v>20</v>
      </c>
      <c r="F9" t="s">
        <v>13</v>
      </c>
      <c r="G9">
        <v>3695</v>
      </c>
      <c r="H9">
        <v>4614</v>
      </c>
      <c r="I9">
        <v>922</v>
      </c>
    </row>
    <row r="10" spans="1:9" x14ac:dyDescent="0.25">
      <c r="A10" t="s">
        <v>9</v>
      </c>
      <c r="B10" t="s">
        <v>10</v>
      </c>
      <c r="C10">
        <v>2020</v>
      </c>
      <c r="D10" t="s">
        <v>21</v>
      </c>
      <c r="E10" t="s">
        <v>12</v>
      </c>
      <c r="F10" t="s">
        <v>13</v>
      </c>
      <c r="G10">
        <v>67686</v>
      </c>
      <c r="H10">
        <v>67713</v>
      </c>
      <c r="I10">
        <v>0</v>
      </c>
    </row>
    <row r="11" spans="1:9" x14ac:dyDescent="0.25">
      <c r="A11" t="s">
        <v>9</v>
      </c>
      <c r="B11" t="s">
        <v>10</v>
      </c>
      <c r="C11">
        <v>2020</v>
      </c>
      <c r="D11" t="s">
        <v>21</v>
      </c>
      <c r="E11" t="s">
        <v>14</v>
      </c>
      <c r="F11" t="s">
        <v>13</v>
      </c>
      <c r="G11">
        <v>15364</v>
      </c>
      <c r="H11">
        <v>15619</v>
      </c>
      <c r="I11">
        <v>249</v>
      </c>
    </row>
    <row r="12" spans="1:9" x14ac:dyDescent="0.25">
      <c r="A12" t="s">
        <v>9</v>
      </c>
      <c r="B12" t="s">
        <v>10</v>
      </c>
      <c r="C12">
        <v>2020</v>
      </c>
      <c r="D12" t="s">
        <v>21</v>
      </c>
      <c r="E12" t="s">
        <v>15</v>
      </c>
      <c r="F12" t="s">
        <v>13</v>
      </c>
      <c r="G12">
        <v>10605</v>
      </c>
      <c r="H12">
        <v>11885</v>
      </c>
      <c r="I12">
        <v>1280</v>
      </c>
    </row>
    <row r="13" spans="1:9" x14ac:dyDescent="0.25">
      <c r="A13" t="s">
        <v>9</v>
      </c>
      <c r="B13" t="s">
        <v>10</v>
      </c>
      <c r="C13">
        <v>2020</v>
      </c>
      <c r="D13" t="s">
        <v>21</v>
      </c>
      <c r="E13" t="s">
        <v>16</v>
      </c>
      <c r="F13" t="s">
        <v>13</v>
      </c>
      <c r="G13">
        <v>11164</v>
      </c>
      <c r="H13">
        <v>13654</v>
      </c>
      <c r="I13">
        <v>2495</v>
      </c>
    </row>
    <row r="14" spans="1:9" x14ac:dyDescent="0.25">
      <c r="A14" t="s">
        <v>9</v>
      </c>
      <c r="B14" t="s">
        <v>10</v>
      </c>
      <c r="C14">
        <v>2020</v>
      </c>
      <c r="D14" t="s">
        <v>21</v>
      </c>
      <c r="E14" t="s">
        <v>17</v>
      </c>
      <c r="F14" t="s">
        <v>13</v>
      </c>
      <c r="G14">
        <v>12852</v>
      </c>
      <c r="H14">
        <v>16682</v>
      </c>
      <c r="I14">
        <v>3840</v>
      </c>
    </row>
    <row r="15" spans="1:9" x14ac:dyDescent="0.25">
      <c r="A15" t="s">
        <v>9</v>
      </c>
      <c r="B15" t="s">
        <v>10</v>
      </c>
      <c r="C15">
        <v>2020</v>
      </c>
      <c r="D15" t="s">
        <v>21</v>
      </c>
      <c r="E15" t="s">
        <v>18</v>
      </c>
      <c r="F15" t="s">
        <v>13</v>
      </c>
      <c r="G15">
        <v>14370</v>
      </c>
      <c r="H15">
        <v>18772</v>
      </c>
      <c r="I15">
        <v>4413</v>
      </c>
    </row>
    <row r="16" spans="1:9" x14ac:dyDescent="0.25">
      <c r="A16" t="s">
        <v>9</v>
      </c>
      <c r="B16" t="s">
        <v>10</v>
      </c>
      <c r="C16">
        <v>2020</v>
      </c>
      <c r="D16" t="s">
        <v>21</v>
      </c>
      <c r="E16" t="s">
        <v>19</v>
      </c>
      <c r="F16" t="s">
        <v>13</v>
      </c>
      <c r="G16">
        <v>11140</v>
      </c>
      <c r="H16">
        <v>13762</v>
      </c>
      <c r="I16">
        <v>2627</v>
      </c>
    </row>
    <row r="17" spans="1:9" x14ac:dyDescent="0.25">
      <c r="A17" t="s">
        <v>9</v>
      </c>
      <c r="B17" t="s">
        <v>10</v>
      </c>
      <c r="C17">
        <v>2020</v>
      </c>
      <c r="D17" t="s">
        <v>21</v>
      </c>
      <c r="E17" t="s">
        <v>20</v>
      </c>
      <c r="F17" t="s">
        <v>13</v>
      </c>
      <c r="G17">
        <v>2541</v>
      </c>
      <c r="H17">
        <v>3461</v>
      </c>
      <c r="I17">
        <v>923</v>
      </c>
    </row>
    <row r="18" spans="1:9" x14ac:dyDescent="0.25">
      <c r="A18" t="s">
        <v>9</v>
      </c>
      <c r="B18" t="s">
        <v>10</v>
      </c>
      <c r="C18">
        <v>2021</v>
      </c>
      <c r="D18" t="s">
        <v>11</v>
      </c>
      <c r="E18" t="s">
        <v>12</v>
      </c>
      <c r="F18" t="s">
        <v>13</v>
      </c>
      <c r="G18">
        <v>46857</v>
      </c>
      <c r="H18">
        <v>46869</v>
      </c>
      <c r="I18">
        <v>0</v>
      </c>
    </row>
    <row r="19" spans="1:9" x14ac:dyDescent="0.25">
      <c r="A19" t="s">
        <v>9</v>
      </c>
      <c r="B19" t="s">
        <v>10</v>
      </c>
      <c r="C19">
        <v>2021</v>
      </c>
      <c r="D19" t="s">
        <v>11</v>
      </c>
      <c r="E19" t="s">
        <v>14</v>
      </c>
      <c r="F19" t="s">
        <v>13</v>
      </c>
      <c r="G19">
        <v>6413</v>
      </c>
      <c r="H19">
        <v>7447</v>
      </c>
      <c r="I19">
        <v>1034</v>
      </c>
    </row>
    <row r="20" spans="1:9" x14ac:dyDescent="0.25">
      <c r="A20" t="s">
        <v>9</v>
      </c>
      <c r="B20" t="s">
        <v>10</v>
      </c>
      <c r="C20">
        <v>2021</v>
      </c>
      <c r="D20" t="s">
        <v>11</v>
      </c>
      <c r="E20" t="s">
        <v>15</v>
      </c>
      <c r="F20" t="s">
        <v>13</v>
      </c>
      <c r="G20">
        <v>6045</v>
      </c>
      <c r="H20">
        <v>7811</v>
      </c>
      <c r="I20">
        <v>1767</v>
      </c>
    </row>
    <row r="21" spans="1:9" x14ac:dyDescent="0.25">
      <c r="A21" t="s">
        <v>9</v>
      </c>
      <c r="B21" t="s">
        <v>10</v>
      </c>
      <c r="C21">
        <v>2021</v>
      </c>
      <c r="D21" t="s">
        <v>11</v>
      </c>
      <c r="E21" t="s">
        <v>16</v>
      </c>
      <c r="F21" t="s">
        <v>13</v>
      </c>
      <c r="G21">
        <v>7706</v>
      </c>
      <c r="H21">
        <v>10622</v>
      </c>
      <c r="I21">
        <v>2919</v>
      </c>
    </row>
    <row r="22" spans="1:9" x14ac:dyDescent="0.25">
      <c r="A22" t="s">
        <v>9</v>
      </c>
      <c r="B22" t="s">
        <v>10</v>
      </c>
      <c r="C22">
        <v>2021</v>
      </c>
      <c r="D22" t="s">
        <v>11</v>
      </c>
      <c r="E22" t="s">
        <v>17</v>
      </c>
      <c r="F22" t="s">
        <v>13</v>
      </c>
      <c r="G22">
        <v>10084</v>
      </c>
      <c r="H22">
        <v>13517</v>
      </c>
      <c r="I22">
        <v>3436</v>
      </c>
    </row>
    <row r="23" spans="1:9" x14ac:dyDescent="0.25">
      <c r="A23" t="s">
        <v>9</v>
      </c>
      <c r="B23" t="s">
        <v>10</v>
      </c>
      <c r="C23">
        <v>2021</v>
      </c>
      <c r="D23" t="s">
        <v>11</v>
      </c>
      <c r="E23" t="s">
        <v>18</v>
      </c>
      <c r="F23" t="s">
        <v>13</v>
      </c>
      <c r="G23">
        <v>13849</v>
      </c>
      <c r="H23">
        <v>17488</v>
      </c>
      <c r="I23">
        <v>3642</v>
      </c>
    </row>
    <row r="24" spans="1:9" x14ac:dyDescent="0.25">
      <c r="A24" t="s">
        <v>9</v>
      </c>
      <c r="B24" t="s">
        <v>10</v>
      </c>
      <c r="C24">
        <v>2021</v>
      </c>
      <c r="D24" t="s">
        <v>11</v>
      </c>
      <c r="E24" t="s">
        <v>19</v>
      </c>
      <c r="F24" t="s">
        <v>13</v>
      </c>
      <c r="G24">
        <v>12843</v>
      </c>
      <c r="H24">
        <v>15692</v>
      </c>
      <c r="I24">
        <v>2851</v>
      </c>
    </row>
    <row r="25" spans="1:9" x14ac:dyDescent="0.25">
      <c r="A25" t="s">
        <v>9</v>
      </c>
      <c r="B25" t="s">
        <v>10</v>
      </c>
      <c r="C25">
        <v>2021</v>
      </c>
      <c r="D25" t="s">
        <v>11</v>
      </c>
      <c r="E25" t="s">
        <v>20</v>
      </c>
      <c r="F25" t="s">
        <v>13</v>
      </c>
      <c r="G25">
        <v>3673</v>
      </c>
      <c r="H25">
        <v>4973</v>
      </c>
      <c r="I25">
        <v>1302</v>
      </c>
    </row>
    <row r="26" spans="1:9" x14ac:dyDescent="0.25">
      <c r="A26" t="s">
        <v>9</v>
      </c>
      <c r="B26" t="s">
        <v>10</v>
      </c>
      <c r="C26">
        <v>2021</v>
      </c>
      <c r="D26" t="s">
        <v>21</v>
      </c>
      <c r="E26" t="s">
        <v>12</v>
      </c>
      <c r="F26" t="s">
        <v>13</v>
      </c>
      <c r="G26">
        <v>67263</v>
      </c>
      <c r="H26">
        <v>67280</v>
      </c>
      <c r="I26">
        <v>0</v>
      </c>
    </row>
    <row r="27" spans="1:9" x14ac:dyDescent="0.25">
      <c r="A27" t="s">
        <v>9</v>
      </c>
      <c r="B27" t="s">
        <v>10</v>
      </c>
      <c r="C27">
        <v>2021</v>
      </c>
      <c r="D27" t="s">
        <v>21</v>
      </c>
      <c r="E27" t="s">
        <v>14</v>
      </c>
      <c r="F27" t="s">
        <v>13</v>
      </c>
      <c r="G27">
        <v>17348</v>
      </c>
      <c r="H27">
        <v>20323</v>
      </c>
      <c r="I27">
        <v>2975</v>
      </c>
    </row>
    <row r="28" spans="1:9" x14ac:dyDescent="0.25">
      <c r="A28" t="s">
        <v>9</v>
      </c>
      <c r="B28" t="s">
        <v>10</v>
      </c>
      <c r="C28">
        <v>2021</v>
      </c>
      <c r="D28" t="s">
        <v>21</v>
      </c>
      <c r="E28" t="s">
        <v>15</v>
      </c>
      <c r="F28" t="s">
        <v>13</v>
      </c>
      <c r="G28">
        <v>11243</v>
      </c>
      <c r="H28">
        <v>14548</v>
      </c>
      <c r="I28">
        <v>3308</v>
      </c>
    </row>
    <row r="29" spans="1:9" x14ac:dyDescent="0.25">
      <c r="A29" t="s">
        <v>9</v>
      </c>
      <c r="B29" t="s">
        <v>10</v>
      </c>
      <c r="C29">
        <v>2021</v>
      </c>
      <c r="D29" t="s">
        <v>21</v>
      </c>
      <c r="E29" t="s">
        <v>16</v>
      </c>
      <c r="F29" t="s">
        <v>13</v>
      </c>
      <c r="G29">
        <v>11561</v>
      </c>
      <c r="H29">
        <v>15757</v>
      </c>
      <c r="I29">
        <v>4200</v>
      </c>
    </row>
    <row r="30" spans="1:9" x14ac:dyDescent="0.25">
      <c r="A30" t="s">
        <v>9</v>
      </c>
      <c r="B30" t="s">
        <v>10</v>
      </c>
      <c r="C30">
        <v>2021</v>
      </c>
      <c r="D30" t="s">
        <v>21</v>
      </c>
      <c r="E30" t="s">
        <v>17</v>
      </c>
      <c r="F30" t="s">
        <v>13</v>
      </c>
      <c r="G30">
        <v>13109</v>
      </c>
      <c r="H30">
        <v>17221</v>
      </c>
      <c r="I30">
        <v>4115</v>
      </c>
    </row>
    <row r="31" spans="1:9" x14ac:dyDescent="0.25">
      <c r="A31" t="s">
        <v>9</v>
      </c>
      <c r="B31" t="s">
        <v>10</v>
      </c>
      <c r="C31">
        <v>2021</v>
      </c>
      <c r="D31" t="s">
        <v>21</v>
      </c>
      <c r="E31" t="s">
        <v>18</v>
      </c>
      <c r="F31" t="s">
        <v>13</v>
      </c>
      <c r="G31">
        <v>14279</v>
      </c>
      <c r="H31">
        <v>18195</v>
      </c>
      <c r="I31">
        <v>3919</v>
      </c>
    </row>
    <row r="32" spans="1:9" x14ac:dyDescent="0.25">
      <c r="A32" t="s">
        <v>9</v>
      </c>
      <c r="B32" t="s">
        <v>10</v>
      </c>
      <c r="C32">
        <v>2021</v>
      </c>
      <c r="D32" t="s">
        <v>21</v>
      </c>
      <c r="E32" t="s">
        <v>19</v>
      </c>
      <c r="F32" t="s">
        <v>13</v>
      </c>
      <c r="G32">
        <v>11229</v>
      </c>
      <c r="H32">
        <v>13764</v>
      </c>
      <c r="I32">
        <v>2536</v>
      </c>
    </row>
    <row r="33" spans="1:9" x14ac:dyDescent="0.25">
      <c r="A33" t="s">
        <v>9</v>
      </c>
      <c r="B33" t="s">
        <v>10</v>
      </c>
      <c r="C33">
        <v>2021</v>
      </c>
      <c r="D33" t="s">
        <v>21</v>
      </c>
      <c r="E33" t="s">
        <v>20</v>
      </c>
      <c r="F33" t="s">
        <v>13</v>
      </c>
      <c r="G33">
        <v>2526</v>
      </c>
      <c r="H33">
        <v>3300</v>
      </c>
      <c r="I33">
        <v>774</v>
      </c>
    </row>
    <row r="34" spans="1:9" x14ac:dyDescent="0.25">
      <c r="A34" t="s">
        <v>22</v>
      </c>
      <c r="B34" t="s">
        <v>23</v>
      </c>
      <c r="C34">
        <v>2020</v>
      </c>
      <c r="D34" t="s">
        <v>11</v>
      </c>
      <c r="E34" t="s">
        <v>12</v>
      </c>
      <c r="F34" t="s">
        <v>13</v>
      </c>
      <c r="G34">
        <v>49005</v>
      </c>
      <c r="H34">
        <v>49015</v>
      </c>
      <c r="I34">
        <v>0</v>
      </c>
    </row>
    <row r="35" spans="1:9" x14ac:dyDescent="0.25">
      <c r="A35" t="s">
        <v>22</v>
      </c>
      <c r="B35" t="s">
        <v>23</v>
      </c>
      <c r="C35">
        <v>2020</v>
      </c>
      <c r="D35" t="s">
        <v>11</v>
      </c>
      <c r="E35" t="s">
        <v>14</v>
      </c>
      <c r="F35" t="s">
        <v>13</v>
      </c>
      <c r="G35">
        <v>5922</v>
      </c>
      <c r="H35">
        <v>5135</v>
      </c>
      <c r="I35">
        <v>-866</v>
      </c>
    </row>
    <row r="36" spans="1:9" x14ac:dyDescent="0.25">
      <c r="A36" t="s">
        <v>22</v>
      </c>
      <c r="B36" t="s">
        <v>23</v>
      </c>
      <c r="C36">
        <v>2020</v>
      </c>
      <c r="D36" t="s">
        <v>11</v>
      </c>
      <c r="E36" t="s">
        <v>15</v>
      </c>
      <c r="F36" t="s">
        <v>13</v>
      </c>
      <c r="G36">
        <v>6548</v>
      </c>
      <c r="H36">
        <v>6229</v>
      </c>
      <c r="I36">
        <v>-352</v>
      </c>
    </row>
    <row r="37" spans="1:9" x14ac:dyDescent="0.25">
      <c r="A37" t="s">
        <v>22</v>
      </c>
      <c r="B37" t="s">
        <v>23</v>
      </c>
      <c r="C37">
        <v>2020</v>
      </c>
      <c r="D37" t="s">
        <v>11</v>
      </c>
      <c r="E37" t="s">
        <v>16</v>
      </c>
      <c r="F37" t="s">
        <v>13</v>
      </c>
      <c r="G37">
        <v>7561</v>
      </c>
      <c r="H37">
        <v>7636</v>
      </c>
      <c r="I37">
        <v>80</v>
      </c>
    </row>
    <row r="38" spans="1:9" x14ac:dyDescent="0.25">
      <c r="A38" t="s">
        <v>22</v>
      </c>
      <c r="B38" t="s">
        <v>23</v>
      </c>
      <c r="C38">
        <v>2020</v>
      </c>
      <c r="D38" t="s">
        <v>11</v>
      </c>
      <c r="E38" t="s">
        <v>17</v>
      </c>
      <c r="F38" t="s">
        <v>13</v>
      </c>
      <c r="G38">
        <v>9563</v>
      </c>
      <c r="H38">
        <v>9884</v>
      </c>
      <c r="I38">
        <v>351</v>
      </c>
    </row>
    <row r="39" spans="1:9" x14ac:dyDescent="0.25">
      <c r="A39" t="s">
        <v>22</v>
      </c>
      <c r="B39" t="s">
        <v>23</v>
      </c>
      <c r="C39">
        <v>2020</v>
      </c>
      <c r="D39" t="s">
        <v>11</v>
      </c>
      <c r="E39" t="s">
        <v>18</v>
      </c>
      <c r="F39" t="s">
        <v>13</v>
      </c>
      <c r="G39">
        <v>11619</v>
      </c>
      <c r="H39">
        <v>11924</v>
      </c>
      <c r="I39">
        <v>332</v>
      </c>
    </row>
    <row r="40" spans="1:9" x14ac:dyDescent="0.25">
      <c r="A40" t="s">
        <v>22</v>
      </c>
      <c r="B40" t="s">
        <v>23</v>
      </c>
      <c r="C40">
        <v>2020</v>
      </c>
      <c r="D40" t="s">
        <v>11</v>
      </c>
      <c r="E40" t="s">
        <v>19</v>
      </c>
      <c r="F40" t="s">
        <v>13</v>
      </c>
      <c r="G40">
        <v>11190</v>
      </c>
      <c r="H40">
        <v>10718</v>
      </c>
      <c r="I40">
        <v>-522</v>
      </c>
    </row>
    <row r="41" spans="1:9" x14ac:dyDescent="0.25">
      <c r="A41" t="s">
        <v>22</v>
      </c>
      <c r="B41" t="s">
        <v>23</v>
      </c>
      <c r="C41">
        <v>2020</v>
      </c>
      <c r="D41" t="s">
        <v>11</v>
      </c>
      <c r="E41" t="s">
        <v>20</v>
      </c>
      <c r="F41" t="s">
        <v>13</v>
      </c>
      <c r="G41">
        <v>3475</v>
      </c>
      <c r="H41">
        <v>3717</v>
      </c>
      <c r="I41">
        <v>265</v>
      </c>
    </row>
    <row r="42" spans="1:9" x14ac:dyDescent="0.25">
      <c r="A42" t="s">
        <v>22</v>
      </c>
      <c r="B42" t="s">
        <v>23</v>
      </c>
      <c r="C42">
        <v>2020</v>
      </c>
      <c r="D42" t="s">
        <v>21</v>
      </c>
      <c r="E42" t="s">
        <v>12</v>
      </c>
      <c r="F42" t="s">
        <v>13</v>
      </c>
      <c r="G42">
        <v>60432</v>
      </c>
      <c r="H42">
        <v>60445</v>
      </c>
      <c r="I42">
        <v>0</v>
      </c>
    </row>
    <row r="43" spans="1:9" x14ac:dyDescent="0.25">
      <c r="A43" t="s">
        <v>22</v>
      </c>
      <c r="B43" t="s">
        <v>23</v>
      </c>
      <c r="C43">
        <v>2020</v>
      </c>
      <c r="D43" t="s">
        <v>21</v>
      </c>
      <c r="E43" t="s">
        <v>14</v>
      </c>
      <c r="F43" t="s">
        <v>13</v>
      </c>
      <c r="G43">
        <v>8688</v>
      </c>
      <c r="H43">
        <v>7398</v>
      </c>
      <c r="I43">
        <v>-1420</v>
      </c>
    </row>
    <row r="44" spans="1:9" x14ac:dyDescent="0.25">
      <c r="A44" t="s">
        <v>22</v>
      </c>
      <c r="B44" t="s">
        <v>23</v>
      </c>
      <c r="C44">
        <v>2020</v>
      </c>
      <c r="D44" t="s">
        <v>21</v>
      </c>
      <c r="E44" t="s">
        <v>15</v>
      </c>
      <c r="F44" t="s">
        <v>13</v>
      </c>
      <c r="G44">
        <v>9481</v>
      </c>
      <c r="H44">
        <v>8875</v>
      </c>
      <c r="I44">
        <v>-668</v>
      </c>
    </row>
    <row r="45" spans="1:9" x14ac:dyDescent="0.25">
      <c r="A45" t="s">
        <v>22</v>
      </c>
      <c r="B45" t="s">
        <v>23</v>
      </c>
      <c r="C45">
        <v>2020</v>
      </c>
      <c r="D45" t="s">
        <v>21</v>
      </c>
      <c r="E45" t="s">
        <v>16</v>
      </c>
      <c r="F45" t="s">
        <v>13</v>
      </c>
      <c r="G45">
        <v>10405</v>
      </c>
      <c r="H45">
        <v>10627</v>
      </c>
      <c r="I45">
        <v>241</v>
      </c>
    </row>
    <row r="46" spans="1:9" x14ac:dyDescent="0.25">
      <c r="A46" t="s">
        <v>22</v>
      </c>
      <c r="B46" t="s">
        <v>23</v>
      </c>
      <c r="C46">
        <v>2020</v>
      </c>
      <c r="D46" t="s">
        <v>21</v>
      </c>
      <c r="E46" t="s">
        <v>17</v>
      </c>
      <c r="F46" t="s">
        <v>13</v>
      </c>
      <c r="G46">
        <v>12562</v>
      </c>
      <c r="H46">
        <v>13606</v>
      </c>
      <c r="I46">
        <v>1146</v>
      </c>
    </row>
    <row r="47" spans="1:9" x14ac:dyDescent="0.25">
      <c r="A47" t="s">
        <v>22</v>
      </c>
      <c r="B47" t="s">
        <v>23</v>
      </c>
      <c r="C47">
        <v>2020</v>
      </c>
      <c r="D47" t="s">
        <v>21</v>
      </c>
      <c r="E47" t="s">
        <v>18</v>
      </c>
      <c r="F47" t="s">
        <v>13</v>
      </c>
      <c r="G47">
        <v>11852</v>
      </c>
      <c r="H47">
        <v>12931</v>
      </c>
      <c r="I47">
        <v>1184</v>
      </c>
    </row>
    <row r="48" spans="1:9" x14ac:dyDescent="0.25">
      <c r="A48" t="s">
        <v>22</v>
      </c>
      <c r="B48" t="s">
        <v>23</v>
      </c>
      <c r="C48">
        <v>2020</v>
      </c>
      <c r="D48" t="s">
        <v>21</v>
      </c>
      <c r="E48" t="s">
        <v>19</v>
      </c>
      <c r="F48" t="s">
        <v>13</v>
      </c>
      <c r="G48">
        <v>8450</v>
      </c>
      <c r="H48">
        <v>8705</v>
      </c>
      <c r="I48">
        <v>278</v>
      </c>
    </row>
    <row r="49" spans="1:9" x14ac:dyDescent="0.25">
      <c r="A49" t="s">
        <v>22</v>
      </c>
      <c r="B49" t="s">
        <v>23</v>
      </c>
      <c r="C49">
        <v>2020</v>
      </c>
      <c r="D49" t="s">
        <v>21</v>
      </c>
      <c r="E49" t="s">
        <v>20</v>
      </c>
      <c r="F49" t="s">
        <v>13</v>
      </c>
      <c r="G49">
        <v>2447</v>
      </c>
      <c r="H49">
        <v>2907</v>
      </c>
      <c r="I49">
        <v>505</v>
      </c>
    </row>
    <row r="50" spans="1:9" x14ac:dyDescent="0.25">
      <c r="A50" t="s">
        <v>22</v>
      </c>
      <c r="B50" t="s">
        <v>23</v>
      </c>
      <c r="C50">
        <v>2021</v>
      </c>
      <c r="D50" t="s">
        <v>11</v>
      </c>
      <c r="E50" t="s">
        <v>12</v>
      </c>
      <c r="F50" t="s">
        <v>13</v>
      </c>
      <c r="G50">
        <v>47670</v>
      </c>
      <c r="H50">
        <v>47672</v>
      </c>
      <c r="I50">
        <v>0</v>
      </c>
    </row>
    <row r="51" spans="1:9" x14ac:dyDescent="0.25">
      <c r="A51" t="s">
        <v>22</v>
      </c>
      <c r="B51" t="s">
        <v>23</v>
      </c>
      <c r="C51">
        <v>2021</v>
      </c>
      <c r="D51" t="s">
        <v>11</v>
      </c>
      <c r="E51" t="s">
        <v>14</v>
      </c>
      <c r="F51" t="s">
        <v>13</v>
      </c>
      <c r="G51">
        <v>5817</v>
      </c>
      <c r="H51">
        <v>5725</v>
      </c>
      <c r="I51">
        <v>-92</v>
      </c>
    </row>
    <row r="52" spans="1:9" x14ac:dyDescent="0.25">
      <c r="A52" t="s">
        <v>22</v>
      </c>
      <c r="B52" t="s">
        <v>23</v>
      </c>
      <c r="C52">
        <v>2021</v>
      </c>
      <c r="D52" t="s">
        <v>11</v>
      </c>
      <c r="E52" t="s">
        <v>15</v>
      </c>
      <c r="F52" t="s">
        <v>13</v>
      </c>
      <c r="G52">
        <v>6581</v>
      </c>
      <c r="H52">
        <v>7186</v>
      </c>
      <c r="I52">
        <v>605</v>
      </c>
    </row>
    <row r="53" spans="1:9" x14ac:dyDescent="0.25">
      <c r="A53" t="s">
        <v>22</v>
      </c>
      <c r="B53" t="s">
        <v>23</v>
      </c>
      <c r="C53">
        <v>2021</v>
      </c>
      <c r="D53" t="s">
        <v>11</v>
      </c>
      <c r="E53" t="s">
        <v>16</v>
      </c>
      <c r="F53" t="s">
        <v>13</v>
      </c>
      <c r="G53">
        <v>7720</v>
      </c>
      <c r="H53">
        <v>8997</v>
      </c>
      <c r="I53">
        <v>1278</v>
      </c>
    </row>
    <row r="54" spans="1:9" x14ac:dyDescent="0.25">
      <c r="A54" t="s">
        <v>22</v>
      </c>
      <c r="B54" t="s">
        <v>23</v>
      </c>
      <c r="C54">
        <v>2021</v>
      </c>
      <c r="D54" t="s">
        <v>11</v>
      </c>
      <c r="E54" t="s">
        <v>17</v>
      </c>
      <c r="F54" t="s">
        <v>13</v>
      </c>
      <c r="G54">
        <v>9835</v>
      </c>
      <c r="H54">
        <v>11149</v>
      </c>
      <c r="I54">
        <v>1315</v>
      </c>
    </row>
    <row r="55" spans="1:9" x14ac:dyDescent="0.25">
      <c r="A55" t="s">
        <v>22</v>
      </c>
      <c r="B55" t="s">
        <v>23</v>
      </c>
      <c r="C55">
        <v>2021</v>
      </c>
      <c r="D55" t="s">
        <v>11</v>
      </c>
      <c r="E55" t="s">
        <v>18</v>
      </c>
      <c r="F55" t="s">
        <v>13</v>
      </c>
      <c r="G55">
        <v>11909</v>
      </c>
      <c r="H55">
        <v>12722</v>
      </c>
      <c r="I55">
        <v>813</v>
      </c>
    </row>
    <row r="56" spans="1:9" x14ac:dyDescent="0.25">
      <c r="A56" t="s">
        <v>22</v>
      </c>
      <c r="B56" t="s">
        <v>23</v>
      </c>
      <c r="C56">
        <v>2021</v>
      </c>
      <c r="D56" t="s">
        <v>11</v>
      </c>
      <c r="E56" t="s">
        <v>19</v>
      </c>
      <c r="F56" t="s">
        <v>13</v>
      </c>
      <c r="G56">
        <v>11437</v>
      </c>
      <c r="H56">
        <v>11824</v>
      </c>
      <c r="I56">
        <v>388</v>
      </c>
    </row>
    <row r="57" spans="1:9" x14ac:dyDescent="0.25">
      <c r="A57" t="s">
        <v>22</v>
      </c>
      <c r="B57" t="s">
        <v>23</v>
      </c>
      <c r="C57">
        <v>2021</v>
      </c>
      <c r="D57" t="s">
        <v>11</v>
      </c>
      <c r="E57" t="s">
        <v>20</v>
      </c>
      <c r="F57" t="s">
        <v>13</v>
      </c>
      <c r="G57">
        <v>3609</v>
      </c>
      <c r="H57">
        <v>4200</v>
      </c>
      <c r="I57">
        <v>592</v>
      </c>
    </row>
    <row r="58" spans="1:9" x14ac:dyDescent="0.25">
      <c r="A58" t="s">
        <v>22</v>
      </c>
      <c r="B58" t="s">
        <v>23</v>
      </c>
      <c r="C58">
        <v>2021</v>
      </c>
      <c r="D58" t="s">
        <v>21</v>
      </c>
      <c r="E58" t="s">
        <v>12</v>
      </c>
      <c r="F58" t="s">
        <v>13</v>
      </c>
      <c r="G58">
        <v>59223</v>
      </c>
      <c r="H58">
        <v>59226</v>
      </c>
      <c r="I58">
        <v>0</v>
      </c>
    </row>
    <row r="59" spans="1:9" x14ac:dyDescent="0.25">
      <c r="A59" t="s">
        <v>22</v>
      </c>
      <c r="B59" t="s">
        <v>23</v>
      </c>
      <c r="C59">
        <v>2021</v>
      </c>
      <c r="D59" t="s">
        <v>21</v>
      </c>
      <c r="E59" t="s">
        <v>14</v>
      </c>
      <c r="F59" t="s">
        <v>13</v>
      </c>
      <c r="G59">
        <v>8830</v>
      </c>
      <c r="H59">
        <v>8783</v>
      </c>
      <c r="I59">
        <v>-47</v>
      </c>
    </row>
    <row r="60" spans="1:9" x14ac:dyDescent="0.25">
      <c r="A60" t="s">
        <v>22</v>
      </c>
      <c r="B60" t="s">
        <v>23</v>
      </c>
      <c r="C60">
        <v>2021</v>
      </c>
      <c r="D60" t="s">
        <v>21</v>
      </c>
      <c r="E60" t="s">
        <v>15</v>
      </c>
      <c r="F60" t="s">
        <v>13</v>
      </c>
      <c r="G60">
        <v>9803</v>
      </c>
      <c r="H60">
        <v>10738</v>
      </c>
      <c r="I60">
        <v>935</v>
      </c>
    </row>
    <row r="61" spans="1:9" x14ac:dyDescent="0.25">
      <c r="A61" t="s">
        <v>22</v>
      </c>
      <c r="B61" t="s">
        <v>23</v>
      </c>
      <c r="C61">
        <v>2021</v>
      </c>
      <c r="D61" t="s">
        <v>21</v>
      </c>
      <c r="E61" t="s">
        <v>16</v>
      </c>
      <c r="F61" t="s">
        <v>13</v>
      </c>
      <c r="G61">
        <v>10652</v>
      </c>
      <c r="H61">
        <v>12271</v>
      </c>
      <c r="I61">
        <v>1620</v>
      </c>
    </row>
    <row r="62" spans="1:9" x14ac:dyDescent="0.25">
      <c r="A62" t="s">
        <v>22</v>
      </c>
      <c r="B62" t="s">
        <v>23</v>
      </c>
      <c r="C62">
        <v>2021</v>
      </c>
      <c r="D62" t="s">
        <v>21</v>
      </c>
      <c r="E62" t="s">
        <v>17</v>
      </c>
      <c r="F62" t="s">
        <v>13</v>
      </c>
      <c r="G62">
        <v>13068</v>
      </c>
      <c r="H62">
        <v>14505</v>
      </c>
      <c r="I62">
        <v>1438</v>
      </c>
    </row>
    <row r="63" spans="1:9" x14ac:dyDescent="0.25">
      <c r="A63" t="s">
        <v>22</v>
      </c>
      <c r="B63" t="s">
        <v>23</v>
      </c>
      <c r="C63">
        <v>2021</v>
      </c>
      <c r="D63" t="s">
        <v>21</v>
      </c>
      <c r="E63" t="s">
        <v>18</v>
      </c>
      <c r="F63" t="s">
        <v>13</v>
      </c>
      <c r="G63">
        <v>12435</v>
      </c>
      <c r="H63">
        <v>13400</v>
      </c>
      <c r="I63">
        <v>965</v>
      </c>
    </row>
    <row r="64" spans="1:9" x14ac:dyDescent="0.25">
      <c r="A64" t="s">
        <v>22</v>
      </c>
      <c r="B64" t="s">
        <v>23</v>
      </c>
      <c r="C64">
        <v>2021</v>
      </c>
      <c r="D64" t="s">
        <v>21</v>
      </c>
      <c r="E64" t="s">
        <v>19</v>
      </c>
      <c r="F64" t="s">
        <v>13</v>
      </c>
      <c r="G64">
        <v>8552</v>
      </c>
      <c r="H64">
        <v>8861</v>
      </c>
      <c r="I64">
        <v>308</v>
      </c>
    </row>
    <row r="65" spans="1:9" x14ac:dyDescent="0.25">
      <c r="A65" t="s">
        <v>22</v>
      </c>
      <c r="B65" t="s">
        <v>23</v>
      </c>
      <c r="C65">
        <v>2021</v>
      </c>
      <c r="D65" t="s">
        <v>21</v>
      </c>
      <c r="E65" t="s">
        <v>20</v>
      </c>
      <c r="F65" t="s">
        <v>13</v>
      </c>
      <c r="G65">
        <v>2505</v>
      </c>
      <c r="H65">
        <v>2828</v>
      </c>
      <c r="I65">
        <v>323</v>
      </c>
    </row>
    <row r="66" spans="1:9" x14ac:dyDescent="0.25">
      <c r="A66" t="s">
        <v>24</v>
      </c>
      <c r="B66" t="s">
        <v>25</v>
      </c>
      <c r="C66">
        <v>2020</v>
      </c>
      <c r="D66" t="s">
        <v>11</v>
      </c>
      <c r="E66" t="s">
        <v>12</v>
      </c>
      <c r="F66" t="s">
        <v>26</v>
      </c>
      <c r="G66">
        <v>220</v>
      </c>
      <c r="H66">
        <v>183</v>
      </c>
      <c r="I66">
        <v>-37</v>
      </c>
    </row>
    <row r="67" spans="1:9" x14ac:dyDescent="0.25">
      <c r="A67" t="s">
        <v>24</v>
      </c>
      <c r="B67" t="s">
        <v>25</v>
      </c>
      <c r="C67">
        <v>2020</v>
      </c>
      <c r="D67" t="s">
        <v>11</v>
      </c>
      <c r="E67" t="s">
        <v>14</v>
      </c>
      <c r="F67" t="s">
        <v>26</v>
      </c>
      <c r="G67">
        <v>71</v>
      </c>
      <c r="H67">
        <v>72</v>
      </c>
      <c r="I67">
        <v>1</v>
      </c>
    </row>
    <row r="68" spans="1:9" x14ac:dyDescent="0.25">
      <c r="A68" t="s">
        <v>24</v>
      </c>
      <c r="B68" t="s">
        <v>25</v>
      </c>
      <c r="C68">
        <v>2020</v>
      </c>
      <c r="D68" t="s">
        <v>11</v>
      </c>
      <c r="E68" t="s">
        <v>15</v>
      </c>
      <c r="F68" t="s">
        <v>26</v>
      </c>
      <c r="G68">
        <v>116</v>
      </c>
      <c r="H68">
        <v>132</v>
      </c>
      <c r="I68">
        <v>16</v>
      </c>
    </row>
    <row r="69" spans="1:9" x14ac:dyDescent="0.25">
      <c r="A69" t="s">
        <v>24</v>
      </c>
      <c r="B69" t="s">
        <v>25</v>
      </c>
      <c r="C69">
        <v>2020</v>
      </c>
      <c r="D69" t="s">
        <v>11</v>
      </c>
      <c r="E69" t="s">
        <v>16</v>
      </c>
      <c r="F69" t="s">
        <v>26</v>
      </c>
      <c r="G69">
        <v>319</v>
      </c>
      <c r="H69">
        <v>353</v>
      </c>
      <c r="I69">
        <v>33</v>
      </c>
    </row>
    <row r="70" spans="1:9" x14ac:dyDescent="0.25">
      <c r="A70" t="s">
        <v>24</v>
      </c>
      <c r="B70" t="s">
        <v>25</v>
      </c>
      <c r="C70">
        <v>2020</v>
      </c>
      <c r="D70" t="s">
        <v>11</v>
      </c>
      <c r="E70" t="s">
        <v>17</v>
      </c>
      <c r="F70" t="s">
        <v>26</v>
      </c>
      <c r="G70">
        <v>766</v>
      </c>
      <c r="H70">
        <v>948</v>
      </c>
      <c r="I70">
        <v>182</v>
      </c>
    </row>
    <row r="71" spans="1:9" x14ac:dyDescent="0.25">
      <c r="A71" t="s">
        <v>24</v>
      </c>
      <c r="B71" t="s">
        <v>25</v>
      </c>
      <c r="C71">
        <v>2020</v>
      </c>
      <c r="D71" t="s">
        <v>11</v>
      </c>
      <c r="E71" t="s">
        <v>18</v>
      </c>
      <c r="F71" t="s">
        <v>26</v>
      </c>
      <c r="G71">
        <v>1420</v>
      </c>
      <c r="H71">
        <v>1909</v>
      </c>
      <c r="I71">
        <v>488</v>
      </c>
    </row>
    <row r="72" spans="1:9" x14ac:dyDescent="0.25">
      <c r="A72" t="s">
        <v>24</v>
      </c>
      <c r="B72" t="s">
        <v>25</v>
      </c>
      <c r="C72">
        <v>2020</v>
      </c>
      <c r="D72" t="s">
        <v>11</v>
      </c>
      <c r="E72" t="s">
        <v>19</v>
      </c>
      <c r="F72" t="s">
        <v>26</v>
      </c>
      <c r="G72">
        <v>3738</v>
      </c>
      <c r="H72">
        <v>4547</v>
      </c>
      <c r="I72">
        <v>809</v>
      </c>
    </row>
    <row r="73" spans="1:9" x14ac:dyDescent="0.25">
      <c r="A73" t="s">
        <v>24</v>
      </c>
      <c r="B73" t="s">
        <v>25</v>
      </c>
      <c r="C73">
        <v>2020</v>
      </c>
      <c r="D73" t="s">
        <v>11</v>
      </c>
      <c r="E73" t="s">
        <v>20</v>
      </c>
      <c r="F73" t="s">
        <v>26</v>
      </c>
      <c r="G73">
        <v>3356</v>
      </c>
      <c r="H73">
        <v>3956</v>
      </c>
      <c r="I73">
        <v>600</v>
      </c>
    </row>
    <row r="74" spans="1:9" x14ac:dyDescent="0.25">
      <c r="A74" t="s">
        <v>24</v>
      </c>
      <c r="B74" t="s">
        <v>25</v>
      </c>
      <c r="C74">
        <v>2020</v>
      </c>
      <c r="D74" t="s">
        <v>21</v>
      </c>
      <c r="E74" t="s">
        <v>12</v>
      </c>
      <c r="F74" t="s">
        <v>26</v>
      </c>
      <c r="G74">
        <v>292</v>
      </c>
      <c r="H74">
        <v>275</v>
      </c>
      <c r="I74">
        <v>-17</v>
      </c>
    </row>
    <row r="75" spans="1:9" x14ac:dyDescent="0.25">
      <c r="A75" t="s">
        <v>24</v>
      </c>
      <c r="B75" t="s">
        <v>25</v>
      </c>
      <c r="C75">
        <v>2020</v>
      </c>
      <c r="D75" t="s">
        <v>21</v>
      </c>
      <c r="E75" t="s">
        <v>14</v>
      </c>
      <c r="F75" t="s">
        <v>26</v>
      </c>
      <c r="G75">
        <v>164</v>
      </c>
      <c r="H75">
        <v>149</v>
      </c>
      <c r="I75">
        <v>-15</v>
      </c>
    </row>
    <row r="76" spans="1:9" x14ac:dyDescent="0.25">
      <c r="A76" t="s">
        <v>24</v>
      </c>
      <c r="B76" t="s">
        <v>25</v>
      </c>
      <c r="C76">
        <v>2020</v>
      </c>
      <c r="D76" t="s">
        <v>21</v>
      </c>
      <c r="E76" t="s">
        <v>15</v>
      </c>
      <c r="F76" t="s">
        <v>26</v>
      </c>
      <c r="G76">
        <v>220</v>
      </c>
      <c r="H76">
        <v>301</v>
      </c>
      <c r="I76">
        <v>81</v>
      </c>
    </row>
    <row r="77" spans="1:9" x14ac:dyDescent="0.25">
      <c r="A77" t="s">
        <v>24</v>
      </c>
      <c r="B77" t="s">
        <v>25</v>
      </c>
      <c r="C77">
        <v>2020</v>
      </c>
      <c r="D77" t="s">
        <v>21</v>
      </c>
      <c r="E77" t="s">
        <v>16</v>
      </c>
      <c r="F77" t="s">
        <v>26</v>
      </c>
      <c r="G77">
        <v>546</v>
      </c>
      <c r="H77">
        <v>699</v>
      </c>
      <c r="I77">
        <v>153</v>
      </c>
    </row>
    <row r="78" spans="1:9" x14ac:dyDescent="0.25">
      <c r="A78" t="s">
        <v>24</v>
      </c>
      <c r="B78" t="s">
        <v>25</v>
      </c>
      <c r="C78">
        <v>2020</v>
      </c>
      <c r="D78" t="s">
        <v>21</v>
      </c>
      <c r="E78" t="s">
        <v>17</v>
      </c>
      <c r="F78" t="s">
        <v>26</v>
      </c>
      <c r="G78">
        <v>1537</v>
      </c>
      <c r="H78">
        <v>2108</v>
      </c>
      <c r="I78">
        <v>571</v>
      </c>
    </row>
    <row r="79" spans="1:9" x14ac:dyDescent="0.25">
      <c r="A79" t="s">
        <v>24</v>
      </c>
      <c r="B79" t="s">
        <v>25</v>
      </c>
      <c r="C79">
        <v>2020</v>
      </c>
      <c r="D79" t="s">
        <v>21</v>
      </c>
      <c r="E79" t="s">
        <v>18</v>
      </c>
      <c r="F79" t="s">
        <v>26</v>
      </c>
      <c r="G79">
        <v>2502</v>
      </c>
      <c r="H79">
        <v>3397</v>
      </c>
      <c r="I79">
        <v>895</v>
      </c>
    </row>
    <row r="80" spans="1:9" x14ac:dyDescent="0.25">
      <c r="A80" t="s">
        <v>24</v>
      </c>
      <c r="B80" t="s">
        <v>25</v>
      </c>
      <c r="C80">
        <v>2020</v>
      </c>
      <c r="D80" t="s">
        <v>21</v>
      </c>
      <c r="E80" t="s">
        <v>19</v>
      </c>
      <c r="F80" t="s">
        <v>26</v>
      </c>
      <c r="G80">
        <v>4220</v>
      </c>
      <c r="H80">
        <v>5598</v>
      </c>
      <c r="I80">
        <v>1378</v>
      </c>
    </row>
    <row r="81" spans="1:9" x14ac:dyDescent="0.25">
      <c r="A81" t="s">
        <v>24</v>
      </c>
      <c r="B81" t="s">
        <v>25</v>
      </c>
      <c r="C81">
        <v>2020</v>
      </c>
      <c r="D81" t="s">
        <v>21</v>
      </c>
      <c r="E81" t="s">
        <v>20</v>
      </c>
      <c r="F81" t="s">
        <v>26</v>
      </c>
      <c r="G81">
        <v>2104</v>
      </c>
      <c r="H81">
        <v>2980</v>
      </c>
      <c r="I81">
        <v>876</v>
      </c>
    </row>
    <row r="82" spans="1:9" x14ac:dyDescent="0.25">
      <c r="A82" t="s">
        <v>24</v>
      </c>
      <c r="B82" t="s">
        <v>25</v>
      </c>
      <c r="C82">
        <v>2021</v>
      </c>
      <c r="D82" t="s">
        <v>11</v>
      </c>
      <c r="E82" t="s">
        <v>12</v>
      </c>
      <c r="F82" t="s">
        <v>26</v>
      </c>
      <c r="G82">
        <v>226</v>
      </c>
      <c r="H82">
        <v>184</v>
      </c>
      <c r="I82">
        <v>-42</v>
      </c>
    </row>
    <row r="83" spans="1:9" x14ac:dyDescent="0.25">
      <c r="A83" t="s">
        <v>24</v>
      </c>
      <c r="B83" t="s">
        <v>25</v>
      </c>
      <c r="C83">
        <v>2021</v>
      </c>
      <c r="D83" t="s">
        <v>11</v>
      </c>
      <c r="E83" t="s">
        <v>14</v>
      </c>
      <c r="F83" t="s">
        <v>26</v>
      </c>
      <c r="G83">
        <v>67</v>
      </c>
      <c r="H83">
        <v>83</v>
      </c>
      <c r="I83">
        <v>17</v>
      </c>
    </row>
    <row r="84" spans="1:9" x14ac:dyDescent="0.25">
      <c r="A84" t="s">
        <v>24</v>
      </c>
      <c r="B84" t="s">
        <v>25</v>
      </c>
      <c r="C84">
        <v>2021</v>
      </c>
      <c r="D84" t="s">
        <v>11</v>
      </c>
      <c r="E84" t="s">
        <v>15</v>
      </c>
      <c r="F84" t="s">
        <v>26</v>
      </c>
      <c r="G84">
        <v>116</v>
      </c>
      <c r="H84">
        <v>143</v>
      </c>
      <c r="I84">
        <v>27</v>
      </c>
    </row>
    <row r="85" spans="1:9" x14ac:dyDescent="0.25">
      <c r="A85" t="s">
        <v>24</v>
      </c>
      <c r="B85" t="s">
        <v>25</v>
      </c>
      <c r="C85">
        <v>2021</v>
      </c>
      <c r="D85" t="s">
        <v>11</v>
      </c>
      <c r="E85" t="s">
        <v>16</v>
      </c>
      <c r="F85" t="s">
        <v>26</v>
      </c>
      <c r="G85">
        <v>304</v>
      </c>
      <c r="H85">
        <v>439</v>
      </c>
      <c r="I85">
        <v>135</v>
      </c>
    </row>
    <row r="86" spans="1:9" x14ac:dyDescent="0.25">
      <c r="A86" t="s">
        <v>24</v>
      </c>
      <c r="B86" t="s">
        <v>25</v>
      </c>
      <c r="C86">
        <v>2021</v>
      </c>
      <c r="D86" t="s">
        <v>11</v>
      </c>
      <c r="E86" t="s">
        <v>17</v>
      </c>
      <c r="F86" t="s">
        <v>26</v>
      </c>
      <c r="G86">
        <v>779</v>
      </c>
      <c r="H86">
        <v>1101</v>
      </c>
      <c r="I86">
        <v>322</v>
      </c>
    </row>
    <row r="87" spans="1:9" x14ac:dyDescent="0.25">
      <c r="A87" t="s">
        <v>24</v>
      </c>
      <c r="B87" t="s">
        <v>25</v>
      </c>
      <c r="C87">
        <v>2021</v>
      </c>
      <c r="D87" t="s">
        <v>11</v>
      </c>
      <c r="E87" t="s">
        <v>18</v>
      </c>
      <c r="F87" t="s">
        <v>26</v>
      </c>
      <c r="G87">
        <v>1413</v>
      </c>
      <c r="H87">
        <v>2361</v>
      </c>
      <c r="I87">
        <v>948</v>
      </c>
    </row>
    <row r="88" spans="1:9" x14ac:dyDescent="0.25">
      <c r="A88" t="s">
        <v>24</v>
      </c>
      <c r="B88" t="s">
        <v>25</v>
      </c>
      <c r="C88">
        <v>2021</v>
      </c>
      <c r="D88" t="s">
        <v>11</v>
      </c>
      <c r="E88" t="s">
        <v>19</v>
      </c>
      <c r="F88" t="s">
        <v>26</v>
      </c>
      <c r="G88">
        <v>3725</v>
      </c>
      <c r="H88">
        <v>4900</v>
      </c>
      <c r="I88">
        <v>1175</v>
      </c>
    </row>
    <row r="89" spans="1:9" x14ac:dyDescent="0.25">
      <c r="A89" t="s">
        <v>24</v>
      </c>
      <c r="B89" t="s">
        <v>25</v>
      </c>
      <c r="C89">
        <v>2021</v>
      </c>
      <c r="D89" t="s">
        <v>11</v>
      </c>
      <c r="E89" t="s">
        <v>20</v>
      </c>
      <c r="F89" t="s">
        <v>26</v>
      </c>
      <c r="G89">
        <v>3349</v>
      </c>
      <c r="H89">
        <v>4446</v>
      </c>
      <c r="I89">
        <v>1096</v>
      </c>
    </row>
    <row r="90" spans="1:9" x14ac:dyDescent="0.25">
      <c r="A90" t="s">
        <v>24</v>
      </c>
      <c r="B90" t="s">
        <v>25</v>
      </c>
      <c r="C90">
        <v>2021</v>
      </c>
      <c r="D90" t="s">
        <v>21</v>
      </c>
      <c r="E90" t="s">
        <v>12</v>
      </c>
      <c r="F90" t="s">
        <v>26</v>
      </c>
      <c r="G90">
        <v>295</v>
      </c>
      <c r="H90">
        <v>278</v>
      </c>
      <c r="I90">
        <v>-17</v>
      </c>
    </row>
    <row r="91" spans="1:9" x14ac:dyDescent="0.25">
      <c r="A91" t="s">
        <v>24</v>
      </c>
      <c r="B91" t="s">
        <v>25</v>
      </c>
      <c r="C91">
        <v>2021</v>
      </c>
      <c r="D91" t="s">
        <v>21</v>
      </c>
      <c r="E91" t="s">
        <v>14</v>
      </c>
      <c r="F91" t="s">
        <v>26</v>
      </c>
      <c r="G91">
        <v>166</v>
      </c>
      <c r="H91">
        <v>119</v>
      </c>
      <c r="I91">
        <v>-47</v>
      </c>
    </row>
    <row r="92" spans="1:9" x14ac:dyDescent="0.25">
      <c r="A92" t="s">
        <v>24</v>
      </c>
      <c r="B92" t="s">
        <v>25</v>
      </c>
      <c r="C92">
        <v>2021</v>
      </c>
      <c r="D92" t="s">
        <v>21</v>
      </c>
      <c r="E92" t="s">
        <v>15</v>
      </c>
      <c r="F92" t="s">
        <v>26</v>
      </c>
      <c r="G92">
        <v>221</v>
      </c>
      <c r="H92">
        <v>313</v>
      </c>
      <c r="I92">
        <v>92</v>
      </c>
    </row>
    <row r="93" spans="1:9" x14ac:dyDescent="0.25">
      <c r="A93" t="s">
        <v>24</v>
      </c>
      <c r="B93" t="s">
        <v>25</v>
      </c>
      <c r="C93">
        <v>2021</v>
      </c>
      <c r="D93" t="s">
        <v>21</v>
      </c>
      <c r="E93" t="s">
        <v>16</v>
      </c>
      <c r="F93" t="s">
        <v>26</v>
      </c>
      <c r="G93">
        <v>526</v>
      </c>
      <c r="H93">
        <v>820</v>
      </c>
      <c r="I93">
        <v>294</v>
      </c>
    </row>
    <row r="94" spans="1:9" x14ac:dyDescent="0.25">
      <c r="A94" t="s">
        <v>24</v>
      </c>
      <c r="B94" t="s">
        <v>25</v>
      </c>
      <c r="C94">
        <v>2021</v>
      </c>
      <c r="D94" t="s">
        <v>21</v>
      </c>
      <c r="E94" t="s">
        <v>17</v>
      </c>
      <c r="F94" t="s">
        <v>26</v>
      </c>
      <c r="G94">
        <v>1521</v>
      </c>
      <c r="H94">
        <v>2301</v>
      </c>
      <c r="I94">
        <v>780</v>
      </c>
    </row>
    <row r="95" spans="1:9" x14ac:dyDescent="0.25">
      <c r="A95" t="s">
        <v>24</v>
      </c>
      <c r="B95" t="s">
        <v>25</v>
      </c>
      <c r="C95">
        <v>2021</v>
      </c>
      <c r="D95" t="s">
        <v>21</v>
      </c>
      <c r="E95" t="s">
        <v>18</v>
      </c>
      <c r="F95" t="s">
        <v>26</v>
      </c>
      <c r="G95">
        <v>2542</v>
      </c>
      <c r="H95">
        <v>3964</v>
      </c>
      <c r="I95">
        <v>1422</v>
      </c>
    </row>
    <row r="96" spans="1:9" x14ac:dyDescent="0.25">
      <c r="A96" t="s">
        <v>24</v>
      </c>
      <c r="B96" t="s">
        <v>25</v>
      </c>
      <c r="C96">
        <v>2021</v>
      </c>
      <c r="D96" t="s">
        <v>21</v>
      </c>
      <c r="E96" t="s">
        <v>19</v>
      </c>
      <c r="F96" t="s">
        <v>26</v>
      </c>
      <c r="G96">
        <v>4143</v>
      </c>
      <c r="H96">
        <v>5868</v>
      </c>
      <c r="I96">
        <v>1725</v>
      </c>
    </row>
    <row r="97" spans="1:9" x14ac:dyDescent="0.25">
      <c r="A97" t="s">
        <v>24</v>
      </c>
      <c r="B97" t="s">
        <v>25</v>
      </c>
      <c r="C97">
        <v>2021</v>
      </c>
      <c r="D97" t="s">
        <v>21</v>
      </c>
      <c r="E97" t="s">
        <v>20</v>
      </c>
      <c r="F97" t="s">
        <v>26</v>
      </c>
      <c r="G97">
        <v>2101</v>
      </c>
      <c r="H97">
        <v>3260</v>
      </c>
      <c r="I97">
        <v>1159</v>
      </c>
    </row>
    <row r="98" spans="1:9" x14ac:dyDescent="0.25">
      <c r="A98" t="s">
        <v>27</v>
      </c>
      <c r="B98" t="s">
        <v>28</v>
      </c>
      <c r="C98">
        <v>2020</v>
      </c>
      <c r="D98" t="s">
        <v>11</v>
      </c>
      <c r="E98" t="s">
        <v>12</v>
      </c>
      <c r="F98" t="s">
        <v>26</v>
      </c>
      <c r="G98">
        <v>2</v>
      </c>
      <c r="H98">
        <v>0</v>
      </c>
      <c r="I98">
        <v>-2</v>
      </c>
    </row>
    <row r="99" spans="1:9" x14ac:dyDescent="0.25">
      <c r="A99" t="s">
        <v>27</v>
      </c>
      <c r="B99" t="s">
        <v>28</v>
      </c>
      <c r="C99">
        <v>2020</v>
      </c>
      <c r="D99" t="s">
        <v>11</v>
      </c>
      <c r="E99" t="s">
        <v>14</v>
      </c>
      <c r="F99" t="s">
        <v>26</v>
      </c>
      <c r="G99">
        <v>0</v>
      </c>
      <c r="H99">
        <v>0</v>
      </c>
      <c r="I99">
        <v>0</v>
      </c>
    </row>
    <row r="100" spans="1:9" x14ac:dyDescent="0.25">
      <c r="A100" t="s">
        <v>27</v>
      </c>
      <c r="B100" t="s">
        <v>28</v>
      </c>
      <c r="C100">
        <v>2020</v>
      </c>
      <c r="D100" t="s">
        <v>11</v>
      </c>
      <c r="E100" t="s">
        <v>15</v>
      </c>
      <c r="F100" t="s">
        <v>26</v>
      </c>
      <c r="G100">
        <v>0</v>
      </c>
      <c r="H100">
        <v>7</v>
      </c>
      <c r="I100">
        <v>7</v>
      </c>
    </row>
    <row r="101" spans="1:9" x14ac:dyDescent="0.25">
      <c r="A101" t="s">
        <v>27</v>
      </c>
      <c r="B101" t="s">
        <v>28</v>
      </c>
      <c r="C101">
        <v>2020</v>
      </c>
      <c r="D101" t="s">
        <v>11</v>
      </c>
      <c r="E101" t="s">
        <v>16</v>
      </c>
      <c r="F101" t="s">
        <v>26</v>
      </c>
      <c r="G101">
        <v>13</v>
      </c>
      <c r="H101">
        <v>9</v>
      </c>
      <c r="I101">
        <v>-4</v>
      </c>
    </row>
    <row r="102" spans="1:9" x14ac:dyDescent="0.25">
      <c r="A102" t="s">
        <v>27</v>
      </c>
      <c r="B102" t="s">
        <v>28</v>
      </c>
      <c r="C102">
        <v>2020</v>
      </c>
      <c r="D102" t="s">
        <v>11</v>
      </c>
      <c r="E102" t="s">
        <v>17</v>
      </c>
      <c r="F102" t="s">
        <v>26</v>
      </c>
      <c r="G102">
        <v>16</v>
      </c>
      <c r="H102">
        <v>37</v>
      </c>
      <c r="I102">
        <v>21</v>
      </c>
    </row>
    <row r="103" spans="1:9" x14ac:dyDescent="0.25">
      <c r="A103" t="s">
        <v>27</v>
      </c>
      <c r="B103" t="s">
        <v>28</v>
      </c>
      <c r="C103">
        <v>2020</v>
      </c>
      <c r="D103" t="s">
        <v>11</v>
      </c>
      <c r="E103" t="s">
        <v>18</v>
      </c>
      <c r="F103" t="s">
        <v>26</v>
      </c>
      <c r="G103">
        <v>36</v>
      </c>
      <c r="H103">
        <v>40</v>
      </c>
      <c r="I103">
        <v>4</v>
      </c>
    </row>
    <row r="104" spans="1:9" x14ac:dyDescent="0.25">
      <c r="A104" t="s">
        <v>27</v>
      </c>
      <c r="B104" t="s">
        <v>28</v>
      </c>
      <c r="C104">
        <v>2020</v>
      </c>
      <c r="D104" t="s">
        <v>11</v>
      </c>
      <c r="E104" t="s">
        <v>19</v>
      </c>
      <c r="F104" t="s">
        <v>26</v>
      </c>
      <c r="G104">
        <v>74</v>
      </c>
      <c r="H104">
        <v>59</v>
      </c>
      <c r="I104">
        <v>-15</v>
      </c>
    </row>
    <row r="105" spans="1:9" x14ac:dyDescent="0.25">
      <c r="A105" t="s">
        <v>27</v>
      </c>
      <c r="B105" t="s">
        <v>28</v>
      </c>
      <c r="C105">
        <v>2020</v>
      </c>
      <c r="D105" t="s">
        <v>11</v>
      </c>
      <c r="E105" t="s">
        <v>20</v>
      </c>
      <c r="F105" t="s">
        <v>26</v>
      </c>
      <c r="G105">
        <v>134</v>
      </c>
      <c r="H105">
        <v>149</v>
      </c>
      <c r="I105">
        <v>14</v>
      </c>
    </row>
    <row r="106" spans="1:9" x14ac:dyDescent="0.25">
      <c r="A106" t="s">
        <v>27</v>
      </c>
      <c r="B106" t="s">
        <v>28</v>
      </c>
      <c r="C106">
        <v>2020</v>
      </c>
      <c r="D106" t="s">
        <v>21</v>
      </c>
      <c r="E106" t="s">
        <v>12</v>
      </c>
      <c r="F106" t="s">
        <v>26</v>
      </c>
      <c r="G106">
        <v>2</v>
      </c>
      <c r="H106">
        <v>9</v>
      </c>
      <c r="I106">
        <v>7</v>
      </c>
    </row>
    <row r="107" spans="1:9" x14ac:dyDescent="0.25">
      <c r="A107" t="s">
        <v>27</v>
      </c>
      <c r="B107" t="s">
        <v>28</v>
      </c>
      <c r="C107">
        <v>2020</v>
      </c>
      <c r="D107" t="s">
        <v>21</v>
      </c>
      <c r="E107" t="s">
        <v>14</v>
      </c>
      <c r="F107" t="s">
        <v>26</v>
      </c>
      <c r="G107">
        <v>0</v>
      </c>
      <c r="H107">
        <v>0</v>
      </c>
      <c r="I107">
        <v>0</v>
      </c>
    </row>
    <row r="108" spans="1:9" x14ac:dyDescent="0.25">
      <c r="A108" t="s">
        <v>27</v>
      </c>
      <c r="B108" t="s">
        <v>28</v>
      </c>
      <c r="C108">
        <v>2020</v>
      </c>
      <c r="D108" t="s">
        <v>21</v>
      </c>
      <c r="E108" t="s">
        <v>15</v>
      </c>
      <c r="F108" t="s">
        <v>26</v>
      </c>
      <c r="G108">
        <v>2</v>
      </c>
      <c r="H108">
        <v>18</v>
      </c>
      <c r="I108">
        <v>16</v>
      </c>
    </row>
    <row r="109" spans="1:9" x14ac:dyDescent="0.25">
      <c r="A109" t="s">
        <v>27</v>
      </c>
      <c r="B109" t="s">
        <v>28</v>
      </c>
      <c r="C109">
        <v>2020</v>
      </c>
      <c r="D109" t="s">
        <v>21</v>
      </c>
      <c r="E109" t="s">
        <v>16</v>
      </c>
      <c r="F109" t="s">
        <v>26</v>
      </c>
      <c r="G109">
        <v>17</v>
      </c>
      <c r="H109">
        <v>28</v>
      </c>
      <c r="I109">
        <v>11</v>
      </c>
    </row>
    <row r="110" spans="1:9" x14ac:dyDescent="0.25">
      <c r="A110" t="s">
        <v>27</v>
      </c>
      <c r="B110" t="s">
        <v>28</v>
      </c>
      <c r="C110">
        <v>2020</v>
      </c>
      <c r="D110" t="s">
        <v>21</v>
      </c>
      <c r="E110" t="s">
        <v>17</v>
      </c>
      <c r="F110" t="s">
        <v>26</v>
      </c>
      <c r="G110">
        <v>40</v>
      </c>
      <c r="H110">
        <v>70</v>
      </c>
      <c r="I110">
        <v>30</v>
      </c>
    </row>
    <row r="111" spans="1:9" x14ac:dyDescent="0.25">
      <c r="A111" t="s">
        <v>27</v>
      </c>
      <c r="B111" t="s">
        <v>28</v>
      </c>
      <c r="C111">
        <v>2020</v>
      </c>
      <c r="D111" t="s">
        <v>21</v>
      </c>
      <c r="E111" t="s">
        <v>18</v>
      </c>
      <c r="F111" t="s">
        <v>26</v>
      </c>
      <c r="G111">
        <v>69</v>
      </c>
      <c r="H111">
        <v>112</v>
      </c>
      <c r="I111">
        <v>43</v>
      </c>
    </row>
    <row r="112" spans="1:9" x14ac:dyDescent="0.25">
      <c r="A112" t="s">
        <v>27</v>
      </c>
      <c r="B112" t="s">
        <v>28</v>
      </c>
      <c r="C112">
        <v>2020</v>
      </c>
      <c r="D112" t="s">
        <v>21</v>
      </c>
      <c r="E112" t="s">
        <v>19</v>
      </c>
      <c r="F112" t="s">
        <v>26</v>
      </c>
      <c r="G112">
        <v>95</v>
      </c>
      <c r="H112">
        <v>103</v>
      </c>
      <c r="I112">
        <v>8</v>
      </c>
    </row>
    <row r="113" spans="1:9" x14ac:dyDescent="0.25">
      <c r="A113" t="s">
        <v>27</v>
      </c>
      <c r="B113" t="s">
        <v>28</v>
      </c>
      <c r="C113">
        <v>2020</v>
      </c>
      <c r="D113" t="s">
        <v>21</v>
      </c>
      <c r="E113" t="s">
        <v>20</v>
      </c>
      <c r="F113" t="s">
        <v>26</v>
      </c>
      <c r="G113">
        <v>101</v>
      </c>
      <c r="H113">
        <v>132</v>
      </c>
      <c r="I113">
        <v>31</v>
      </c>
    </row>
    <row r="114" spans="1:9" x14ac:dyDescent="0.25">
      <c r="A114" t="s">
        <v>27</v>
      </c>
      <c r="B114" t="s">
        <v>28</v>
      </c>
      <c r="C114">
        <v>2021</v>
      </c>
      <c r="D114" t="s">
        <v>11</v>
      </c>
      <c r="E114" t="s">
        <v>12</v>
      </c>
      <c r="F114" t="s">
        <v>26</v>
      </c>
      <c r="G114">
        <v>2</v>
      </c>
      <c r="H114">
        <v>2</v>
      </c>
      <c r="I114">
        <v>0</v>
      </c>
    </row>
    <row r="115" spans="1:9" x14ac:dyDescent="0.25">
      <c r="A115" t="s">
        <v>27</v>
      </c>
      <c r="B115" t="s">
        <v>28</v>
      </c>
      <c r="C115">
        <v>2021</v>
      </c>
      <c r="D115" t="s">
        <v>11</v>
      </c>
      <c r="E115" t="s">
        <v>14</v>
      </c>
      <c r="F115" t="s">
        <v>26</v>
      </c>
      <c r="G115">
        <v>0</v>
      </c>
      <c r="H115">
        <v>0</v>
      </c>
      <c r="I115">
        <v>0</v>
      </c>
    </row>
    <row r="116" spans="1:9" x14ac:dyDescent="0.25">
      <c r="A116" t="s">
        <v>27</v>
      </c>
      <c r="B116" t="s">
        <v>28</v>
      </c>
      <c r="C116">
        <v>2021</v>
      </c>
      <c r="D116" t="s">
        <v>11</v>
      </c>
      <c r="E116" t="s">
        <v>15</v>
      </c>
      <c r="F116" t="s">
        <v>26</v>
      </c>
      <c r="G116">
        <v>0</v>
      </c>
      <c r="H116">
        <v>0</v>
      </c>
      <c r="I116">
        <v>0</v>
      </c>
    </row>
    <row r="117" spans="1:9" x14ac:dyDescent="0.25">
      <c r="A117" t="s">
        <v>27</v>
      </c>
      <c r="B117" t="s">
        <v>28</v>
      </c>
      <c r="C117">
        <v>2021</v>
      </c>
      <c r="D117" t="s">
        <v>11</v>
      </c>
      <c r="E117" t="s">
        <v>16</v>
      </c>
      <c r="F117" t="s">
        <v>26</v>
      </c>
      <c r="G117">
        <v>14</v>
      </c>
      <c r="H117">
        <v>16</v>
      </c>
      <c r="I117">
        <v>2</v>
      </c>
    </row>
    <row r="118" spans="1:9" x14ac:dyDescent="0.25">
      <c r="A118" t="s">
        <v>27</v>
      </c>
      <c r="B118" t="s">
        <v>28</v>
      </c>
      <c r="C118">
        <v>2021</v>
      </c>
      <c r="D118" t="s">
        <v>11</v>
      </c>
      <c r="E118" t="s">
        <v>17</v>
      </c>
      <c r="F118" t="s">
        <v>26</v>
      </c>
      <c r="G118">
        <v>16</v>
      </c>
      <c r="H118">
        <v>19</v>
      </c>
      <c r="I118">
        <v>2</v>
      </c>
    </row>
    <row r="119" spans="1:9" x14ac:dyDescent="0.25">
      <c r="A119" t="s">
        <v>27</v>
      </c>
      <c r="B119" t="s">
        <v>28</v>
      </c>
      <c r="C119">
        <v>2021</v>
      </c>
      <c r="D119" t="s">
        <v>11</v>
      </c>
      <c r="E119" t="s">
        <v>18</v>
      </c>
      <c r="F119" t="s">
        <v>26</v>
      </c>
      <c r="G119">
        <v>37</v>
      </c>
      <c r="H119">
        <v>43</v>
      </c>
      <c r="I119">
        <v>6</v>
      </c>
    </row>
    <row r="120" spans="1:9" x14ac:dyDescent="0.25">
      <c r="A120" t="s">
        <v>27</v>
      </c>
      <c r="B120" t="s">
        <v>28</v>
      </c>
      <c r="C120">
        <v>2021</v>
      </c>
      <c r="D120" t="s">
        <v>11</v>
      </c>
      <c r="E120" t="s">
        <v>19</v>
      </c>
      <c r="F120" t="s">
        <v>26</v>
      </c>
      <c r="G120">
        <v>77</v>
      </c>
      <c r="H120">
        <v>87</v>
      </c>
      <c r="I120">
        <v>10</v>
      </c>
    </row>
    <row r="121" spans="1:9" x14ac:dyDescent="0.25">
      <c r="A121" t="s">
        <v>27</v>
      </c>
      <c r="B121" t="s">
        <v>28</v>
      </c>
      <c r="C121">
        <v>2021</v>
      </c>
      <c r="D121" t="s">
        <v>11</v>
      </c>
      <c r="E121" t="s">
        <v>20</v>
      </c>
      <c r="F121" t="s">
        <v>26</v>
      </c>
      <c r="G121">
        <v>139</v>
      </c>
      <c r="H121">
        <v>153</v>
      </c>
      <c r="I121">
        <v>14</v>
      </c>
    </row>
    <row r="122" spans="1:9" x14ac:dyDescent="0.25">
      <c r="A122" t="s">
        <v>27</v>
      </c>
      <c r="B122" t="s">
        <v>28</v>
      </c>
      <c r="C122">
        <v>2021</v>
      </c>
      <c r="D122" t="s">
        <v>21</v>
      </c>
      <c r="E122" t="s">
        <v>12</v>
      </c>
      <c r="F122" t="s">
        <v>26</v>
      </c>
      <c r="G122">
        <v>2</v>
      </c>
      <c r="H122">
        <v>2</v>
      </c>
      <c r="I122">
        <v>0</v>
      </c>
    </row>
    <row r="123" spans="1:9" x14ac:dyDescent="0.25">
      <c r="A123" t="s">
        <v>27</v>
      </c>
      <c r="B123" t="s">
        <v>28</v>
      </c>
      <c r="C123">
        <v>2021</v>
      </c>
      <c r="D123" t="s">
        <v>21</v>
      </c>
      <c r="E123" t="s">
        <v>14</v>
      </c>
      <c r="F123" t="s">
        <v>26</v>
      </c>
      <c r="G123">
        <v>0</v>
      </c>
      <c r="H123">
        <v>0</v>
      </c>
      <c r="I123">
        <v>0</v>
      </c>
    </row>
    <row r="124" spans="1:9" x14ac:dyDescent="0.25">
      <c r="A124" t="s">
        <v>27</v>
      </c>
      <c r="B124" t="s">
        <v>28</v>
      </c>
      <c r="C124">
        <v>2021</v>
      </c>
      <c r="D124" t="s">
        <v>21</v>
      </c>
      <c r="E124" t="s">
        <v>15</v>
      </c>
      <c r="F124" t="s">
        <v>26</v>
      </c>
      <c r="G124">
        <v>2</v>
      </c>
      <c r="H124">
        <v>2</v>
      </c>
      <c r="I124">
        <v>0</v>
      </c>
    </row>
    <row r="125" spans="1:9" x14ac:dyDescent="0.25">
      <c r="A125" t="s">
        <v>27</v>
      </c>
      <c r="B125" t="s">
        <v>28</v>
      </c>
      <c r="C125">
        <v>2021</v>
      </c>
      <c r="D125" t="s">
        <v>21</v>
      </c>
      <c r="E125" t="s">
        <v>16</v>
      </c>
      <c r="F125" t="s">
        <v>26</v>
      </c>
      <c r="G125">
        <v>17</v>
      </c>
      <c r="H125">
        <v>20</v>
      </c>
      <c r="I125">
        <v>3</v>
      </c>
    </row>
    <row r="126" spans="1:9" x14ac:dyDescent="0.25">
      <c r="A126" t="s">
        <v>27</v>
      </c>
      <c r="B126" t="s">
        <v>28</v>
      </c>
      <c r="C126">
        <v>2021</v>
      </c>
      <c r="D126" t="s">
        <v>21</v>
      </c>
      <c r="E126" t="s">
        <v>17</v>
      </c>
      <c r="F126" t="s">
        <v>26</v>
      </c>
      <c r="G126">
        <v>41</v>
      </c>
      <c r="H126">
        <v>49</v>
      </c>
      <c r="I126">
        <v>8</v>
      </c>
    </row>
    <row r="127" spans="1:9" x14ac:dyDescent="0.25">
      <c r="A127" t="s">
        <v>27</v>
      </c>
      <c r="B127" t="s">
        <v>28</v>
      </c>
      <c r="C127">
        <v>2021</v>
      </c>
      <c r="D127" t="s">
        <v>21</v>
      </c>
      <c r="E127" t="s">
        <v>18</v>
      </c>
      <c r="F127" t="s">
        <v>26</v>
      </c>
      <c r="G127">
        <v>72</v>
      </c>
      <c r="H127">
        <v>85</v>
      </c>
      <c r="I127">
        <v>13</v>
      </c>
    </row>
    <row r="128" spans="1:9" x14ac:dyDescent="0.25">
      <c r="A128" t="s">
        <v>27</v>
      </c>
      <c r="B128" t="s">
        <v>28</v>
      </c>
      <c r="C128">
        <v>2021</v>
      </c>
      <c r="D128" t="s">
        <v>21</v>
      </c>
      <c r="E128" t="s">
        <v>19</v>
      </c>
      <c r="F128" t="s">
        <v>26</v>
      </c>
      <c r="G128">
        <v>97</v>
      </c>
      <c r="H128">
        <v>113</v>
      </c>
      <c r="I128">
        <v>16</v>
      </c>
    </row>
    <row r="129" spans="1:9" x14ac:dyDescent="0.25">
      <c r="A129" t="s">
        <v>27</v>
      </c>
      <c r="B129" t="s">
        <v>28</v>
      </c>
      <c r="C129">
        <v>2021</v>
      </c>
      <c r="D129" t="s">
        <v>21</v>
      </c>
      <c r="E129" t="s">
        <v>20</v>
      </c>
      <c r="F129" t="s">
        <v>26</v>
      </c>
      <c r="G129">
        <v>102</v>
      </c>
      <c r="H129">
        <v>120</v>
      </c>
      <c r="I129">
        <v>18</v>
      </c>
    </row>
    <row r="130" spans="1:9" x14ac:dyDescent="0.25">
      <c r="A130" t="s">
        <v>29</v>
      </c>
      <c r="B130" t="s">
        <v>30</v>
      </c>
      <c r="C130">
        <v>2020</v>
      </c>
      <c r="D130" t="s">
        <v>11</v>
      </c>
      <c r="E130" t="s">
        <v>12</v>
      </c>
      <c r="F130" t="s">
        <v>26</v>
      </c>
      <c r="G130">
        <v>451</v>
      </c>
      <c r="H130">
        <v>451</v>
      </c>
      <c r="I130">
        <v>0</v>
      </c>
    </row>
    <row r="131" spans="1:9" x14ac:dyDescent="0.25">
      <c r="A131" t="s">
        <v>29</v>
      </c>
      <c r="B131" t="s">
        <v>30</v>
      </c>
      <c r="C131">
        <v>2020</v>
      </c>
      <c r="D131" t="s">
        <v>11</v>
      </c>
      <c r="E131" t="s">
        <v>14</v>
      </c>
      <c r="F131" t="s">
        <v>26</v>
      </c>
      <c r="G131">
        <v>204</v>
      </c>
      <c r="H131">
        <v>215</v>
      </c>
      <c r="I131">
        <v>11</v>
      </c>
    </row>
    <row r="132" spans="1:9" x14ac:dyDescent="0.25">
      <c r="A132" t="s">
        <v>29</v>
      </c>
      <c r="B132" t="s">
        <v>30</v>
      </c>
      <c r="C132">
        <v>2020</v>
      </c>
      <c r="D132" t="s">
        <v>11</v>
      </c>
      <c r="E132" t="s">
        <v>15</v>
      </c>
      <c r="F132" t="s">
        <v>26</v>
      </c>
      <c r="G132">
        <v>417</v>
      </c>
      <c r="H132">
        <v>457</v>
      </c>
      <c r="I132">
        <v>40</v>
      </c>
    </row>
    <row r="133" spans="1:9" x14ac:dyDescent="0.25">
      <c r="A133" t="s">
        <v>29</v>
      </c>
      <c r="B133" t="s">
        <v>30</v>
      </c>
      <c r="C133">
        <v>2020</v>
      </c>
      <c r="D133" t="s">
        <v>11</v>
      </c>
      <c r="E133" t="s">
        <v>16</v>
      </c>
      <c r="F133" t="s">
        <v>26</v>
      </c>
      <c r="G133">
        <v>517</v>
      </c>
      <c r="H133">
        <v>584</v>
      </c>
      <c r="I133">
        <v>67</v>
      </c>
    </row>
    <row r="134" spans="1:9" x14ac:dyDescent="0.25">
      <c r="A134" t="s">
        <v>29</v>
      </c>
      <c r="B134" t="s">
        <v>30</v>
      </c>
      <c r="C134">
        <v>2020</v>
      </c>
      <c r="D134" t="s">
        <v>11</v>
      </c>
      <c r="E134" t="s">
        <v>17</v>
      </c>
      <c r="F134" t="s">
        <v>26</v>
      </c>
      <c r="G134">
        <v>584</v>
      </c>
      <c r="H134">
        <v>655</v>
      </c>
      <c r="I134">
        <v>70</v>
      </c>
    </row>
    <row r="135" spans="1:9" x14ac:dyDescent="0.25">
      <c r="A135" t="s">
        <v>29</v>
      </c>
      <c r="B135" t="s">
        <v>30</v>
      </c>
      <c r="C135">
        <v>2020</v>
      </c>
      <c r="D135" t="s">
        <v>11</v>
      </c>
      <c r="E135" t="s">
        <v>18</v>
      </c>
      <c r="F135" t="s">
        <v>26</v>
      </c>
      <c r="G135">
        <v>664</v>
      </c>
      <c r="H135">
        <v>750</v>
      </c>
      <c r="I135">
        <v>86</v>
      </c>
    </row>
    <row r="136" spans="1:9" x14ac:dyDescent="0.25">
      <c r="A136" t="s">
        <v>29</v>
      </c>
      <c r="B136" t="s">
        <v>30</v>
      </c>
      <c r="C136">
        <v>2020</v>
      </c>
      <c r="D136" t="s">
        <v>11</v>
      </c>
      <c r="E136" t="s">
        <v>19</v>
      </c>
      <c r="F136" t="s">
        <v>26</v>
      </c>
      <c r="G136">
        <v>1430</v>
      </c>
      <c r="H136">
        <v>1598</v>
      </c>
      <c r="I136">
        <v>168</v>
      </c>
    </row>
    <row r="137" spans="1:9" x14ac:dyDescent="0.25">
      <c r="A137" t="s">
        <v>29</v>
      </c>
      <c r="B137" t="s">
        <v>30</v>
      </c>
      <c r="C137">
        <v>2020</v>
      </c>
      <c r="D137" t="s">
        <v>11</v>
      </c>
      <c r="E137" t="s">
        <v>20</v>
      </c>
      <c r="F137" t="s">
        <v>26</v>
      </c>
      <c r="G137">
        <v>1419</v>
      </c>
      <c r="H137">
        <v>1564</v>
      </c>
      <c r="I137">
        <v>145</v>
      </c>
    </row>
    <row r="138" spans="1:9" x14ac:dyDescent="0.25">
      <c r="A138" t="s">
        <v>29</v>
      </c>
      <c r="B138" t="s">
        <v>30</v>
      </c>
      <c r="C138">
        <v>2020</v>
      </c>
      <c r="D138" t="s">
        <v>21</v>
      </c>
      <c r="E138" t="s">
        <v>12</v>
      </c>
      <c r="F138" t="s">
        <v>26</v>
      </c>
      <c r="G138">
        <v>911</v>
      </c>
      <c r="H138">
        <v>911</v>
      </c>
      <c r="I138">
        <v>0</v>
      </c>
    </row>
    <row r="139" spans="1:9" x14ac:dyDescent="0.25">
      <c r="A139" t="s">
        <v>29</v>
      </c>
      <c r="B139" t="s">
        <v>30</v>
      </c>
      <c r="C139">
        <v>2020</v>
      </c>
      <c r="D139" t="s">
        <v>21</v>
      </c>
      <c r="E139" t="s">
        <v>14</v>
      </c>
      <c r="F139" t="s">
        <v>26</v>
      </c>
      <c r="G139">
        <v>1079</v>
      </c>
      <c r="H139">
        <v>1246</v>
      </c>
      <c r="I139">
        <v>167</v>
      </c>
    </row>
    <row r="140" spans="1:9" x14ac:dyDescent="0.25">
      <c r="A140" t="s">
        <v>29</v>
      </c>
      <c r="B140" t="s">
        <v>30</v>
      </c>
      <c r="C140">
        <v>2020</v>
      </c>
      <c r="D140" t="s">
        <v>21</v>
      </c>
      <c r="E140" t="s">
        <v>15</v>
      </c>
      <c r="F140" t="s">
        <v>26</v>
      </c>
      <c r="G140">
        <v>1737</v>
      </c>
      <c r="H140">
        <v>2085</v>
      </c>
      <c r="I140">
        <v>348</v>
      </c>
    </row>
    <row r="141" spans="1:9" x14ac:dyDescent="0.25">
      <c r="A141" t="s">
        <v>29</v>
      </c>
      <c r="B141" t="s">
        <v>30</v>
      </c>
      <c r="C141">
        <v>2020</v>
      </c>
      <c r="D141" t="s">
        <v>21</v>
      </c>
      <c r="E141" t="s">
        <v>16</v>
      </c>
      <c r="F141" t="s">
        <v>26</v>
      </c>
      <c r="G141">
        <v>2360</v>
      </c>
      <c r="H141">
        <v>2839</v>
      </c>
      <c r="I141">
        <v>478</v>
      </c>
    </row>
    <row r="142" spans="1:9" x14ac:dyDescent="0.25">
      <c r="A142" t="s">
        <v>29</v>
      </c>
      <c r="B142" t="s">
        <v>30</v>
      </c>
      <c r="C142">
        <v>2020</v>
      </c>
      <c r="D142" t="s">
        <v>21</v>
      </c>
      <c r="E142" t="s">
        <v>17</v>
      </c>
      <c r="F142" t="s">
        <v>26</v>
      </c>
      <c r="G142">
        <v>2066</v>
      </c>
      <c r="H142">
        <v>2429</v>
      </c>
      <c r="I142">
        <v>362</v>
      </c>
    </row>
    <row r="143" spans="1:9" x14ac:dyDescent="0.25">
      <c r="A143" t="s">
        <v>29</v>
      </c>
      <c r="B143" t="s">
        <v>30</v>
      </c>
      <c r="C143">
        <v>2020</v>
      </c>
      <c r="D143" t="s">
        <v>21</v>
      </c>
      <c r="E143" t="s">
        <v>18</v>
      </c>
      <c r="F143" t="s">
        <v>26</v>
      </c>
      <c r="G143">
        <v>1207</v>
      </c>
      <c r="H143">
        <v>1402</v>
      </c>
      <c r="I143">
        <v>195</v>
      </c>
    </row>
    <row r="144" spans="1:9" x14ac:dyDescent="0.25">
      <c r="A144" t="s">
        <v>29</v>
      </c>
      <c r="B144" t="s">
        <v>30</v>
      </c>
      <c r="C144">
        <v>2020</v>
      </c>
      <c r="D144" t="s">
        <v>21</v>
      </c>
      <c r="E144" t="s">
        <v>19</v>
      </c>
      <c r="F144" t="s">
        <v>26</v>
      </c>
      <c r="G144">
        <v>1652</v>
      </c>
      <c r="H144">
        <v>1911</v>
      </c>
      <c r="I144">
        <v>259</v>
      </c>
    </row>
    <row r="145" spans="1:9" x14ac:dyDescent="0.25">
      <c r="A145" t="s">
        <v>29</v>
      </c>
      <c r="B145" t="s">
        <v>30</v>
      </c>
      <c r="C145">
        <v>2020</v>
      </c>
      <c r="D145" t="s">
        <v>21</v>
      </c>
      <c r="E145" t="s">
        <v>20</v>
      </c>
      <c r="F145" t="s">
        <v>26</v>
      </c>
      <c r="G145">
        <v>1208</v>
      </c>
      <c r="H145">
        <v>1406</v>
      </c>
      <c r="I145">
        <v>198</v>
      </c>
    </row>
    <row r="146" spans="1:9" x14ac:dyDescent="0.25">
      <c r="A146" t="s">
        <v>29</v>
      </c>
      <c r="B146" t="s">
        <v>30</v>
      </c>
      <c r="C146">
        <v>2021</v>
      </c>
      <c r="D146" t="s">
        <v>11</v>
      </c>
      <c r="E146" t="s">
        <v>12</v>
      </c>
      <c r="F146" t="s">
        <v>13</v>
      </c>
      <c r="G146">
        <v>429</v>
      </c>
      <c r="H146">
        <v>430</v>
      </c>
      <c r="I146">
        <v>0</v>
      </c>
    </row>
    <row r="147" spans="1:9" x14ac:dyDescent="0.25">
      <c r="A147" t="s">
        <v>29</v>
      </c>
      <c r="B147" t="s">
        <v>30</v>
      </c>
      <c r="C147">
        <v>2021</v>
      </c>
      <c r="D147" t="s">
        <v>11</v>
      </c>
      <c r="E147" t="s">
        <v>14</v>
      </c>
      <c r="F147" t="s">
        <v>13</v>
      </c>
      <c r="G147">
        <v>190</v>
      </c>
      <c r="H147">
        <v>194</v>
      </c>
      <c r="I147">
        <v>4</v>
      </c>
    </row>
    <row r="148" spans="1:9" x14ac:dyDescent="0.25">
      <c r="A148" t="s">
        <v>29</v>
      </c>
      <c r="B148" t="s">
        <v>30</v>
      </c>
      <c r="C148">
        <v>2021</v>
      </c>
      <c r="D148" t="s">
        <v>11</v>
      </c>
      <c r="E148" t="s">
        <v>15</v>
      </c>
      <c r="F148" t="s">
        <v>13</v>
      </c>
      <c r="G148">
        <v>435</v>
      </c>
      <c r="H148">
        <v>491</v>
      </c>
      <c r="I148">
        <v>56</v>
      </c>
    </row>
    <row r="149" spans="1:9" x14ac:dyDescent="0.25">
      <c r="A149" t="s">
        <v>29</v>
      </c>
      <c r="B149" t="s">
        <v>30</v>
      </c>
      <c r="C149">
        <v>2021</v>
      </c>
      <c r="D149" t="s">
        <v>11</v>
      </c>
      <c r="E149" t="s">
        <v>16</v>
      </c>
      <c r="F149" t="s">
        <v>13</v>
      </c>
      <c r="G149">
        <v>559</v>
      </c>
      <c r="H149">
        <v>671</v>
      </c>
      <c r="I149">
        <v>112</v>
      </c>
    </row>
    <row r="150" spans="1:9" x14ac:dyDescent="0.25">
      <c r="A150" t="s">
        <v>29</v>
      </c>
      <c r="B150" t="s">
        <v>30</v>
      </c>
      <c r="C150">
        <v>2021</v>
      </c>
      <c r="D150" t="s">
        <v>11</v>
      </c>
      <c r="E150" t="s">
        <v>17</v>
      </c>
      <c r="F150" t="s">
        <v>13</v>
      </c>
      <c r="G150">
        <v>630</v>
      </c>
      <c r="H150">
        <v>736</v>
      </c>
      <c r="I150">
        <v>106</v>
      </c>
    </row>
    <row r="151" spans="1:9" x14ac:dyDescent="0.25">
      <c r="A151" t="s">
        <v>29</v>
      </c>
      <c r="B151" t="s">
        <v>30</v>
      </c>
      <c r="C151">
        <v>2021</v>
      </c>
      <c r="D151" t="s">
        <v>11</v>
      </c>
      <c r="E151" t="s">
        <v>18</v>
      </c>
      <c r="F151" t="s">
        <v>13</v>
      </c>
      <c r="G151">
        <v>698</v>
      </c>
      <c r="H151">
        <v>768</v>
      </c>
      <c r="I151">
        <v>70</v>
      </c>
    </row>
    <row r="152" spans="1:9" x14ac:dyDescent="0.25">
      <c r="A152" t="s">
        <v>29</v>
      </c>
      <c r="B152" t="s">
        <v>30</v>
      </c>
      <c r="C152">
        <v>2021</v>
      </c>
      <c r="D152" t="s">
        <v>11</v>
      </c>
      <c r="E152" t="s">
        <v>19</v>
      </c>
      <c r="F152" t="s">
        <v>13</v>
      </c>
      <c r="G152">
        <v>1267</v>
      </c>
      <c r="H152">
        <v>1350</v>
      </c>
      <c r="I152">
        <v>82</v>
      </c>
    </row>
    <row r="153" spans="1:9" x14ac:dyDescent="0.25">
      <c r="A153" t="s">
        <v>29</v>
      </c>
      <c r="B153" t="s">
        <v>30</v>
      </c>
      <c r="C153">
        <v>2021</v>
      </c>
      <c r="D153" t="s">
        <v>11</v>
      </c>
      <c r="E153" t="s">
        <v>20</v>
      </c>
      <c r="F153" t="s">
        <v>13</v>
      </c>
      <c r="G153">
        <v>1499</v>
      </c>
      <c r="H153">
        <v>1849</v>
      </c>
      <c r="I153">
        <v>353</v>
      </c>
    </row>
    <row r="154" spans="1:9" x14ac:dyDescent="0.25">
      <c r="A154" t="s">
        <v>29</v>
      </c>
      <c r="B154" t="s">
        <v>30</v>
      </c>
      <c r="C154">
        <v>2021</v>
      </c>
      <c r="D154" t="s">
        <v>21</v>
      </c>
      <c r="E154" t="s">
        <v>12</v>
      </c>
      <c r="F154" t="s">
        <v>13</v>
      </c>
      <c r="G154">
        <v>836</v>
      </c>
      <c r="H154">
        <v>838</v>
      </c>
      <c r="I154">
        <v>0</v>
      </c>
    </row>
    <row r="155" spans="1:9" x14ac:dyDescent="0.25">
      <c r="A155" t="s">
        <v>29</v>
      </c>
      <c r="B155" t="s">
        <v>30</v>
      </c>
      <c r="C155">
        <v>2021</v>
      </c>
      <c r="D155" t="s">
        <v>21</v>
      </c>
      <c r="E155" t="s">
        <v>14</v>
      </c>
      <c r="F155" t="s">
        <v>13</v>
      </c>
      <c r="G155">
        <v>996</v>
      </c>
      <c r="H155">
        <v>1024</v>
      </c>
      <c r="I155">
        <v>26</v>
      </c>
    </row>
    <row r="156" spans="1:9" x14ac:dyDescent="0.25">
      <c r="A156" t="s">
        <v>29</v>
      </c>
      <c r="B156" t="s">
        <v>30</v>
      </c>
      <c r="C156">
        <v>2021</v>
      </c>
      <c r="D156" t="s">
        <v>21</v>
      </c>
      <c r="E156" t="s">
        <v>15</v>
      </c>
      <c r="F156" t="s">
        <v>13</v>
      </c>
      <c r="G156">
        <v>1779</v>
      </c>
      <c r="H156">
        <v>2010</v>
      </c>
      <c r="I156">
        <v>231</v>
      </c>
    </row>
    <row r="157" spans="1:9" x14ac:dyDescent="0.25">
      <c r="A157" t="s">
        <v>29</v>
      </c>
      <c r="B157" t="s">
        <v>30</v>
      </c>
      <c r="C157">
        <v>2021</v>
      </c>
      <c r="D157" t="s">
        <v>21</v>
      </c>
      <c r="E157" t="s">
        <v>16</v>
      </c>
      <c r="F157" t="s">
        <v>13</v>
      </c>
      <c r="G157">
        <v>2506</v>
      </c>
      <c r="H157">
        <v>2969</v>
      </c>
      <c r="I157">
        <v>466</v>
      </c>
    </row>
    <row r="158" spans="1:9" x14ac:dyDescent="0.25">
      <c r="A158" t="s">
        <v>29</v>
      </c>
      <c r="B158" t="s">
        <v>30</v>
      </c>
      <c r="C158">
        <v>2021</v>
      </c>
      <c r="D158" t="s">
        <v>21</v>
      </c>
      <c r="E158" t="s">
        <v>17</v>
      </c>
      <c r="F158" t="s">
        <v>13</v>
      </c>
      <c r="G158">
        <v>2205</v>
      </c>
      <c r="H158">
        <v>2521</v>
      </c>
      <c r="I158">
        <v>317</v>
      </c>
    </row>
    <row r="159" spans="1:9" x14ac:dyDescent="0.25">
      <c r="A159" t="s">
        <v>29</v>
      </c>
      <c r="B159" t="s">
        <v>30</v>
      </c>
      <c r="C159">
        <v>2021</v>
      </c>
      <c r="D159" t="s">
        <v>21</v>
      </c>
      <c r="E159" t="s">
        <v>18</v>
      </c>
      <c r="F159" t="s">
        <v>13</v>
      </c>
      <c r="G159">
        <v>1288</v>
      </c>
      <c r="H159">
        <v>1428</v>
      </c>
      <c r="I159">
        <v>139</v>
      </c>
    </row>
    <row r="160" spans="1:9" x14ac:dyDescent="0.25">
      <c r="A160" t="s">
        <v>29</v>
      </c>
      <c r="B160" t="s">
        <v>30</v>
      </c>
      <c r="C160">
        <v>2021</v>
      </c>
      <c r="D160" t="s">
        <v>21</v>
      </c>
      <c r="E160" t="s">
        <v>19</v>
      </c>
      <c r="F160" t="s">
        <v>13</v>
      </c>
      <c r="G160">
        <v>1541</v>
      </c>
      <c r="H160">
        <v>1636</v>
      </c>
      <c r="I160">
        <v>94</v>
      </c>
    </row>
    <row r="161" spans="1:9" x14ac:dyDescent="0.25">
      <c r="A161" t="s">
        <v>29</v>
      </c>
      <c r="B161" t="s">
        <v>30</v>
      </c>
      <c r="C161">
        <v>2021</v>
      </c>
      <c r="D161" t="s">
        <v>21</v>
      </c>
      <c r="E161" t="s">
        <v>20</v>
      </c>
      <c r="F161" t="s">
        <v>13</v>
      </c>
      <c r="G161">
        <v>1222</v>
      </c>
      <c r="H161">
        <v>1416</v>
      </c>
      <c r="I161">
        <v>195</v>
      </c>
    </row>
    <row r="162" spans="1:9" x14ac:dyDescent="0.25">
      <c r="A162" t="s">
        <v>31</v>
      </c>
      <c r="B162" t="s">
        <v>32</v>
      </c>
      <c r="C162">
        <v>2020</v>
      </c>
      <c r="D162" t="s">
        <v>11</v>
      </c>
      <c r="E162" t="s">
        <v>12</v>
      </c>
      <c r="F162" t="s">
        <v>26</v>
      </c>
      <c r="G162">
        <v>5056</v>
      </c>
      <c r="H162">
        <v>4263</v>
      </c>
      <c r="I162">
        <v>-793</v>
      </c>
    </row>
    <row r="163" spans="1:9" x14ac:dyDescent="0.25">
      <c r="A163" t="s">
        <v>31</v>
      </c>
      <c r="B163" t="s">
        <v>32</v>
      </c>
      <c r="C163">
        <v>2020</v>
      </c>
      <c r="D163" t="s">
        <v>11</v>
      </c>
      <c r="E163" t="s">
        <v>14</v>
      </c>
      <c r="F163" t="s">
        <v>26</v>
      </c>
      <c r="G163">
        <v>2256</v>
      </c>
      <c r="H163">
        <v>2293</v>
      </c>
      <c r="I163">
        <v>37</v>
      </c>
    </row>
    <row r="164" spans="1:9" x14ac:dyDescent="0.25">
      <c r="A164" t="s">
        <v>31</v>
      </c>
      <c r="B164" t="s">
        <v>32</v>
      </c>
      <c r="C164">
        <v>2020</v>
      </c>
      <c r="D164" t="s">
        <v>11</v>
      </c>
      <c r="E164" t="s">
        <v>15</v>
      </c>
      <c r="F164" t="s">
        <v>26</v>
      </c>
      <c r="G164">
        <v>4177</v>
      </c>
      <c r="H164">
        <v>4504</v>
      </c>
      <c r="I164">
        <v>327</v>
      </c>
    </row>
    <row r="165" spans="1:9" x14ac:dyDescent="0.25">
      <c r="A165" t="s">
        <v>31</v>
      </c>
      <c r="B165" t="s">
        <v>32</v>
      </c>
      <c r="C165">
        <v>2020</v>
      </c>
      <c r="D165" t="s">
        <v>11</v>
      </c>
      <c r="E165" t="s">
        <v>16</v>
      </c>
      <c r="F165" t="s">
        <v>26</v>
      </c>
      <c r="G165">
        <v>7406</v>
      </c>
      <c r="H165">
        <v>8203</v>
      </c>
      <c r="I165">
        <v>796</v>
      </c>
    </row>
    <row r="166" spans="1:9" x14ac:dyDescent="0.25">
      <c r="A166" t="s">
        <v>31</v>
      </c>
      <c r="B166" t="s">
        <v>32</v>
      </c>
      <c r="C166">
        <v>2020</v>
      </c>
      <c r="D166" t="s">
        <v>11</v>
      </c>
      <c r="E166" t="s">
        <v>17</v>
      </c>
      <c r="F166" t="s">
        <v>26</v>
      </c>
      <c r="G166">
        <v>15364</v>
      </c>
      <c r="H166">
        <v>17348</v>
      </c>
      <c r="I166">
        <v>1984</v>
      </c>
    </row>
    <row r="167" spans="1:9" x14ac:dyDescent="0.25">
      <c r="A167" t="s">
        <v>31</v>
      </c>
      <c r="B167" t="s">
        <v>32</v>
      </c>
      <c r="C167">
        <v>2020</v>
      </c>
      <c r="D167" t="s">
        <v>11</v>
      </c>
      <c r="E167" t="s">
        <v>18</v>
      </c>
      <c r="F167" t="s">
        <v>26</v>
      </c>
      <c r="G167">
        <v>28558</v>
      </c>
      <c r="H167">
        <v>31780</v>
      </c>
      <c r="I167">
        <v>3222</v>
      </c>
    </row>
    <row r="168" spans="1:9" x14ac:dyDescent="0.25">
      <c r="A168" t="s">
        <v>31</v>
      </c>
      <c r="B168" t="s">
        <v>32</v>
      </c>
      <c r="C168">
        <v>2020</v>
      </c>
      <c r="D168" t="s">
        <v>11</v>
      </c>
      <c r="E168" t="s">
        <v>19</v>
      </c>
      <c r="F168" t="s">
        <v>26</v>
      </c>
      <c r="G168">
        <v>44324</v>
      </c>
      <c r="H168">
        <v>48333</v>
      </c>
      <c r="I168">
        <v>4009</v>
      </c>
    </row>
    <row r="169" spans="1:9" x14ac:dyDescent="0.25">
      <c r="A169" t="s">
        <v>31</v>
      </c>
      <c r="B169" t="s">
        <v>32</v>
      </c>
      <c r="C169">
        <v>2020</v>
      </c>
      <c r="D169" t="s">
        <v>11</v>
      </c>
      <c r="E169" t="s">
        <v>20</v>
      </c>
      <c r="F169" t="s">
        <v>26</v>
      </c>
      <c r="G169">
        <v>60708</v>
      </c>
      <c r="H169">
        <v>62916</v>
      </c>
      <c r="I169">
        <v>2207</v>
      </c>
    </row>
    <row r="170" spans="1:9" x14ac:dyDescent="0.25">
      <c r="A170" t="s">
        <v>31</v>
      </c>
      <c r="B170" t="s">
        <v>32</v>
      </c>
      <c r="C170">
        <v>2020</v>
      </c>
      <c r="D170" t="s">
        <v>21</v>
      </c>
      <c r="E170" t="s">
        <v>12</v>
      </c>
      <c r="F170" t="s">
        <v>26</v>
      </c>
      <c r="G170">
        <v>8551</v>
      </c>
      <c r="H170">
        <v>7253</v>
      </c>
      <c r="I170">
        <v>-1298</v>
      </c>
    </row>
    <row r="171" spans="1:9" x14ac:dyDescent="0.25">
      <c r="A171" t="s">
        <v>31</v>
      </c>
      <c r="B171" t="s">
        <v>32</v>
      </c>
      <c r="C171">
        <v>2020</v>
      </c>
      <c r="D171" t="s">
        <v>21</v>
      </c>
      <c r="E171" t="s">
        <v>14</v>
      </c>
      <c r="F171" t="s">
        <v>26</v>
      </c>
      <c r="G171">
        <v>4658</v>
      </c>
      <c r="H171">
        <v>4722</v>
      </c>
      <c r="I171">
        <v>63</v>
      </c>
    </row>
    <row r="172" spans="1:9" x14ac:dyDescent="0.25">
      <c r="A172" t="s">
        <v>31</v>
      </c>
      <c r="B172" t="s">
        <v>32</v>
      </c>
      <c r="C172">
        <v>2020</v>
      </c>
      <c r="D172" t="s">
        <v>21</v>
      </c>
      <c r="E172" t="s">
        <v>15</v>
      </c>
      <c r="F172" t="s">
        <v>26</v>
      </c>
      <c r="G172">
        <v>6321</v>
      </c>
      <c r="H172">
        <v>6781</v>
      </c>
      <c r="I172">
        <v>459</v>
      </c>
    </row>
    <row r="173" spans="1:9" x14ac:dyDescent="0.25">
      <c r="A173" t="s">
        <v>31</v>
      </c>
      <c r="B173" t="s">
        <v>32</v>
      </c>
      <c r="C173">
        <v>2020</v>
      </c>
      <c r="D173" t="s">
        <v>21</v>
      </c>
      <c r="E173" t="s">
        <v>16</v>
      </c>
      <c r="F173" t="s">
        <v>26</v>
      </c>
      <c r="G173">
        <v>11367</v>
      </c>
      <c r="H173">
        <v>13272</v>
      </c>
      <c r="I173">
        <v>1905</v>
      </c>
    </row>
    <row r="174" spans="1:9" x14ac:dyDescent="0.25">
      <c r="A174" t="s">
        <v>31</v>
      </c>
      <c r="B174" t="s">
        <v>32</v>
      </c>
      <c r="C174">
        <v>2020</v>
      </c>
      <c r="D174" t="s">
        <v>21</v>
      </c>
      <c r="E174" t="s">
        <v>17</v>
      </c>
      <c r="F174" t="s">
        <v>26</v>
      </c>
      <c r="G174">
        <v>24597</v>
      </c>
      <c r="H174">
        <v>29111</v>
      </c>
      <c r="I174">
        <v>4514</v>
      </c>
    </row>
    <row r="175" spans="1:9" x14ac:dyDescent="0.25">
      <c r="A175" t="s">
        <v>31</v>
      </c>
      <c r="B175" t="s">
        <v>32</v>
      </c>
      <c r="C175">
        <v>2020</v>
      </c>
      <c r="D175" t="s">
        <v>21</v>
      </c>
      <c r="E175" t="s">
        <v>18</v>
      </c>
      <c r="F175" t="s">
        <v>26</v>
      </c>
      <c r="G175">
        <v>42313</v>
      </c>
      <c r="H175">
        <v>50154</v>
      </c>
      <c r="I175">
        <v>7840</v>
      </c>
    </row>
    <row r="176" spans="1:9" x14ac:dyDescent="0.25">
      <c r="A176" t="s">
        <v>31</v>
      </c>
      <c r="B176" t="s">
        <v>32</v>
      </c>
      <c r="C176">
        <v>2020</v>
      </c>
      <c r="D176" t="s">
        <v>21</v>
      </c>
      <c r="E176" t="s">
        <v>19</v>
      </c>
      <c r="F176" t="s">
        <v>26</v>
      </c>
      <c r="G176">
        <v>44921</v>
      </c>
      <c r="H176">
        <v>51940</v>
      </c>
      <c r="I176">
        <v>7019</v>
      </c>
    </row>
    <row r="177" spans="1:9" x14ac:dyDescent="0.25">
      <c r="A177" t="s">
        <v>31</v>
      </c>
      <c r="B177" t="s">
        <v>32</v>
      </c>
      <c r="C177">
        <v>2020</v>
      </c>
      <c r="D177" t="s">
        <v>21</v>
      </c>
      <c r="E177" t="s">
        <v>20</v>
      </c>
      <c r="F177" t="s">
        <v>26</v>
      </c>
      <c r="G177">
        <v>30809</v>
      </c>
      <c r="H177">
        <v>34360</v>
      </c>
      <c r="I177">
        <v>3550</v>
      </c>
    </row>
    <row r="178" spans="1:9" x14ac:dyDescent="0.25">
      <c r="A178" t="s">
        <v>31</v>
      </c>
      <c r="B178" t="s">
        <v>32</v>
      </c>
      <c r="C178">
        <v>2021</v>
      </c>
      <c r="D178" t="s">
        <v>11</v>
      </c>
      <c r="E178" t="s">
        <v>12</v>
      </c>
      <c r="F178" t="s">
        <v>26</v>
      </c>
      <c r="G178">
        <v>4888</v>
      </c>
      <c r="H178">
        <v>4888</v>
      </c>
      <c r="I178">
        <v>-2</v>
      </c>
    </row>
    <row r="179" spans="1:9" x14ac:dyDescent="0.25">
      <c r="A179" t="s">
        <v>31</v>
      </c>
      <c r="B179" t="s">
        <v>32</v>
      </c>
      <c r="C179">
        <v>2021</v>
      </c>
      <c r="D179" t="s">
        <v>11</v>
      </c>
      <c r="E179" t="s">
        <v>14</v>
      </c>
      <c r="F179" t="s">
        <v>26</v>
      </c>
      <c r="G179">
        <v>2304</v>
      </c>
      <c r="H179">
        <v>2904</v>
      </c>
      <c r="I179">
        <v>599</v>
      </c>
    </row>
    <row r="180" spans="1:9" x14ac:dyDescent="0.25">
      <c r="A180" t="s">
        <v>31</v>
      </c>
      <c r="B180" t="s">
        <v>32</v>
      </c>
      <c r="C180">
        <v>2021</v>
      </c>
      <c r="D180" t="s">
        <v>11</v>
      </c>
      <c r="E180" t="s">
        <v>15</v>
      </c>
      <c r="F180" t="s">
        <v>26</v>
      </c>
      <c r="G180">
        <v>4221</v>
      </c>
      <c r="H180">
        <v>5480</v>
      </c>
      <c r="I180">
        <v>1257</v>
      </c>
    </row>
    <row r="181" spans="1:9" x14ac:dyDescent="0.25">
      <c r="A181" t="s">
        <v>31</v>
      </c>
      <c r="B181" t="s">
        <v>32</v>
      </c>
      <c r="C181">
        <v>2021</v>
      </c>
      <c r="D181" t="s">
        <v>11</v>
      </c>
      <c r="E181" t="s">
        <v>16</v>
      </c>
      <c r="F181" t="s">
        <v>26</v>
      </c>
      <c r="G181">
        <v>7492</v>
      </c>
      <c r="H181">
        <v>9561</v>
      </c>
      <c r="I181">
        <v>2066</v>
      </c>
    </row>
    <row r="182" spans="1:9" x14ac:dyDescent="0.25">
      <c r="A182" t="s">
        <v>31</v>
      </c>
      <c r="B182" t="s">
        <v>32</v>
      </c>
      <c r="C182">
        <v>2021</v>
      </c>
      <c r="D182" t="s">
        <v>11</v>
      </c>
      <c r="E182" t="s">
        <v>17</v>
      </c>
      <c r="F182" t="s">
        <v>26</v>
      </c>
      <c r="G182">
        <v>15280</v>
      </c>
      <c r="H182">
        <v>19433</v>
      </c>
      <c r="I182">
        <v>4150</v>
      </c>
    </row>
    <row r="183" spans="1:9" x14ac:dyDescent="0.25">
      <c r="A183" t="s">
        <v>31</v>
      </c>
      <c r="B183" t="s">
        <v>32</v>
      </c>
      <c r="C183">
        <v>2021</v>
      </c>
      <c r="D183" t="s">
        <v>11</v>
      </c>
      <c r="E183" t="s">
        <v>18</v>
      </c>
      <c r="F183" t="s">
        <v>26</v>
      </c>
      <c r="G183">
        <v>28978</v>
      </c>
      <c r="H183">
        <v>37330</v>
      </c>
      <c r="I183">
        <v>8350</v>
      </c>
    </row>
    <row r="184" spans="1:9" x14ac:dyDescent="0.25">
      <c r="A184" t="s">
        <v>31</v>
      </c>
      <c r="B184" t="s">
        <v>32</v>
      </c>
      <c r="C184">
        <v>2021</v>
      </c>
      <c r="D184" t="s">
        <v>11</v>
      </c>
      <c r="E184" t="s">
        <v>19</v>
      </c>
      <c r="F184" t="s">
        <v>26</v>
      </c>
      <c r="G184">
        <v>44531</v>
      </c>
      <c r="H184">
        <v>55805</v>
      </c>
      <c r="I184">
        <v>11272</v>
      </c>
    </row>
    <row r="185" spans="1:9" x14ac:dyDescent="0.25">
      <c r="A185" t="s">
        <v>31</v>
      </c>
      <c r="B185" t="s">
        <v>32</v>
      </c>
      <c r="C185">
        <v>2021</v>
      </c>
      <c r="D185" t="s">
        <v>11</v>
      </c>
      <c r="E185" t="s">
        <v>20</v>
      </c>
      <c r="F185" t="s">
        <v>26</v>
      </c>
      <c r="G185">
        <v>60373</v>
      </c>
      <c r="H185">
        <v>73794</v>
      </c>
      <c r="I185">
        <v>13419</v>
      </c>
    </row>
    <row r="186" spans="1:9" x14ac:dyDescent="0.25">
      <c r="A186" t="s">
        <v>31</v>
      </c>
      <c r="B186" t="s">
        <v>32</v>
      </c>
      <c r="C186">
        <v>2021</v>
      </c>
      <c r="D186" t="s">
        <v>21</v>
      </c>
      <c r="E186" t="s">
        <v>12</v>
      </c>
      <c r="F186" t="s">
        <v>26</v>
      </c>
      <c r="G186">
        <v>8213</v>
      </c>
      <c r="H186">
        <v>8213</v>
      </c>
      <c r="I186">
        <v>-2</v>
      </c>
    </row>
    <row r="187" spans="1:9" x14ac:dyDescent="0.25">
      <c r="A187" t="s">
        <v>31</v>
      </c>
      <c r="B187" t="s">
        <v>32</v>
      </c>
      <c r="C187">
        <v>2021</v>
      </c>
      <c r="D187" t="s">
        <v>21</v>
      </c>
      <c r="E187" t="s">
        <v>14</v>
      </c>
      <c r="F187" t="s">
        <v>26</v>
      </c>
      <c r="G187">
        <v>4638</v>
      </c>
      <c r="H187">
        <v>5767</v>
      </c>
      <c r="I187">
        <v>1127</v>
      </c>
    </row>
    <row r="188" spans="1:9" x14ac:dyDescent="0.25">
      <c r="A188" t="s">
        <v>31</v>
      </c>
      <c r="B188" t="s">
        <v>32</v>
      </c>
      <c r="C188">
        <v>2021</v>
      </c>
      <c r="D188" t="s">
        <v>21</v>
      </c>
      <c r="E188" t="s">
        <v>15</v>
      </c>
      <c r="F188" t="s">
        <v>26</v>
      </c>
      <c r="G188">
        <v>6278</v>
      </c>
      <c r="H188">
        <v>8093</v>
      </c>
      <c r="I188">
        <v>1813</v>
      </c>
    </row>
    <row r="189" spans="1:9" x14ac:dyDescent="0.25">
      <c r="A189" t="s">
        <v>31</v>
      </c>
      <c r="B189" t="s">
        <v>32</v>
      </c>
      <c r="C189">
        <v>2021</v>
      </c>
      <c r="D189" t="s">
        <v>21</v>
      </c>
      <c r="E189" t="s">
        <v>16</v>
      </c>
      <c r="F189" t="s">
        <v>26</v>
      </c>
      <c r="G189">
        <v>11374</v>
      </c>
      <c r="H189">
        <v>14889</v>
      </c>
      <c r="I189">
        <v>3513</v>
      </c>
    </row>
    <row r="190" spans="1:9" x14ac:dyDescent="0.25">
      <c r="A190" t="s">
        <v>31</v>
      </c>
      <c r="B190" t="s">
        <v>32</v>
      </c>
      <c r="C190">
        <v>2021</v>
      </c>
      <c r="D190" t="s">
        <v>21</v>
      </c>
      <c r="E190" t="s">
        <v>17</v>
      </c>
      <c r="F190" t="s">
        <v>26</v>
      </c>
      <c r="G190">
        <v>24279</v>
      </c>
      <c r="H190">
        <v>31964</v>
      </c>
      <c r="I190">
        <v>7682</v>
      </c>
    </row>
    <row r="191" spans="1:9" x14ac:dyDescent="0.25">
      <c r="A191" t="s">
        <v>31</v>
      </c>
      <c r="B191" t="s">
        <v>32</v>
      </c>
      <c r="C191">
        <v>2021</v>
      </c>
      <c r="D191" t="s">
        <v>21</v>
      </c>
      <c r="E191" t="s">
        <v>18</v>
      </c>
      <c r="F191" t="s">
        <v>26</v>
      </c>
      <c r="G191">
        <v>42730</v>
      </c>
      <c r="H191">
        <v>55982</v>
      </c>
      <c r="I191">
        <v>13250</v>
      </c>
    </row>
    <row r="192" spans="1:9" x14ac:dyDescent="0.25">
      <c r="A192" t="s">
        <v>31</v>
      </c>
      <c r="B192" t="s">
        <v>32</v>
      </c>
      <c r="C192">
        <v>2021</v>
      </c>
      <c r="D192" t="s">
        <v>21</v>
      </c>
      <c r="E192" t="s">
        <v>19</v>
      </c>
      <c r="F192" t="s">
        <v>26</v>
      </c>
      <c r="G192">
        <v>45120</v>
      </c>
      <c r="H192">
        <v>58162</v>
      </c>
      <c r="I192">
        <v>13041</v>
      </c>
    </row>
    <row r="193" spans="1:9" x14ac:dyDescent="0.25">
      <c r="A193" t="s">
        <v>31</v>
      </c>
      <c r="B193" t="s">
        <v>32</v>
      </c>
      <c r="C193">
        <v>2021</v>
      </c>
      <c r="D193" t="s">
        <v>21</v>
      </c>
      <c r="E193" t="s">
        <v>20</v>
      </c>
      <c r="F193" t="s">
        <v>26</v>
      </c>
      <c r="G193">
        <v>30692</v>
      </c>
      <c r="H193">
        <v>39977</v>
      </c>
      <c r="I193">
        <v>9283</v>
      </c>
    </row>
    <row r="194" spans="1:9" x14ac:dyDescent="0.25">
      <c r="A194" t="s">
        <v>33</v>
      </c>
      <c r="B194" t="s">
        <v>34</v>
      </c>
      <c r="C194">
        <v>2020</v>
      </c>
      <c r="D194" t="s">
        <v>11</v>
      </c>
      <c r="E194" t="s">
        <v>12</v>
      </c>
      <c r="F194" t="s">
        <v>26</v>
      </c>
      <c r="G194">
        <v>191</v>
      </c>
      <c r="H194">
        <v>190</v>
      </c>
      <c r="I194">
        <v>-2</v>
      </c>
    </row>
    <row r="195" spans="1:9" x14ac:dyDescent="0.25">
      <c r="A195" t="s">
        <v>33</v>
      </c>
      <c r="B195" t="s">
        <v>34</v>
      </c>
      <c r="C195">
        <v>2020</v>
      </c>
      <c r="D195" t="s">
        <v>11</v>
      </c>
      <c r="E195" t="s">
        <v>14</v>
      </c>
      <c r="F195" t="s">
        <v>26</v>
      </c>
      <c r="G195">
        <v>81</v>
      </c>
      <c r="H195">
        <v>85</v>
      </c>
      <c r="I195">
        <v>3</v>
      </c>
    </row>
    <row r="196" spans="1:9" x14ac:dyDescent="0.25">
      <c r="A196" t="s">
        <v>33</v>
      </c>
      <c r="B196" t="s">
        <v>34</v>
      </c>
      <c r="C196">
        <v>2020</v>
      </c>
      <c r="D196" t="s">
        <v>11</v>
      </c>
      <c r="E196" t="s">
        <v>15</v>
      </c>
      <c r="F196" t="s">
        <v>26</v>
      </c>
      <c r="G196">
        <v>150</v>
      </c>
      <c r="H196">
        <v>210</v>
      </c>
      <c r="I196">
        <v>58</v>
      </c>
    </row>
    <row r="197" spans="1:9" x14ac:dyDescent="0.25">
      <c r="A197" t="s">
        <v>33</v>
      </c>
      <c r="B197" t="s">
        <v>34</v>
      </c>
      <c r="C197">
        <v>2020</v>
      </c>
      <c r="D197" t="s">
        <v>11</v>
      </c>
      <c r="E197" t="s">
        <v>16</v>
      </c>
      <c r="F197" t="s">
        <v>26</v>
      </c>
      <c r="G197">
        <v>386</v>
      </c>
      <c r="H197">
        <v>503</v>
      </c>
      <c r="I197">
        <v>116</v>
      </c>
    </row>
    <row r="198" spans="1:9" x14ac:dyDescent="0.25">
      <c r="A198" t="s">
        <v>33</v>
      </c>
      <c r="B198" t="s">
        <v>34</v>
      </c>
      <c r="C198">
        <v>2020</v>
      </c>
      <c r="D198" t="s">
        <v>11</v>
      </c>
      <c r="E198" t="s">
        <v>17</v>
      </c>
      <c r="F198" t="s">
        <v>26</v>
      </c>
      <c r="G198">
        <v>1360</v>
      </c>
      <c r="H198">
        <v>1885</v>
      </c>
      <c r="I198">
        <v>524</v>
      </c>
    </row>
    <row r="199" spans="1:9" x14ac:dyDescent="0.25">
      <c r="A199" t="s">
        <v>33</v>
      </c>
      <c r="B199" t="s">
        <v>34</v>
      </c>
      <c r="C199">
        <v>2020</v>
      </c>
      <c r="D199" t="s">
        <v>11</v>
      </c>
      <c r="E199" t="s">
        <v>18</v>
      </c>
      <c r="F199" t="s">
        <v>26</v>
      </c>
      <c r="G199">
        <v>2318</v>
      </c>
      <c r="H199">
        <v>3129</v>
      </c>
      <c r="I199">
        <v>810</v>
      </c>
    </row>
    <row r="200" spans="1:9" x14ac:dyDescent="0.25">
      <c r="A200" t="s">
        <v>33</v>
      </c>
      <c r="B200" t="s">
        <v>34</v>
      </c>
      <c r="C200">
        <v>2020</v>
      </c>
      <c r="D200" t="s">
        <v>11</v>
      </c>
      <c r="E200" t="s">
        <v>19</v>
      </c>
      <c r="F200" t="s">
        <v>26</v>
      </c>
      <c r="G200">
        <v>4311</v>
      </c>
      <c r="H200">
        <v>5352</v>
      </c>
      <c r="I200">
        <v>1039</v>
      </c>
    </row>
    <row r="201" spans="1:9" x14ac:dyDescent="0.25">
      <c r="A201" t="s">
        <v>33</v>
      </c>
      <c r="B201" t="s">
        <v>34</v>
      </c>
      <c r="C201">
        <v>2020</v>
      </c>
      <c r="D201" t="s">
        <v>11</v>
      </c>
      <c r="E201" t="s">
        <v>20</v>
      </c>
      <c r="F201" t="s">
        <v>26</v>
      </c>
      <c r="G201">
        <v>3495</v>
      </c>
      <c r="H201">
        <v>4721</v>
      </c>
      <c r="I201">
        <v>1226</v>
      </c>
    </row>
    <row r="202" spans="1:9" x14ac:dyDescent="0.25">
      <c r="A202" t="s">
        <v>33</v>
      </c>
      <c r="B202" t="s">
        <v>34</v>
      </c>
      <c r="C202">
        <v>2020</v>
      </c>
      <c r="D202" t="s">
        <v>21</v>
      </c>
      <c r="E202" t="s">
        <v>12</v>
      </c>
      <c r="F202" t="s">
        <v>26</v>
      </c>
      <c r="G202">
        <v>298</v>
      </c>
      <c r="H202">
        <v>1505</v>
      </c>
      <c r="I202">
        <v>1206</v>
      </c>
    </row>
    <row r="203" spans="1:9" x14ac:dyDescent="0.25">
      <c r="A203" t="s">
        <v>33</v>
      </c>
      <c r="B203" t="s">
        <v>34</v>
      </c>
      <c r="C203">
        <v>2020</v>
      </c>
      <c r="D203" t="s">
        <v>21</v>
      </c>
      <c r="E203" t="s">
        <v>14</v>
      </c>
      <c r="F203" t="s">
        <v>26</v>
      </c>
      <c r="G203">
        <v>216</v>
      </c>
      <c r="H203">
        <v>763</v>
      </c>
      <c r="I203">
        <v>546</v>
      </c>
    </row>
    <row r="204" spans="1:9" x14ac:dyDescent="0.25">
      <c r="A204" t="s">
        <v>33</v>
      </c>
      <c r="B204" t="s">
        <v>34</v>
      </c>
      <c r="C204">
        <v>2020</v>
      </c>
      <c r="D204" t="s">
        <v>21</v>
      </c>
      <c r="E204" t="s">
        <v>15</v>
      </c>
      <c r="F204" t="s">
        <v>26</v>
      </c>
      <c r="G204">
        <v>406</v>
      </c>
      <c r="H204">
        <v>776</v>
      </c>
      <c r="I204">
        <v>369</v>
      </c>
    </row>
    <row r="205" spans="1:9" x14ac:dyDescent="0.25">
      <c r="A205" t="s">
        <v>33</v>
      </c>
      <c r="B205" t="s">
        <v>34</v>
      </c>
      <c r="C205">
        <v>2020</v>
      </c>
      <c r="D205" t="s">
        <v>21</v>
      </c>
      <c r="E205" t="s">
        <v>16</v>
      </c>
      <c r="F205" t="s">
        <v>26</v>
      </c>
      <c r="G205">
        <v>985</v>
      </c>
      <c r="H205">
        <v>1209</v>
      </c>
      <c r="I205">
        <v>222</v>
      </c>
    </row>
    <row r="206" spans="1:9" x14ac:dyDescent="0.25">
      <c r="A206" t="s">
        <v>33</v>
      </c>
      <c r="B206" t="s">
        <v>34</v>
      </c>
      <c r="C206">
        <v>2020</v>
      </c>
      <c r="D206" t="s">
        <v>21</v>
      </c>
      <c r="E206" t="s">
        <v>17</v>
      </c>
      <c r="F206" t="s">
        <v>26</v>
      </c>
      <c r="G206">
        <v>2730</v>
      </c>
      <c r="H206">
        <v>3415</v>
      </c>
      <c r="I206">
        <v>684</v>
      </c>
    </row>
    <row r="207" spans="1:9" x14ac:dyDescent="0.25">
      <c r="A207" t="s">
        <v>33</v>
      </c>
      <c r="B207" t="s">
        <v>34</v>
      </c>
      <c r="C207">
        <v>2020</v>
      </c>
      <c r="D207" t="s">
        <v>21</v>
      </c>
      <c r="E207" t="s">
        <v>18</v>
      </c>
      <c r="F207" t="s">
        <v>26</v>
      </c>
      <c r="G207">
        <v>3285</v>
      </c>
      <c r="H207">
        <v>4467</v>
      </c>
      <c r="I207">
        <v>1180</v>
      </c>
    </row>
    <row r="208" spans="1:9" x14ac:dyDescent="0.25">
      <c r="A208" t="s">
        <v>33</v>
      </c>
      <c r="B208" t="s">
        <v>34</v>
      </c>
      <c r="C208">
        <v>2020</v>
      </c>
      <c r="D208" t="s">
        <v>21</v>
      </c>
      <c r="E208" t="s">
        <v>19</v>
      </c>
      <c r="F208" t="s">
        <v>26</v>
      </c>
      <c r="G208">
        <v>3230</v>
      </c>
      <c r="H208">
        <v>4537</v>
      </c>
      <c r="I208">
        <v>1305</v>
      </c>
    </row>
    <row r="209" spans="1:9" x14ac:dyDescent="0.25">
      <c r="A209" t="s">
        <v>33</v>
      </c>
      <c r="B209" t="s">
        <v>34</v>
      </c>
      <c r="C209">
        <v>2020</v>
      </c>
      <c r="D209" t="s">
        <v>21</v>
      </c>
      <c r="E209" t="s">
        <v>20</v>
      </c>
      <c r="F209" t="s">
        <v>26</v>
      </c>
      <c r="G209">
        <v>1826</v>
      </c>
      <c r="H209">
        <v>2624</v>
      </c>
      <c r="I209">
        <v>797</v>
      </c>
    </row>
    <row r="210" spans="1:9" x14ac:dyDescent="0.25">
      <c r="A210" t="s">
        <v>33</v>
      </c>
      <c r="B210" t="s">
        <v>34</v>
      </c>
      <c r="C210">
        <v>2021</v>
      </c>
      <c r="D210" t="s">
        <v>11</v>
      </c>
      <c r="E210" t="s">
        <v>12</v>
      </c>
      <c r="F210" t="s">
        <v>26</v>
      </c>
      <c r="G210">
        <v>176</v>
      </c>
      <c r="H210">
        <v>176</v>
      </c>
      <c r="I210">
        <v>-2</v>
      </c>
    </row>
    <row r="211" spans="1:9" x14ac:dyDescent="0.25">
      <c r="A211" t="s">
        <v>33</v>
      </c>
      <c r="B211" t="s">
        <v>34</v>
      </c>
      <c r="C211">
        <v>2021</v>
      </c>
      <c r="D211" t="s">
        <v>11</v>
      </c>
      <c r="E211" t="s">
        <v>14</v>
      </c>
      <c r="F211" t="s">
        <v>26</v>
      </c>
      <c r="G211">
        <v>77</v>
      </c>
      <c r="H211">
        <v>95</v>
      </c>
      <c r="I211">
        <v>16</v>
      </c>
    </row>
    <row r="212" spans="1:9" x14ac:dyDescent="0.25">
      <c r="A212" t="s">
        <v>33</v>
      </c>
      <c r="B212" t="s">
        <v>34</v>
      </c>
      <c r="C212">
        <v>2021</v>
      </c>
      <c r="D212" t="s">
        <v>11</v>
      </c>
      <c r="E212" t="s">
        <v>15</v>
      </c>
      <c r="F212" t="s">
        <v>26</v>
      </c>
      <c r="G212">
        <v>144</v>
      </c>
      <c r="H212">
        <v>193</v>
      </c>
      <c r="I212">
        <v>47</v>
      </c>
    </row>
    <row r="213" spans="1:9" x14ac:dyDescent="0.25">
      <c r="A213" t="s">
        <v>33</v>
      </c>
      <c r="B213" t="s">
        <v>34</v>
      </c>
      <c r="C213">
        <v>2021</v>
      </c>
      <c r="D213" t="s">
        <v>11</v>
      </c>
      <c r="E213" t="s">
        <v>16</v>
      </c>
      <c r="F213" t="s">
        <v>26</v>
      </c>
      <c r="G213">
        <v>360</v>
      </c>
      <c r="H213">
        <v>524</v>
      </c>
      <c r="I213">
        <v>163</v>
      </c>
    </row>
    <row r="214" spans="1:9" x14ac:dyDescent="0.25">
      <c r="A214" t="s">
        <v>33</v>
      </c>
      <c r="B214" t="s">
        <v>34</v>
      </c>
      <c r="C214">
        <v>2021</v>
      </c>
      <c r="D214" t="s">
        <v>11</v>
      </c>
      <c r="E214" t="s">
        <v>17</v>
      </c>
      <c r="F214" t="s">
        <v>26</v>
      </c>
      <c r="G214">
        <v>1314</v>
      </c>
      <c r="H214">
        <v>1987</v>
      </c>
      <c r="I214">
        <v>673</v>
      </c>
    </row>
    <row r="215" spans="1:9" x14ac:dyDescent="0.25">
      <c r="A215" t="s">
        <v>33</v>
      </c>
      <c r="B215" t="s">
        <v>34</v>
      </c>
      <c r="C215">
        <v>2021</v>
      </c>
      <c r="D215" t="s">
        <v>11</v>
      </c>
      <c r="E215" t="s">
        <v>18</v>
      </c>
      <c r="F215" t="s">
        <v>26</v>
      </c>
      <c r="G215">
        <v>2394</v>
      </c>
      <c r="H215">
        <v>3635</v>
      </c>
      <c r="I215">
        <v>1241</v>
      </c>
    </row>
    <row r="216" spans="1:9" x14ac:dyDescent="0.25">
      <c r="A216" t="s">
        <v>33</v>
      </c>
      <c r="B216" t="s">
        <v>34</v>
      </c>
      <c r="C216">
        <v>2021</v>
      </c>
      <c r="D216" t="s">
        <v>11</v>
      </c>
      <c r="E216" t="s">
        <v>19</v>
      </c>
      <c r="F216" t="s">
        <v>26</v>
      </c>
      <c r="G216">
        <v>3989</v>
      </c>
      <c r="H216">
        <v>5423</v>
      </c>
      <c r="I216">
        <v>1431</v>
      </c>
    </row>
    <row r="217" spans="1:9" x14ac:dyDescent="0.25">
      <c r="A217" t="s">
        <v>33</v>
      </c>
      <c r="B217" t="s">
        <v>34</v>
      </c>
      <c r="C217">
        <v>2021</v>
      </c>
      <c r="D217" t="s">
        <v>11</v>
      </c>
      <c r="E217" t="s">
        <v>20</v>
      </c>
      <c r="F217" t="s">
        <v>26</v>
      </c>
      <c r="G217">
        <v>3523</v>
      </c>
      <c r="H217">
        <v>4725</v>
      </c>
      <c r="I217">
        <v>1199</v>
      </c>
    </row>
    <row r="218" spans="1:9" x14ac:dyDescent="0.25">
      <c r="A218" t="s">
        <v>33</v>
      </c>
      <c r="B218" t="s">
        <v>34</v>
      </c>
      <c r="C218">
        <v>2021</v>
      </c>
      <c r="D218" t="s">
        <v>21</v>
      </c>
      <c r="E218" t="s">
        <v>12</v>
      </c>
      <c r="F218" t="s">
        <v>26</v>
      </c>
      <c r="G218">
        <v>275</v>
      </c>
      <c r="H218">
        <v>275</v>
      </c>
      <c r="I218">
        <v>-2</v>
      </c>
    </row>
    <row r="219" spans="1:9" x14ac:dyDescent="0.25">
      <c r="A219" t="s">
        <v>33</v>
      </c>
      <c r="B219" t="s">
        <v>34</v>
      </c>
      <c r="C219">
        <v>2021</v>
      </c>
      <c r="D219" t="s">
        <v>21</v>
      </c>
      <c r="E219" t="s">
        <v>14</v>
      </c>
      <c r="F219" t="s">
        <v>26</v>
      </c>
      <c r="G219">
        <v>198</v>
      </c>
      <c r="H219">
        <v>232</v>
      </c>
      <c r="I219">
        <v>32</v>
      </c>
    </row>
    <row r="220" spans="1:9" x14ac:dyDescent="0.25">
      <c r="A220" t="s">
        <v>33</v>
      </c>
      <c r="B220" t="s">
        <v>34</v>
      </c>
      <c r="C220">
        <v>2021</v>
      </c>
      <c r="D220" t="s">
        <v>21</v>
      </c>
      <c r="E220" t="s">
        <v>15</v>
      </c>
      <c r="F220" t="s">
        <v>26</v>
      </c>
      <c r="G220">
        <v>407</v>
      </c>
      <c r="H220">
        <v>536</v>
      </c>
      <c r="I220">
        <v>127</v>
      </c>
    </row>
    <row r="221" spans="1:9" x14ac:dyDescent="0.25">
      <c r="A221" t="s">
        <v>33</v>
      </c>
      <c r="B221" t="s">
        <v>34</v>
      </c>
      <c r="C221">
        <v>2021</v>
      </c>
      <c r="D221" t="s">
        <v>21</v>
      </c>
      <c r="E221" t="s">
        <v>16</v>
      </c>
      <c r="F221" t="s">
        <v>26</v>
      </c>
      <c r="G221">
        <v>948</v>
      </c>
      <c r="H221">
        <v>1347</v>
      </c>
      <c r="I221">
        <v>397</v>
      </c>
    </row>
    <row r="222" spans="1:9" x14ac:dyDescent="0.25">
      <c r="A222" t="s">
        <v>33</v>
      </c>
      <c r="B222" t="s">
        <v>34</v>
      </c>
      <c r="C222">
        <v>2021</v>
      </c>
      <c r="D222" t="s">
        <v>21</v>
      </c>
      <c r="E222" t="s">
        <v>17</v>
      </c>
      <c r="F222" t="s">
        <v>26</v>
      </c>
      <c r="G222">
        <v>2633</v>
      </c>
      <c r="H222">
        <v>3775</v>
      </c>
      <c r="I222">
        <v>1141</v>
      </c>
    </row>
    <row r="223" spans="1:9" x14ac:dyDescent="0.25">
      <c r="A223" t="s">
        <v>33</v>
      </c>
      <c r="B223" t="s">
        <v>34</v>
      </c>
      <c r="C223">
        <v>2021</v>
      </c>
      <c r="D223" t="s">
        <v>21</v>
      </c>
      <c r="E223" t="s">
        <v>18</v>
      </c>
      <c r="F223" t="s">
        <v>26</v>
      </c>
      <c r="G223">
        <v>3420</v>
      </c>
      <c r="H223">
        <v>4981</v>
      </c>
      <c r="I223">
        <v>1561</v>
      </c>
    </row>
    <row r="224" spans="1:9" x14ac:dyDescent="0.25">
      <c r="A224" t="s">
        <v>33</v>
      </c>
      <c r="B224" t="s">
        <v>34</v>
      </c>
      <c r="C224">
        <v>2021</v>
      </c>
      <c r="D224" t="s">
        <v>21</v>
      </c>
      <c r="E224" t="s">
        <v>19</v>
      </c>
      <c r="F224" t="s">
        <v>26</v>
      </c>
      <c r="G224">
        <v>2957</v>
      </c>
      <c r="H224">
        <v>4148</v>
      </c>
      <c r="I224">
        <v>1189</v>
      </c>
    </row>
    <row r="225" spans="1:9" x14ac:dyDescent="0.25">
      <c r="A225" t="s">
        <v>33</v>
      </c>
      <c r="B225" t="s">
        <v>34</v>
      </c>
      <c r="C225">
        <v>2021</v>
      </c>
      <c r="D225" t="s">
        <v>21</v>
      </c>
      <c r="E225" t="s">
        <v>20</v>
      </c>
      <c r="F225" t="s">
        <v>26</v>
      </c>
      <c r="G225">
        <v>1882</v>
      </c>
      <c r="H225">
        <v>2586</v>
      </c>
      <c r="I225">
        <v>702</v>
      </c>
    </row>
    <row r="226" spans="1:9" x14ac:dyDescent="0.25">
      <c r="A226" t="s">
        <v>35</v>
      </c>
      <c r="B226" t="s">
        <v>36</v>
      </c>
      <c r="C226">
        <v>2020</v>
      </c>
      <c r="D226" t="s">
        <v>11</v>
      </c>
      <c r="E226" t="s">
        <v>12</v>
      </c>
      <c r="F226" t="s">
        <v>26</v>
      </c>
      <c r="G226">
        <v>4</v>
      </c>
      <c r="H226">
        <v>4</v>
      </c>
      <c r="I226">
        <v>0</v>
      </c>
    </row>
    <row r="227" spans="1:9" x14ac:dyDescent="0.25">
      <c r="A227" t="s">
        <v>35</v>
      </c>
      <c r="B227" t="s">
        <v>36</v>
      </c>
      <c r="C227">
        <v>2020</v>
      </c>
      <c r="D227" t="s">
        <v>11</v>
      </c>
      <c r="E227" t="s">
        <v>14</v>
      </c>
      <c r="F227" t="s">
        <v>26</v>
      </c>
      <c r="G227">
        <v>0</v>
      </c>
      <c r="H227">
        <v>0</v>
      </c>
      <c r="I227">
        <v>0</v>
      </c>
    </row>
    <row r="228" spans="1:9" x14ac:dyDescent="0.25">
      <c r="A228" t="s">
        <v>35</v>
      </c>
      <c r="B228" t="s">
        <v>36</v>
      </c>
      <c r="C228">
        <v>2020</v>
      </c>
      <c r="D228" t="s">
        <v>11</v>
      </c>
      <c r="E228" t="s">
        <v>15</v>
      </c>
      <c r="F228" t="s">
        <v>26</v>
      </c>
      <c r="G228">
        <v>7</v>
      </c>
      <c r="H228">
        <v>6</v>
      </c>
      <c r="I228">
        <v>-1</v>
      </c>
    </row>
    <row r="229" spans="1:9" x14ac:dyDescent="0.25">
      <c r="A229" t="s">
        <v>35</v>
      </c>
      <c r="B229" t="s">
        <v>36</v>
      </c>
      <c r="C229">
        <v>2020</v>
      </c>
      <c r="D229" t="s">
        <v>11</v>
      </c>
      <c r="E229" t="s">
        <v>16</v>
      </c>
      <c r="F229" t="s">
        <v>26</v>
      </c>
      <c r="G229">
        <v>19</v>
      </c>
      <c r="H229">
        <v>17</v>
      </c>
      <c r="I229">
        <v>-2</v>
      </c>
    </row>
    <row r="230" spans="1:9" x14ac:dyDescent="0.25">
      <c r="A230" t="s">
        <v>35</v>
      </c>
      <c r="B230" t="s">
        <v>36</v>
      </c>
      <c r="C230">
        <v>2020</v>
      </c>
      <c r="D230" t="s">
        <v>11</v>
      </c>
      <c r="E230" t="s">
        <v>17</v>
      </c>
      <c r="F230" t="s">
        <v>26</v>
      </c>
      <c r="G230">
        <v>46</v>
      </c>
      <c r="H230">
        <v>41</v>
      </c>
      <c r="I230">
        <v>-5</v>
      </c>
    </row>
    <row r="231" spans="1:9" x14ac:dyDescent="0.25">
      <c r="A231" t="s">
        <v>35</v>
      </c>
      <c r="B231" t="s">
        <v>36</v>
      </c>
      <c r="C231">
        <v>2020</v>
      </c>
      <c r="D231" t="s">
        <v>11</v>
      </c>
      <c r="E231" t="s">
        <v>18</v>
      </c>
      <c r="F231" t="s">
        <v>26</v>
      </c>
      <c r="G231">
        <v>64</v>
      </c>
      <c r="H231">
        <v>58</v>
      </c>
      <c r="I231">
        <v>-7</v>
      </c>
    </row>
    <row r="232" spans="1:9" x14ac:dyDescent="0.25">
      <c r="A232" t="s">
        <v>35</v>
      </c>
      <c r="B232" t="s">
        <v>36</v>
      </c>
      <c r="C232">
        <v>2020</v>
      </c>
      <c r="D232" t="s">
        <v>11</v>
      </c>
      <c r="E232" t="s">
        <v>19</v>
      </c>
      <c r="F232" t="s">
        <v>26</v>
      </c>
      <c r="G232">
        <v>77</v>
      </c>
      <c r="H232">
        <v>68</v>
      </c>
      <c r="I232">
        <v>-9</v>
      </c>
    </row>
    <row r="233" spans="1:9" x14ac:dyDescent="0.25">
      <c r="A233" t="s">
        <v>35</v>
      </c>
      <c r="B233" t="s">
        <v>36</v>
      </c>
      <c r="C233">
        <v>2020</v>
      </c>
      <c r="D233" t="s">
        <v>11</v>
      </c>
      <c r="E233" t="s">
        <v>20</v>
      </c>
      <c r="F233" t="s">
        <v>26</v>
      </c>
      <c r="G233">
        <v>86</v>
      </c>
      <c r="H233">
        <v>74</v>
      </c>
      <c r="I233">
        <v>-12</v>
      </c>
    </row>
    <row r="234" spans="1:9" x14ac:dyDescent="0.25">
      <c r="A234" t="s">
        <v>35</v>
      </c>
      <c r="B234" t="s">
        <v>36</v>
      </c>
      <c r="C234">
        <v>2020</v>
      </c>
      <c r="D234" t="s">
        <v>21</v>
      </c>
      <c r="E234" t="s">
        <v>12</v>
      </c>
      <c r="F234" t="s">
        <v>26</v>
      </c>
      <c r="G234">
        <v>9</v>
      </c>
      <c r="H234">
        <v>9</v>
      </c>
      <c r="I234">
        <v>0</v>
      </c>
    </row>
    <row r="235" spans="1:9" x14ac:dyDescent="0.25">
      <c r="A235" t="s">
        <v>35</v>
      </c>
      <c r="B235" t="s">
        <v>36</v>
      </c>
      <c r="C235">
        <v>2020</v>
      </c>
      <c r="D235" t="s">
        <v>21</v>
      </c>
      <c r="E235" t="s">
        <v>14</v>
      </c>
      <c r="F235" t="s">
        <v>26</v>
      </c>
      <c r="G235">
        <v>12</v>
      </c>
      <c r="H235">
        <v>11</v>
      </c>
      <c r="I235">
        <v>-1</v>
      </c>
    </row>
    <row r="236" spans="1:9" x14ac:dyDescent="0.25">
      <c r="A236" t="s">
        <v>35</v>
      </c>
      <c r="B236" t="s">
        <v>36</v>
      </c>
      <c r="C236">
        <v>2020</v>
      </c>
      <c r="D236" t="s">
        <v>21</v>
      </c>
      <c r="E236" t="s">
        <v>15</v>
      </c>
      <c r="F236" t="s">
        <v>26</v>
      </c>
      <c r="G236">
        <v>12</v>
      </c>
      <c r="H236">
        <v>11</v>
      </c>
      <c r="I236">
        <v>-1</v>
      </c>
    </row>
    <row r="237" spans="1:9" x14ac:dyDescent="0.25">
      <c r="A237" t="s">
        <v>35</v>
      </c>
      <c r="B237" t="s">
        <v>36</v>
      </c>
      <c r="C237">
        <v>2020</v>
      </c>
      <c r="D237" t="s">
        <v>21</v>
      </c>
      <c r="E237" t="s">
        <v>16</v>
      </c>
      <c r="F237" t="s">
        <v>26</v>
      </c>
      <c r="G237">
        <v>27</v>
      </c>
      <c r="H237">
        <v>25</v>
      </c>
      <c r="I237">
        <v>-1</v>
      </c>
    </row>
    <row r="238" spans="1:9" x14ac:dyDescent="0.25">
      <c r="A238" t="s">
        <v>35</v>
      </c>
      <c r="B238" t="s">
        <v>36</v>
      </c>
      <c r="C238">
        <v>2020</v>
      </c>
      <c r="D238" t="s">
        <v>21</v>
      </c>
      <c r="E238" t="s">
        <v>17</v>
      </c>
      <c r="F238" t="s">
        <v>26</v>
      </c>
      <c r="G238">
        <v>68</v>
      </c>
      <c r="H238">
        <v>63</v>
      </c>
      <c r="I238">
        <v>-5</v>
      </c>
    </row>
    <row r="239" spans="1:9" x14ac:dyDescent="0.25">
      <c r="A239" t="s">
        <v>35</v>
      </c>
      <c r="B239" t="s">
        <v>36</v>
      </c>
      <c r="C239">
        <v>2020</v>
      </c>
      <c r="D239" t="s">
        <v>21</v>
      </c>
      <c r="E239" t="s">
        <v>18</v>
      </c>
      <c r="F239" t="s">
        <v>26</v>
      </c>
      <c r="G239">
        <v>83</v>
      </c>
      <c r="H239">
        <v>76</v>
      </c>
      <c r="I239">
        <v>-7</v>
      </c>
    </row>
    <row r="240" spans="1:9" x14ac:dyDescent="0.25">
      <c r="A240" t="s">
        <v>35</v>
      </c>
      <c r="B240" t="s">
        <v>36</v>
      </c>
      <c r="C240">
        <v>2020</v>
      </c>
      <c r="D240" t="s">
        <v>21</v>
      </c>
      <c r="E240" t="s">
        <v>19</v>
      </c>
      <c r="F240" t="s">
        <v>26</v>
      </c>
      <c r="G240">
        <v>73</v>
      </c>
      <c r="H240">
        <v>67</v>
      </c>
      <c r="I240">
        <v>-6</v>
      </c>
    </row>
    <row r="241" spans="1:9" x14ac:dyDescent="0.25">
      <c r="A241" t="s">
        <v>35</v>
      </c>
      <c r="B241" t="s">
        <v>36</v>
      </c>
      <c r="C241">
        <v>2020</v>
      </c>
      <c r="D241" t="s">
        <v>21</v>
      </c>
      <c r="E241" t="s">
        <v>20</v>
      </c>
      <c r="F241" t="s">
        <v>26</v>
      </c>
      <c r="G241">
        <v>48</v>
      </c>
      <c r="H241">
        <v>45</v>
      </c>
      <c r="I241">
        <v>-4</v>
      </c>
    </row>
    <row r="242" spans="1:9" x14ac:dyDescent="0.25">
      <c r="A242" t="s">
        <v>35</v>
      </c>
      <c r="B242" t="s">
        <v>36</v>
      </c>
      <c r="C242">
        <v>2021</v>
      </c>
      <c r="D242" t="s">
        <v>11</v>
      </c>
      <c r="E242" t="s">
        <v>12</v>
      </c>
      <c r="F242" t="s">
        <v>26</v>
      </c>
      <c r="G242">
        <v>4</v>
      </c>
      <c r="H242">
        <v>4</v>
      </c>
      <c r="I242">
        <v>0</v>
      </c>
    </row>
    <row r="243" spans="1:9" x14ac:dyDescent="0.25">
      <c r="A243" t="s">
        <v>35</v>
      </c>
      <c r="B243" t="s">
        <v>36</v>
      </c>
      <c r="C243">
        <v>2021</v>
      </c>
      <c r="D243" t="s">
        <v>11</v>
      </c>
      <c r="E243" t="s">
        <v>14</v>
      </c>
      <c r="F243" t="s">
        <v>26</v>
      </c>
      <c r="G243">
        <v>0</v>
      </c>
      <c r="H243">
        <v>0</v>
      </c>
      <c r="I243">
        <v>0</v>
      </c>
    </row>
    <row r="244" spans="1:9" x14ac:dyDescent="0.25">
      <c r="A244" t="s">
        <v>35</v>
      </c>
      <c r="B244" t="s">
        <v>36</v>
      </c>
      <c r="C244">
        <v>2021</v>
      </c>
      <c r="D244" t="s">
        <v>11</v>
      </c>
      <c r="E244" t="s">
        <v>15</v>
      </c>
      <c r="F244" t="s">
        <v>26</v>
      </c>
      <c r="G244">
        <v>7</v>
      </c>
      <c r="H244">
        <v>7</v>
      </c>
      <c r="I244">
        <v>0</v>
      </c>
    </row>
    <row r="245" spans="1:9" x14ac:dyDescent="0.25">
      <c r="A245" t="s">
        <v>35</v>
      </c>
      <c r="B245" t="s">
        <v>36</v>
      </c>
      <c r="C245">
        <v>2021</v>
      </c>
      <c r="D245" t="s">
        <v>11</v>
      </c>
      <c r="E245" t="s">
        <v>16</v>
      </c>
      <c r="F245" t="s">
        <v>26</v>
      </c>
      <c r="G245">
        <v>19</v>
      </c>
      <c r="H245">
        <v>20</v>
      </c>
      <c r="I245">
        <v>1</v>
      </c>
    </row>
    <row r="246" spans="1:9" x14ac:dyDescent="0.25">
      <c r="A246" t="s">
        <v>35</v>
      </c>
      <c r="B246" t="s">
        <v>36</v>
      </c>
      <c r="C246">
        <v>2021</v>
      </c>
      <c r="D246" t="s">
        <v>11</v>
      </c>
      <c r="E246" t="s">
        <v>17</v>
      </c>
      <c r="F246" t="s">
        <v>26</v>
      </c>
      <c r="G246">
        <v>48</v>
      </c>
      <c r="H246">
        <v>48</v>
      </c>
      <c r="I246">
        <v>0</v>
      </c>
    </row>
    <row r="247" spans="1:9" x14ac:dyDescent="0.25">
      <c r="A247" t="s">
        <v>35</v>
      </c>
      <c r="B247" t="s">
        <v>36</v>
      </c>
      <c r="C247">
        <v>2021</v>
      </c>
      <c r="D247" t="s">
        <v>11</v>
      </c>
      <c r="E247" t="s">
        <v>18</v>
      </c>
      <c r="F247" t="s">
        <v>26</v>
      </c>
      <c r="G247">
        <v>68</v>
      </c>
      <c r="H247">
        <v>65</v>
      </c>
      <c r="I247">
        <v>-3</v>
      </c>
    </row>
    <row r="248" spans="1:9" x14ac:dyDescent="0.25">
      <c r="A248" t="s">
        <v>35</v>
      </c>
      <c r="B248" t="s">
        <v>36</v>
      </c>
      <c r="C248">
        <v>2021</v>
      </c>
      <c r="D248" t="s">
        <v>11</v>
      </c>
      <c r="E248" t="s">
        <v>19</v>
      </c>
      <c r="F248" t="s">
        <v>26</v>
      </c>
      <c r="G248">
        <v>80</v>
      </c>
      <c r="H248">
        <v>74</v>
      </c>
      <c r="I248">
        <v>-6</v>
      </c>
    </row>
    <row r="249" spans="1:9" x14ac:dyDescent="0.25">
      <c r="A249" t="s">
        <v>35</v>
      </c>
      <c r="B249" t="s">
        <v>36</v>
      </c>
      <c r="C249">
        <v>2021</v>
      </c>
      <c r="D249" t="s">
        <v>11</v>
      </c>
      <c r="E249" t="s">
        <v>20</v>
      </c>
      <c r="F249" t="s">
        <v>26</v>
      </c>
      <c r="G249">
        <v>89</v>
      </c>
      <c r="H249">
        <v>99</v>
      </c>
      <c r="I249">
        <v>11</v>
      </c>
    </row>
    <row r="250" spans="1:9" x14ac:dyDescent="0.25">
      <c r="A250" t="s">
        <v>35</v>
      </c>
      <c r="B250" t="s">
        <v>36</v>
      </c>
      <c r="C250">
        <v>2021</v>
      </c>
      <c r="D250" t="s">
        <v>21</v>
      </c>
      <c r="E250" t="s">
        <v>12</v>
      </c>
      <c r="F250" t="s">
        <v>26</v>
      </c>
      <c r="G250">
        <v>9</v>
      </c>
      <c r="H250">
        <v>9</v>
      </c>
      <c r="I250">
        <v>0</v>
      </c>
    </row>
    <row r="251" spans="1:9" x14ac:dyDescent="0.25">
      <c r="A251" t="s">
        <v>35</v>
      </c>
      <c r="B251" t="s">
        <v>36</v>
      </c>
      <c r="C251">
        <v>2021</v>
      </c>
      <c r="D251" t="s">
        <v>21</v>
      </c>
      <c r="E251" t="s">
        <v>14</v>
      </c>
      <c r="F251" t="s">
        <v>26</v>
      </c>
      <c r="G251">
        <v>12</v>
      </c>
      <c r="H251">
        <v>10</v>
      </c>
      <c r="I251">
        <v>-1</v>
      </c>
    </row>
    <row r="252" spans="1:9" x14ac:dyDescent="0.25">
      <c r="A252" t="s">
        <v>35</v>
      </c>
      <c r="B252" t="s">
        <v>36</v>
      </c>
      <c r="C252">
        <v>2021</v>
      </c>
      <c r="D252" t="s">
        <v>21</v>
      </c>
      <c r="E252" t="s">
        <v>15</v>
      </c>
      <c r="F252" t="s">
        <v>26</v>
      </c>
      <c r="G252">
        <v>12</v>
      </c>
      <c r="H252">
        <v>11</v>
      </c>
      <c r="I252">
        <v>0</v>
      </c>
    </row>
    <row r="253" spans="1:9" x14ac:dyDescent="0.25">
      <c r="A253" t="s">
        <v>35</v>
      </c>
      <c r="B253" t="s">
        <v>36</v>
      </c>
      <c r="C253">
        <v>2021</v>
      </c>
      <c r="D253" t="s">
        <v>21</v>
      </c>
      <c r="E253" t="s">
        <v>16</v>
      </c>
      <c r="F253" t="s">
        <v>26</v>
      </c>
      <c r="G253">
        <v>27</v>
      </c>
      <c r="H253">
        <v>27</v>
      </c>
      <c r="I253">
        <v>1</v>
      </c>
    </row>
    <row r="254" spans="1:9" x14ac:dyDescent="0.25">
      <c r="A254" t="s">
        <v>35</v>
      </c>
      <c r="B254" t="s">
        <v>36</v>
      </c>
      <c r="C254">
        <v>2021</v>
      </c>
      <c r="D254" t="s">
        <v>21</v>
      </c>
      <c r="E254" t="s">
        <v>17</v>
      </c>
      <c r="F254" t="s">
        <v>26</v>
      </c>
      <c r="G254">
        <v>71</v>
      </c>
      <c r="H254">
        <v>70</v>
      </c>
      <c r="I254">
        <v>-1</v>
      </c>
    </row>
    <row r="255" spans="1:9" x14ac:dyDescent="0.25">
      <c r="A255" t="s">
        <v>35</v>
      </c>
      <c r="B255" t="s">
        <v>36</v>
      </c>
      <c r="C255">
        <v>2021</v>
      </c>
      <c r="D255" t="s">
        <v>21</v>
      </c>
      <c r="E255" t="s">
        <v>18</v>
      </c>
      <c r="F255" t="s">
        <v>26</v>
      </c>
      <c r="G255">
        <v>87</v>
      </c>
      <c r="H255">
        <v>83</v>
      </c>
      <c r="I255">
        <v>-4</v>
      </c>
    </row>
    <row r="256" spans="1:9" x14ac:dyDescent="0.25">
      <c r="A256" t="s">
        <v>35</v>
      </c>
      <c r="B256" t="s">
        <v>36</v>
      </c>
      <c r="C256">
        <v>2021</v>
      </c>
      <c r="D256" t="s">
        <v>21</v>
      </c>
      <c r="E256" t="s">
        <v>19</v>
      </c>
      <c r="F256" t="s">
        <v>26</v>
      </c>
      <c r="G256">
        <v>76</v>
      </c>
      <c r="H256">
        <v>70</v>
      </c>
      <c r="I256">
        <v>-6</v>
      </c>
    </row>
    <row r="257" spans="1:9" x14ac:dyDescent="0.25">
      <c r="A257" t="s">
        <v>35</v>
      </c>
      <c r="B257" t="s">
        <v>36</v>
      </c>
      <c r="C257">
        <v>2021</v>
      </c>
      <c r="D257" t="s">
        <v>21</v>
      </c>
      <c r="E257" t="s">
        <v>20</v>
      </c>
      <c r="F257" t="s">
        <v>26</v>
      </c>
      <c r="G257">
        <v>50</v>
      </c>
      <c r="H257">
        <v>52</v>
      </c>
      <c r="I257">
        <v>2</v>
      </c>
    </row>
    <row r="258" spans="1:9" x14ac:dyDescent="0.25">
      <c r="A258" t="s">
        <v>37</v>
      </c>
      <c r="B258" t="s">
        <v>38</v>
      </c>
      <c r="C258">
        <v>2020</v>
      </c>
      <c r="D258" t="s">
        <v>11</v>
      </c>
      <c r="E258" t="s">
        <v>12</v>
      </c>
      <c r="F258" t="s">
        <v>26</v>
      </c>
      <c r="G258">
        <v>913</v>
      </c>
      <c r="H258">
        <v>904</v>
      </c>
      <c r="I258">
        <v>-10</v>
      </c>
    </row>
    <row r="259" spans="1:9" x14ac:dyDescent="0.25">
      <c r="A259" t="s">
        <v>37</v>
      </c>
      <c r="B259" t="s">
        <v>38</v>
      </c>
      <c r="C259">
        <v>2020</v>
      </c>
      <c r="D259" t="s">
        <v>11</v>
      </c>
      <c r="E259" t="s">
        <v>14</v>
      </c>
      <c r="F259" t="s">
        <v>26</v>
      </c>
      <c r="G259">
        <v>592</v>
      </c>
      <c r="H259">
        <v>617</v>
      </c>
      <c r="I259">
        <v>25</v>
      </c>
    </row>
    <row r="260" spans="1:9" x14ac:dyDescent="0.25">
      <c r="A260" t="s">
        <v>37</v>
      </c>
      <c r="B260" t="s">
        <v>38</v>
      </c>
      <c r="C260">
        <v>2020</v>
      </c>
      <c r="D260" t="s">
        <v>11</v>
      </c>
      <c r="E260" t="s">
        <v>15</v>
      </c>
      <c r="F260" t="s">
        <v>26</v>
      </c>
      <c r="G260">
        <v>1260</v>
      </c>
      <c r="H260">
        <v>1173</v>
      </c>
      <c r="I260">
        <v>-88</v>
      </c>
    </row>
    <row r="261" spans="1:9" x14ac:dyDescent="0.25">
      <c r="A261" t="s">
        <v>37</v>
      </c>
      <c r="B261" t="s">
        <v>38</v>
      </c>
      <c r="C261">
        <v>2020</v>
      </c>
      <c r="D261" t="s">
        <v>11</v>
      </c>
      <c r="E261" t="s">
        <v>16</v>
      </c>
      <c r="F261" t="s">
        <v>26</v>
      </c>
      <c r="G261">
        <v>2656</v>
      </c>
      <c r="H261">
        <v>2669</v>
      </c>
      <c r="I261">
        <v>12</v>
      </c>
    </row>
    <row r="262" spans="1:9" x14ac:dyDescent="0.25">
      <c r="A262" t="s">
        <v>37</v>
      </c>
      <c r="B262" t="s">
        <v>38</v>
      </c>
      <c r="C262">
        <v>2020</v>
      </c>
      <c r="D262" t="s">
        <v>11</v>
      </c>
      <c r="E262" t="s">
        <v>17</v>
      </c>
      <c r="F262" t="s">
        <v>26</v>
      </c>
      <c r="G262">
        <v>5421</v>
      </c>
      <c r="H262">
        <v>5435</v>
      </c>
      <c r="I262">
        <v>13</v>
      </c>
    </row>
    <row r="263" spans="1:9" x14ac:dyDescent="0.25">
      <c r="A263" t="s">
        <v>37</v>
      </c>
      <c r="B263" t="s">
        <v>38</v>
      </c>
      <c r="C263">
        <v>2020</v>
      </c>
      <c r="D263" t="s">
        <v>11</v>
      </c>
      <c r="E263" t="s">
        <v>18</v>
      </c>
      <c r="F263" t="s">
        <v>26</v>
      </c>
      <c r="G263">
        <v>10435</v>
      </c>
      <c r="H263">
        <v>10303</v>
      </c>
      <c r="I263">
        <v>-133</v>
      </c>
    </row>
    <row r="264" spans="1:9" x14ac:dyDescent="0.25">
      <c r="A264" t="s">
        <v>37</v>
      </c>
      <c r="B264" t="s">
        <v>38</v>
      </c>
      <c r="C264">
        <v>2020</v>
      </c>
      <c r="D264" t="s">
        <v>11</v>
      </c>
      <c r="E264" t="s">
        <v>19</v>
      </c>
      <c r="F264" t="s">
        <v>26</v>
      </c>
      <c r="G264">
        <v>19046</v>
      </c>
      <c r="H264">
        <v>18533</v>
      </c>
      <c r="I264">
        <v>-514</v>
      </c>
    </row>
    <row r="265" spans="1:9" x14ac:dyDescent="0.25">
      <c r="A265" t="s">
        <v>37</v>
      </c>
      <c r="B265" t="s">
        <v>38</v>
      </c>
      <c r="C265">
        <v>2020</v>
      </c>
      <c r="D265" t="s">
        <v>11</v>
      </c>
      <c r="E265" t="s">
        <v>20</v>
      </c>
      <c r="F265" t="s">
        <v>26</v>
      </c>
      <c r="G265">
        <v>39581</v>
      </c>
      <c r="H265">
        <v>37772</v>
      </c>
      <c r="I265">
        <v>-1810</v>
      </c>
    </row>
    <row r="266" spans="1:9" x14ac:dyDescent="0.25">
      <c r="A266" t="s">
        <v>37</v>
      </c>
      <c r="B266" t="s">
        <v>38</v>
      </c>
      <c r="C266">
        <v>2020</v>
      </c>
      <c r="D266" t="s">
        <v>21</v>
      </c>
      <c r="E266" t="s">
        <v>12</v>
      </c>
      <c r="F266" t="s">
        <v>26</v>
      </c>
      <c r="G266">
        <v>1607</v>
      </c>
      <c r="H266">
        <v>1572</v>
      </c>
      <c r="I266">
        <v>-36</v>
      </c>
    </row>
    <row r="267" spans="1:9" x14ac:dyDescent="0.25">
      <c r="A267" t="s">
        <v>37</v>
      </c>
      <c r="B267" t="s">
        <v>38</v>
      </c>
      <c r="C267">
        <v>2020</v>
      </c>
      <c r="D267" t="s">
        <v>21</v>
      </c>
      <c r="E267" t="s">
        <v>14</v>
      </c>
      <c r="F267" t="s">
        <v>26</v>
      </c>
      <c r="G267">
        <v>1396</v>
      </c>
      <c r="H267">
        <v>1406</v>
      </c>
      <c r="I267">
        <v>9</v>
      </c>
    </row>
    <row r="268" spans="1:9" x14ac:dyDescent="0.25">
      <c r="A268" t="s">
        <v>37</v>
      </c>
      <c r="B268" t="s">
        <v>38</v>
      </c>
      <c r="C268">
        <v>2020</v>
      </c>
      <c r="D268" t="s">
        <v>21</v>
      </c>
      <c r="E268" t="s">
        <v>15</v>
      </c>
      <c r="F268" t="s">
        <v>26</v>
      </c>
      <c r="G268">
        <v>2227</v>
      </c>
      <c r="H268">
        <v>2085</v>
      </c>
      <c r="I268">
        <v>-143</v>
      </c>
    </row>
    <row r="269" spans="1:9" x14ac:dyDescent="0.25">
      <c r="A269" t="s">
        <v>37</v>
      </c>
      <c r="B269" t="s">
        <v>38</v>
      </c>
      <c r="C269">
        <v>2020</v>
      </c>
      <c r="D269" t="s">
        <v>21</v>
      </c>
      <c r="E269" t="s">
        <v>16</v>
      </c>
      <c r="F269" t="s">
        <v>26</v>
      </c>
      <c r="G269">
        <v>4302</v>
      </c>
      <c r="H269">
        <v>4252</v>
      </c>
      <c r="I269">
        <v>-50</v>
      </c>
    </row>
    <row r="270" spans="1:9" x14ac:dyDescent="0.25">
      <c r="A270" t="s">
        <v>37</v>
      </c>
      <c r="B270" t="s">
        <v>38</v>
      </c>
      <c r="C270">
        <v>2020</v>
      </c>
      <c r="D270" t="s">
        <v>21</v>
      </c>
      <c r="E270" t="s">
        <v>17</v>
      </c>
      <c r="F270" t="s">
        <v>26</v>
      </c>
      <c r="G270">
        <v>8940</v>
      </c>
      <c r="H270">
        <v>8766</v>
      </c>
      <c r="I270">
        <v>-174</v>
      </c>
    </row>
    <row r="271" spans="1:9" x14ac:dyDescent="0.25">
      <c r="A271" t="s">
        <v>37</v>
      </c>
      <c r="B271" t="s">
        <v>38</v>
      </c>
      <c r="C271">
        <v>2020</v>
      </c>
      <c r="D271" t="s">
        <v>21</v>
      </c>
      <c r="E271" t="s">
        <v>18</v>
      </c>
      <c r="F271" t="s">
        <v>26</v>
      </c>
      <c r="G271">
        <v>16223</v>
      </c>
      <c r="H271">
        <v>16081</v>
      </c>
      <c r="I271">
        <v>-143</v>
      </c>
    </row>
    <row r="272" spans="1:9" x14ac:dyDescent="0.25">
      <c r="A272" t="s">
        <v>37</v>
      </c>
      <c r="B272" t="s">
        <v>38</v>
      </c>
      <c r="C272">
        <v>2020</v>
      </c>
      <c r="D272" t="s">
        <v>21</v>
      </c>
      <c r="E272" t="s">
        <v>19</v>
      </c>
      <c r="F272" t="s">
        <v>26</v>
      </c>
      <c r="G272">
        <v>24199</v>
      </c>
      <c r="H272">
        <v>23737</v>
      </c>
      <c r="I272">
        <v>-463</v>
      </c>
    </row>
    <row r="273" spans="1:9" x14ac:dyDescent="0.25">
      <c r="A273" t="s">
        <v>37</v>
      </c>
      <c r="B273" t="s">
        <v>38</v>
      </c>
      <c r="C273">
        <v>2020</v>
      </c>
      <c r="D273" t="s">
        <v>21</v>
      </c>
      <c r="E273" t="s">
        <v>20</v>
      </c>
      <c r="F273" t="s">
        <v>26</v>
      </c>
      <c r="G273">
        <v>26997</v>
      </c>
      <c r="H273">
        <v>27334</v>
      </c>
      <c r="I273">
        <v>337</v>
      </c>
    </row>
    <row r="274" spans="1:9" x14ac:dyDescent="0.25">
      <c r="A274" t="s">
        <v>37</v>
      </c>
      <c r="B274" t="s">
        <v>38</v>
      </c>
      <c r="C274">
        <v>2021</v>
      </c>
      <c r="D274" t="s">
        <v>11</v>
      </c>
      <c r="E274" t="s">
        <v>12</v>
      </c>
      <c r="F274" t="s">
        <v>26</v>
      </c>
      <c r="G274">
        <v>879</v>
      </c>
      <c r="H274">
        <v>736</v>
      </c>
      <c r="I274">
        <v>-143</v>
      </c>
    </row>
    <row r="275" spans="1:9" x14ac:dyDescent="0.25">
      <c r="A275" t="s">
        <v>37</v>
      </c>
      <c r="B275" t="s">
        <v>38</v>
      </c>
      <c r="C275">
        <v>2021</v>
      </c>
      <c r="D275" t="s">
        <v>11</v>
      </c>
      <c r="E275" t="s">
        <v>14</v>
      </c>
      <c r="F275" t="s">
        <v>26</v>
      </c>
      <c r="G275">
        <v>585</v>
      </c>
      <c r="H275">
        <v>308</v>
      </c>
      <c r="I275">
        <v>-277</v>
      </c>
    </row>
    <row r="276" spans="1:9" x14ac:dyDescent="0.25">
      <c r="A276" t="s">
        <v>37</v>
      </c>
      <c r="B276" t="s">
        <v>38</v>
      </c>
      <c r="C276">
        <v>2021</v>
      </c>
      <c r="D276" t="s">
        <v>11</v>
      </c>
      <c r="E276" t="s">
        <v>15</v>
      </c>
      <c r="F276" t="s">
        <v>26</v>
      </c>
      <c r="G276">
        <v>1280</v>
      </c>
      <c r="H276">
        <v>865</v>
      </c>
      <c r="I276">
        <v>-415</v>
      </c>
    </row>
    <row r="277" spans="1:9" x14ac:dyDescent="0.25">
      <c r="A277" t="s">
        <v>37</v>
      </c>
      <c r="B277" t="s">
        <v>38</v>
      </c>
      <c r="C277">
        <v>2021</v>
      </c>
      <c r="D277" t="s">
        <v>11</v>
      </c>
      <c r="E277" t="s">
        <v>16</v>
      </c>
      <c r="F277" t="s">
        <v>26</v>
      </c>
      <c r="G277">
        <v>2654</v>
      </c>
      <c r="H277">
        <v>2414</v>
      </c>
      <c r="I277">
        <v>-240</v>
      </c>
    </row>
    <row r="278" spans="1:9" x14ac:dyDescent="0.25">
      <c r="A278" t="s">
        <v>37</v>
      </c>
      <c r="B278" t="s">
        <v>38</v>
      </c>
      <c r="C278">
        <v>2021</v>
      </c>
      <c r="D278" t="s">
        <v>11</v>
      </c>
      <c r="E278" t="s">
        <v>17</v>
      </c>
      <c r="F278" t="s">
        <v>26</v>
      </c>
      <c r="G278">
        <v>5417</v>
      </c>
      <c r="H278">
        <v>6438</v>
      </c>
      <c r="I278">
        <v>1021</v>
      </c>
    </row>
    <row r="279" spans="1:9" x14ac:dyDescent="0.25">
      <c r="A279" t="s">
        <v>37</v>
      </c>
      <c r="B279" t="s">
        <v>38</v>
      </c>
      <c r="C279">
        <v>2021</v>
      </c>
      <c r="D279" t="s">
        <v>11</v>
      </c>
      <c r="E279" t="s">
        <v>18</v>
      </c>
      <c r="F279" t="s">
        <v>26</v>
      </c>
      <c r="G279">
        <v>10455</v>
      </c>
      <c r="H279">
        <v>10995</v>
      </c>
      <c r="I279">
        <v>540</v>
      </c>
    </row>
    <row r="280" spans="1:9" x14ac:dyDescent="0.25">
      <c r="A280" t="s">
        <v>37</v>
      </c>
      <c r="B280" t="s">
        <v>38</v>
      </c>
      <c r="C280">
        <v>2021</v>
      </c>
      <c r="D280" t="s">
        <v>11</v>
      </c>
      <c r="E280" t="s">
        <v>19</v>
      </c>
      <c r="F280" t="s">
        <v>26</v>
      </c>
      <c r="G280">
        <v>19421</v>
      </c>
      <c r="H280">
        <v>19801</v>
      </c>
      <c r="I280">
        <v>380</v>
      </c>
    </row>
    <row r="281" spans="1:9" x14ac:dyDescent="0.25">
      <c r="A281" t="s">
        <v>37</v>
      </c>
      <c r="B281" t="s">
        <v>38</v>
      </c>
      <c r="C281">
        <v>2021</v>
      </c>
      <c r="D281" t="s">
        <v>11</v>
      </c>
      <c r="E281" t="s">
        <v>20</v>
      </c>
      <c r="F281" t="s">
        <v>26</v>
      </c>
      <c r="G281">
        <v>39758</v>
      </c>
      <c r="H281">
        <v>40732</v>
      </c>
      <c r="I281">
        <v>974</v>
      </c>
    </row>
    <row r="282" spans="1:9" x14ac:dyDescent="0.25">
      <c r="A282" t="s">
        <v>37</v>
      </c>
      <c r="B282" t="s">
        <v>38</v>
      </c>
      <c r="C282">
        <v>2021</v>
      </c>
      <c r="D282" t="s">
        <v>21</v>
      </c>
      <c r="E282" t="s">
        <v>12</v>
      </c>
      <c r="F282" t="s">
        <v>26</v>
      </c>
      <c r="G282">
        <v>1556</v>
      </c>
      <c r="H282">
        <v>1087</v>
      </c>
      <c r="I282">
        <v>-469</v>
      </c>
    </row>
    <row r="283" spans="1:9" x14ac:dyDescent="0.25">
      <c r="A283" t="s">
        <v>37</v>
      </c>
      <c r="B283" t="s">
        <v>38</v>
      </c>
      <c r="C283">
        <v>2021</v>
      </c>
      <c r="D283" t="s">
        <v>21</v>
      </c>
      <c r="E283" t="s">
        <v>14</v>
      </c>
      <c r="F283" t="s">
        <v>26</v>
      </c>
      <c r="G283">
        <v>1381</v>
      </c>
      <c r="H283">
        <v>535</v>
      </c>
      <c r="I283">
        <v>-846</v>
      </c>
    </row>
    <row r="284" spans="1:9" x14ac:dyDescent="0.25">
      <c r="A284" t="s">
        <v>37</v>
      </c>
      <c r="B284" t="s">
        <v>38</v>
      </c>
      <c r="C284">
        <v>2021</v>
      </c>
      <c r="D284" t="s">
        <v>21</v>
      </c>
      <c r="E284" t="s">
        <v>15</v>
      </c>
      <c r="F284" t="s">
        <v>26</v>
      </c>
      <c r="G284">
        <v>2260</v>
      </c>
      <c r="H284">
        <v>1232</v>
      </c>
      <c r="I284">
        <v>-1028</v>
      </c>
    </row>
    <row r="285" spans="1:9" x14ac:dyDescent="0.25">
      <c r="A285" t="s">
        <v>37</v>
      </c>
      <c r="B285" t="s">
        <v>38</v>
      </c>
      <c r="C285">
        <v>2021</v>
      </c>
      <c r="D285" t="s">
        <v>21</v>
      </c>
      <c r="E285" t="s">
        <v>16</v>
      </c>
      <c r="F285" t="s">
        <v>26</v>
      </c>
      <c r="G285">
        <v>4300</v>
      </c>
      <c r="H285">
        <v>3995</v>
      </c>
      <c r="I285">
        <v>-306</v>
      </c>
    </row>
    <row r="286" spans="1:9" x14ac:dyDescent="0.25">
      <c r="A286" t="s">
        <v>37</v>
      </c>
      <c r="B286" t="s">
        <v>38</v>
      </c>
      <c r="C286">
        <v>2021</v>
      </c>
      <c r="D286" t="s">
        <v>21</v>
      </c>
      <c r="E286" t="s">
        <v>17</v>
      </c>
      <c r="F286" t="s">
        <v>26</v>
      </c>
      <c r="G286">
        <v>8927</v>
      </c>
      <c r="H286">
        <v>11199</v>
      </c>
      <c r="I286">
        <v>2272</v>
      </c>
    </row>
    <row r="287" spans="1:9" x14ac:dyDescent="0.25">
      <c r="A287" t="s">
        <v>37</v>
      </c>
      <c r="B287" t="s">
        <v>38</v>
      </c>
      <c r="C287">
        <v>2021</v>
      </c>
      <c r="D287" t="s">
        <v>21</v>
      </c>
      <c r="E287" t="s">
        <v>18</v>
      </c>
      <c r="F287" t="s">
        <v>26</v>
      </c>
      <c r="G287">
        <v>16181</v>
      </c>
      <c r="H287">
        <v>16554</v>
      </c>
      <c r="I287">
        <v>373</v>
      </c>
    </row>
    <row r="288" spans="1:9" x14ac:dyDescent="0.25">
      <c r="A288" t="s">
        <v>37</v>
      </c>
      <c r="B288" t="s">
        <v>38</v>
      </c>
      <c r="C288">
        <v>2021</v>
      </c>
      <c r="D288" t="s">
        <v>21</v>
      </c>
      <c r="E288" t="s">
        <v>19</v>
      </c>
      <c r="F288" t="s">
        <v>26</v>
      </c>
      <c r="G288">
        <v>24781</v>
      </c>
      <c r="H288">
        <v>25585</v>
      </c>
      <c r="I288">
        <v>804</v>
      </c>
    </row>
    <row r="289" spans="1:9" x14ac:dyDescent="0.25">
      <c r="A289" t="s">
        <v>37</v>
      </c>
      <c r="B289" t="s">
        <v>38</v>
      </c>
      <c r="C289">
        <v>2021</v>
      </c>
      <c r="D289" t="s">
        <v>21</v>
      </c>
      <c r="E289" t="s">
        <v>20</v>
      </c>
      <c r="F289" t="s">
        <v>26</v>
      </c>
      <c r="G289">
        <v>27601</v>
      </c>
      <c r="H289">
        <v>29535</v>
      </c>
      <c r="I289">
        <v>1933</v>
      </c>
    </row>
    <row r="290" spans="1:9" x14ac:dyDescent="0.25">
      <c r="A290" t="s">
        <v>39</v>
      </c>
      <c r="B290" t="s">
        <v>40</v>
      </c>
      <c r="C290">
        <v>2020</v>
      </c>
      <c r="D290" t="s">
        <v>11</v>
      </c>
      <c r="E290" t="s">
        <v>12</v>
      </c>
      <c r="F290" t="s">
        <v>26</v>
      </c>
      <c r="G290">
        <v>223</v>
      </c>
      <c r="H290">
        <v>239</v>
      </c>
      <c r="I290">
        <v>16</v>
      </c>
    </row>
    <row r="291" spans="1:9" x14ac:dyDescent="0.25">
      <c r="A291" t="s">
        <v>39</v>
      </c>
      <c r="B291" t="s">
        <v>40</v>
      </c>
      <c r="C291">
        <v>2020</v>
      </c>
      <c r="D291" t="s">
        <v>11</v>
      </c>
      <c r="E291" t="s">
        <v>14</v>
      </c>
      <c r="F291" t="s">
        <v>26</v>
      </c>
      <c r="G291">
        <v>151</v>
      </c>
      <c r="H291">
        <v>163</v>
      </c>
      <c r="I291">
        <v>11</v>
      </c>
    </row>
    <row r="292" spans="1:9" x14ac:dyDescent="0.25">
      <c r="A292" t="s">
        <v>39</v>
      </c>
      <c r="B292" t="s">
        <v>40</v>
      </c>
      <c r="C292">
        <v>2020</v>
      </c>
      <c r="D292" t="s">
        <v>11</v>
      </c>
      <c r="E292" t="s">
        <v>15</v>
      </c>
      <c r="F292" t="s">
        <v>26</v>
      </c>
      <c r="G292">
        <v>327</v>
      </c>
      <c r="H292">
        <v>352</v>
      </c>
      <c r="I292">
        <v>25</v>
      </c>
    </row>
    <row r="293" spans="1:9" x14ac:dyDescent="0.25">
      <c r="A293" t="s">
        <v>39</v>
      </c>
      <c r="B293" t="s">
        <v>40</v>
      </c>
      <c r="C293">
        <v>2020</v>
      </c>
      <c r="D293" t="s">
        <v>11</v>
      </c>
      <c r="E293" t="s">
        <v>16</v>
      </c>
      <c r="F293" t="s">
        <v>26</v>
      </c>
      <c r="G293">
        <v>1023</v>
      </c>
      <c r="H293">
        <v>974</v>
      </c>
      <c r="I293">
        <v>-50</v>
      </c>
    </row>
    <row r="294" spans="1:9" x14ac:dyDescent="0.25">
      <c r="A294" t="s">
        <v>39</v>
      </c>
      <c r="B294" t="s">
        <v>40</v>
      </c>
      <c r="C294">
        <v>2020</v>
      </c>
      <c r="D294" t="s">
        <v>11</v>
      </c>
      <c r="E294" t="s">
        <v>17</v>
      </c>
      <c r="F294" t="s">
        <v>26</v>
      </c>
      <c r="G294">
        <v>2680</v>
      </c>
      <c r="H294">
        <v>2579</v>
      </c>
      <c r="I294">
        <v>-101</v>
      </c>
    </row>
    <row r="295" spans="1:9" x14ac:dyDescent="0.25">
      <c r="A295" t="s">
        <v>39</v>
      </c>
      <c r="B295" t="s">
        <v>40</v>
      </c>
      <c r="C295">
        <v>2020</v>
      </c>
      <c r="D295" t="s">
        <v>11</v>
      </c>
      <c r="E295" t="s">
        <v>18</v>
      </c>
      <c r="F295" t="s">
        <v>26</v>
      </c>
      <c r="G295">
        <v>4777</v>
      </c>
      <c r="H295">
        <v>5115</v>
      </c>
      <c r="I295">
        <v>338</v>
      </c>
    </row>
    <row r="296" spans="1:9" x14ac:dyDescent="0.25">
      <c r="A296" t="s">
        <v>39</v>
      </c>
      <c r="B296" t="s">
        <v>40</v>
      </c>
      <c r="C296">
        <v>2020</v>
      </c>
      <c r="D296" t="s">
        <v>11</v>
      </c>
      <c r="E296" t="s">
        <v>19</v>
      </c>
      <c r="F296" t="s">
        <v>26</v>
      </c>
      <c r="G296">
        <v>11166</v>
      </c>
      <c r="H296">
        <v>12179</v>
      </c>
      <c r="I296">
        <v>1013</v>
      </c>
    </row>
    <row r="297" spans="1:9" x14ac:dyDescent="0.25">
      <c r="A297" t="s">
        <v>39</v>
      </c>
      <c r="B297" t="s">
        <v>40</v>
      </c>
      <c r="C297">
        <v>2020</v>
      </c>
      <c r="D297" t="s">
        <v>11</v>
      </c>
      <c r="E297" t="s">
        <v>20</v>
      </c>
      <c r="F297" t="s">
        <v>26</v>
      </c>
      <c r="G297">
        <v>21824</v>
      </c>
      <c r="H297">
        <v>24062</v>
      </c>
      <c r="I297">
        <v>2238</v>
      </c>
    </row>
    <row r="298" spans="1:9" x14ac:dyDescent="0.25">
      <c r="A298" t="s">
        <v>39</v>
      </c>
      <c r="B298" t="s">
        <v>40</v>
      </c>
      <c r="C298">
        <v>2020</v>
      </c>
      <c r="D298" t="s">
        <v>21</v>
      </c>
      <c r="E298" t="s">
        <v>12</v>
      </c>
      <c r="F298" t="s">
        <v>26</v>
      </c>
      <c r="G298">
        <v>398</v>
      </c>
      <c r="H298">
        <v>403</v>
      </c>
      <c r="I298">
        <v>5</v>
      </c>
    </row>
    <row r="299" spans="1:9" x14ac:dyDescent="0.25">
      <c r="A299" t="s">
        <v>39</v>
      </c>
      <c r="B299" t="s">
        <v>40</v>
      </c>
      <c r="C299">
        <v>2020</v>
      </c>
      <c r="D299" t="s">
        <v>21</v>
      </c>
      <c r="E299" t="s">
        <v>14</v>
      </c>
      <c r="F299" t="s">
        <v>26</v>
      </c>
      <c r="G299">
        <v>333</v>
      </c>
      <c r="H299">
        <v>334</v>
      </c>
      <c r="I299">
        <v>1</v>
      </c>
    </row>
    <row r="300" spans="1:9" x14ac:dyDescent="0.25">
      <c r="A300" t="s">
        <v>39</v>
      </c>
      <c r="B300" t="s">
        <v>40</v>
      </c>
      <c r="C300">
        <v>2020</v>
      </c>
      <c r="D300" t="s">
        <v>21</v>
      </c>
      <c r="E300" t="s">
        <v>15</v>
      </c>
      <c r="F300" t="s">
        <v>26</v>
      </c>
      <c r="G300">
        <v>578</v>
      </c>
      <c r="H300">
        <v>628</v>
      </c>
      <c r="I300">
        <v>49</v>
      </c>
    </row>
    <row r="301" spans="1:9" x14ac:dyDescent="0.25">
      <c r="A301" t="s">
        <v>39</v>
      </c>
      <c r="B301" t="s">
        <v>40</v>
      </c>
      <c r="C301">
        <v>2020</v>
      </c>
      <c r="D301" t="s">
        <v>21</v>
      </c>
      <c r="E301" t="s">
        <v>16</v>
      </c>
      <c r="F301" t="s">
        <v>26</v>
      </c>
      <c r="G301">
        <v>1849</v>
      </c>
      <c r="H301">
        <v>1798</v>
      </c>
      <c r="I301">
        <v>-52</v>
      </c>
    </row>
    <row r="302" spans="1:9" x14ac:dyDescent="0.25">
      <c r="A302" t="s">
        <v>39</v>
      </c>
      <c r="B302" t="s">
        <v>40</v>
      </c>
      <c r="C302">
        <v>2020</v>
      </c>
      <c r="D302" t="s">
        <v>21</v>
      </c>
      <c r="E302" t="s">
        <v>17</v>
      </c>
      <c r="F302" t="s">
        <v>26</v>
      </c>
      <c r="G302">
        <v>4905</v>
      </c>
      <c r="H302">
        <v>4891</v>
      </c>
      <c r="I302">
        <v>-14</v>
      </c>
    </row>
    <row r="303" spans="1:9" x14ac:dyDescent="0.25">
      <c r="A303" t="s">
        <v>39</v>
      </c>
      <c r="B303" t="s">
        <v>40</v>
      </c>
      <c r="C303">
        <v>2020</v>
      </c>
      <c r="D303" t="s">
        <v>21</v>
      </c>
      <c r="E303" t="s">
        <v>18</v>
      </c>
      <c r="F303" t="s">
        <v>26</v>
      </c>
      <c r="G303">
        <v>7594</v>
      </c>
      <c r="H303">
        <v>8237</v>
      </c>
      <c r="I303">
        <v>643</v>
      </c>
    </row>
    <row r="304" spans="1:9" x14ac:dyDescent="0.25">
      <c r="A304" t="s">
        <v>39</v>
      </c>
      <c r="B304" t="s">
        <v>40</v>
      </c>
      <c r="C304">
        <v>2020</v>
      </c>
      <c r="D304" t="s">
        <v>21</v>
      </c>
      <c r="E304" t="s">
        <v>19</v>
      </c>
      <c r="F304" t="s">
        <v>26</v>
      </c>
      <c r="G304">
        <v>13385</v>
      </c>
      <c r="H304">
        <v>14478</v>
      </c>
      <c r="I304">
        <v>1093</v>
      </c>
    </row>
    <row r="305" spans="1:9" x14ac:dyDescent="0.25">
      <c r="A305" t="s">
        <v>39</v>
      </c>
      <c r="B305" t="s">
        <v>40</v>
      </c>
      <c r="C305">
        <v>2020</v>
      </c>
      <c r="D305" t="s">
        <v>21</v>
      </c>
      <c r="E305" t="s">
        <v>20</v>
      </c>
      <c r="F305" t="s">
        <v>26</v>
      </c>
      <c r="G305">
        <v>10574</v>
      </c>
      <c r="H305">
        <v>13447</v>
      </c>
      <c r="I305">
        <v>2873</v>
      </c>
    </row>
    <row r="306" spans="1:9" x14ac:dyDescent="0.25">
      <c r="A306" t="s">
        <v>39</v>
      </c>
      <c r="B306" t="s">
        <v>40</v>
      </c>
      <c r="C306">
        <v>2021</v>
      </c>
      <c r="D306" t="s">
        <v>11</v>
      </c>
      <c r="E306" t="s">
        <v>12</v>
      </c>
      <c r="F306" t="s">
        <v>26</v>
      </c>
      <c r="G306">
        <v>215</v>
      </c>
      <c r="H306">
        <v>220</v>
      </c>
      <c r="I306">
        <v>4</v>
      </c>
    </row>
    <row r="307" spans="1:9" x14ac:dyDescent="0.25">
      <c r="A307" t="s">
        <v>39</v>
      </c>
      <c r="B307" t="s">
        <v>40</v>
      </c>
      <c r="C307">
        <v>2021</v>
      </c>
      <c r="D307" t="s">
        <v>11</v>
      </c>
      <c r="E307" t="s">
        <v>14</v>
      </c>
      <c r="F307" t="s">
        <v>26</v>
      </c>
      <c r="G307">
        <v>148</v>
      </c>
      <c r="H307">
        <v>149</v>
      </c>
      <c r="I307">
        <v>0</v>
      </c>
    </row>
    <row r="308" spans="1:9" x14ac:dyDescent="0.25">
      <c r="A308" t="s">
        <v>39</v>
      </c>
      <c r="B308" t="s">
        <v>40</v>
      </c>
      <c r="C308">
        <v>2021</v>
      </c>
      <c r="D308" t="s">
        <v>11</v>
      </c>
      <c r="E308" t="s">
        <v>15</v>
      </c>
      <c r="F308" t="s">
        <v>26</v>
      </c>
      <c r="G308">
        <v>323</v>
      </c>
      <c r="H308">
        <v>341</v>
      </c>
      <c r="I308">
        <v>18</v>
      </c>
    </row>
    <row r="309" spans="1:9" x14ac:dyDescent="0.25">
      <c r="A309" t="s">
        <v>39</v>
      </c>
      <c r="B309" t="s">
        <v>40</v>
      </c>
      <c r="C309">
        <v>2021</v>
      </c>
      <c r="D309" t="s">
        <v>11</v>
      </c>
      <c r="E309" t="s">
        <v>16</v>
      </c>
      <c r="F309" t="s">
        <v>26</v>
      </c>
      <c r="G309">
        <v>973</v>
      </c>
      <c r="H309">
        <v>1050</v>
      </c>
      <c r="I309">
        <v>77</v>
      </c>
    </row>
    <row r="310" spans="1:9" x14ac:dyDescent="0.25">
      <c r="A310" t="s">
        <v>39</v>
      </c>
      <c r="B310" t="s">
        <v>40</v>
      </c>
      <c r="C310">
        <v>2021</v>
      </c>
      <c r="D310" t="s">
        <v>11</v>
      </c>
      <c r="E310" t="s">
        <v>17</v>
      </c>
      <c r="F310" t="s">
        <v>26</v>
      </c>
      <c r="G310">
        <v>2707</v>
      </c>
      <c r="H310">
        <v>2630</v>
      </c>
      <c r="I310">
        <v>-78</v>
      </c>
    </row>
    <row r="311" spans="1:9" x14ac:dyDescent="0.25">
      <c r="A311" t="s">
        <v>39</v>
      </c>
      <c r="B311" t="s">
        <v>40</v>
      </c>
      <c r="C311">
        <v>2021</v>
      </c>
      <c r="D311" t="s">
        <v>11</v>
      </c>
      <c r="E311" t="s">
        <v>18</v>
      </c>
      <c r="F311" t="s">
        <v>26</v>
      </c>
      <c r="G311">
        <v>4865</v>
      </c>
      <c r="H311">
        <v>5543</v>
      </c>
      <c r="I311">
        <v>678</v>
      </c>
    </row>
    <row r="312" spans="1:9" x14ac:dyDescent="0.25">
      <c r="A312" t="s">
        <v>39</v>
      </c>
      <c r="B312" t="s">
        <v>40</v>
      </c>
      <c r="C312">
        <v>2021</v>
      </c>
      <c r="D312" t="s">
        <v>11</v>
      </c>
      <c r="E312" t="s">
        <v>19</v>
      </c>
      <c r="F312" t="s">
        <v>26</v>
      </c>
      <c r="G312">
        <v>11179</v>
      </c>
      <c r="H312">
        <v>12230</v>
      </c>
      <c r="I312">
        <v>1051</v>
      </c>
    </row>
    <row r="313" spans="1:9" x14ac:dyDescent="0.25">
      <c r="A313" t="s">
        <v>39</v>
      </c>
      <c r="B313" t="s">
        <v>40</v>
      </c>
      <c r="C313">
        <v>2021</v>
      </c>
      <c r="D313" t="s">
        <v>11</v>
      </c>
      <c r="E313" t="s">
        <v>20</v>
      </c>
      <c r="F313" t="s">
        <v>26</v>
      </c>
      <c r="G313">
        <v>21643</v>
      </c>
      <c r="H313">
        <v>23011</v>
      </c>
      <c r="I313">
        <v>1368</v>
      </c>
    </row>
    <row r="314" spans="1:9" x14ac:dyDescent="0.25">
      <c r="A314" t="s">
        <v>39</v>
      </c>
      <c r="B314" t="s">
        <v>40</v>
      </c>
      <c r="C314">
        <v>2021</v>
      </c>
      <c r="D314" t="s">
        <v>21</v>
      </c>
      <c r="E314" t="s">
        <v>12</v>
      </c>
      <c r="F314" t="s">
        <v>26</v>
      </c>
      <c r="G314">
        <v>381</v>
      </c>
      <c r="H314">
        <v>411</v>
      </c>
      <c r="I314">
        <v>31</v>
      </c>
    </row>
    <row r="315" spans="1:9" x14ac:dyDescent="0.25">
      <c r="A315" t="s">
        <v>39</v>
      </c>
      <c r="B315" t="s">
        <v>40</v>
      </c>
      <c r="C315">
        <v>2021</v>
      </c>
      <c r="D315" t="s">
        <v>21</v>
      </c>
      <c r="E315" t="s">
        <v>14</v>
      </c>
      <c r="F315" t="s">
        <v>26</v>
      </c>
      <c r="G315">
        <v>322</v>
      </c>
      <c r="H315">
        <v>388</v>
      </c>
      <c r="I315">
        <v>67</v>
      </c>
    </row>
    <row r="316" spans="1:9" x14ac:dyDescent="0.25">
      <c r="A316" t="s">
        <v>39</v>
      </c>
      <c r="B316" t="s">
        <v>40</v>
      </c>
      <c r="C316">
        <v>2021</v>
      </c>
      <c r="D316" t="s">
        <v>21</v>
      </c>
      <c r="E316" t="s">
        <v>15</v>
      </c>
      <c r="F316" t="s">
        <v>26</v>
      </c>
      <c r="G316">
        <v>565</v>
      </c>
      <c r="H316">
        <v>675</v>
      </c>
      <c r="I316">
        <v>110</v>
      </c>
    </row>
    <row r="317" spans="1:9" x14ac:dyDescent="0.25">
      <c r="A317" t="s">
        <v>39</v>
      </c>
      <c r="B317" t="s">
        <v>40</v>
      </c>
      <c r="C317">
        <v>2021</v>
      </c>
      <c r="D317" t="s">
        <v>21</v>
      </c>
      <c r="E317" t="s">
        <v>16</v>
      </c>
      <c r="F317" t="s">
        <v>26</v>
      </c>
      <c r="G317">
        <v>1747</v>
      </c>
      <c r="H317">
        <v>1890</v>
      </c>
      <c r="I317">
        <v>143</v>
      </c>
    </row>
    <row r="318" spans="1:9" x14ac:dyDescent="0.25">
      <c r="A318" t="s">
        <v>39</v>
      </c>
      <c r="B318" t="s">
        <v>40</v>
      </c>
      <c r="C318">
        <v>2021</v>
      </c>
      <c r="D318" t="s">
        <v>21</v>
      </c>
      <c r="E318" t="s">
        <v>17</v>
      </c>
      <c r="F318" t="s">
        <v>26</v>
      </c>
      <c r="G318">
        <v>4925</v>
      </c>
      <c r="H318">
        <v>5228</v>
      </c>
      <c r="I318">
        <v>303</v>
      </c>
    </row>
    <row r="319" spans="1:9" x14ac:dyDescent="0.25">
      <c r="A319" t="s">
        <v>39</v>
      </c>
      <c r="B319" t="s">
        <v>40</v>
      </c>
      <c r="C319">
        <v>2021</v>
      </c>
      <c r="D319" t="s">
        <v>21</v>
      </c>
      <c r="E319" t="s">
        <v>18</v>
      </c>
      <c r="F319" t="s">
        <v>26</v>
      </c>
      <c r="G319">
        <v>7726</v>
      </c>
      <c r="H319">
        <v>8705</v>
      </c>
      <c r="I319">
        <v>979</v>
      </c>
    </row>
    <row r="320" spans="1:9" x14ac:dyDescent="0.25">
      <c r="A320" t="s">
        <v>39</v>
      </c>
      <c r="B320" t="s">
        <v>40</v>
      </c>
      <c r="C320">
        <v>2021</v>
      </c>
      <c r="D320" t="s">
        <v>21</v>
      </c>
      <c r="E320" t="s">
        <v>19</v>
      </c>
      <c r="F320" t="s">
        <v>26</v>
      </c>
      <c r="G320">
        <v>13615</v>
      </c>
      <c r="H320">
        <v>14331</v>
      </c>
      <c r="I320">
        <v>716</v>
      </c>
    </row>
    <row r="321" spans="1:9" x14ac:dyDescent="0.25">
      <c r="A321" t="s">
        <v>39</v>
      </c>
      <c r="B321" t="s">
        <v>40</v>
      </c>
      <c r="C321">
        <v>2021</v>
      </c>
      <c r="D321" t="s">
        <v>21</v>
      </c>
      <c r="E321" t="s">
        <v>20</v>
      </c>
      <c r="F321" t="s">
        <v>26</v>
      </c>
      <c r="G321">
        <v>10642</v>
      </c>
      <c r="H321">
        <v>13061</v>
      </c>
      <c r="I321">
        <v>2419</v>
      </c>
    </row>
    <row r="322" spans="1:9" x14ac:dyDescent="0.25">
      <c r="A322" t="s">
        <v>41</v>
      </c>
      <c r="B322" t="s">
        <v>42</v>
      </c>
      <c r="C322">
        <v>2020</v>
      </c>
      <c r="D322" t="s">
        <v>11</v>
      </c>
      <c r="E322" t="s">
        <v>12</v>
      </c>
      <c r="F322" t="s">
        <v>26</v>
      </c>
      <c r="G322">
        <v>1307</v>
      </c>
      <c r="H322">
        <v>1117</v>
      </c>
      <c r="I322">
        <v>-739</v>
      </c>
    </row>
    <row r="323" spans="1:9" x14ac:dyDescent="0.25">
      <c r="A323" t="s">
        <v>41</v>
      </c>
      <c r="B323" t="s">
        <v>42</v>
      </c>
      <c r="C323">
        <v>2020</v>
      </c>
      <c r="D323" t="s">
        <v>11</v>
      </c>
      <c r="E323" t="s">
        <v>14</v>
      </c>
      <c r="F323" t="s">
        <v>26</v>
      </c>
      <c r="G323">
        <v>492</v>
      </c>
      <c r="H323">
        <v>519</v>
      </c>
      <c r="I323">
        <v>-518</v>
      </c>
    </row>
    <row r="324" spans="1:9" x14ac:dyDescent="0.25">
      <c r="A324" t="s">
        <v>41</v>
      </c>
      <c r="B324" t="s">
        <v>42</v>
      </c>
      <c r="C324">
        <v>2020</v>
      </c>
      <c r="D324" t="s">
        <v>11</v>
      </c>
      <c r="E324" t="s">
        <v>15</v>
      </c>
      <c r="F324" t="s">
        <v>26</v>
      </c>
      <c r="G324">
        <v>802</v>
      </c>
      <c r="H324">
        <v>899</v>
      </c>
      <c r="I324">
        <v>-447</v>
      </c>
    </row>
    <row r="325" spans="1:9" x14ac:dyDescent="0.25">
      <c r="A325" t="s">
        <v>41</v>
      </c>
      <c r="B325" t="s">
        <v>42</v>
      </c>
      <c r="C325">
        <v>2020</v>
      </c>
      <c r="D325" t="s">
        <v>11</v>
      </c>
      <c r="E325" t="s">
        <v>16</v>
      </c>
      <c r="F325" t="s">
        <v>26</v>
      </c>
      <c r="G325">
        <v>1835</v>
      </c>
      <c r="H325">
        <v>2493</v>
      </c>
      <c r="I325">
        <v>119</v>
      </c>
    </row>
    <row r="326" spans="1:9" x14ac:dyDescent="0.25">
      <c r="A326" t="s">
        <v>41</v>
      </c>
      <c r="B326" t="s">
        <v>42</v>
      </c>
      <c r="C326">
        <v>2020</v>
      </c>
      <c r="D326" t="s">
        <v>11</v>
      </c>
      <c r="E326" t="s">
        <v>17</v>
      </c>
      <c r="F326" t="s">
        <v>26</v>
      </c>
      <c r="G326">
        <v>4945</v>
      </c>
      <c r="H326">
        <v>7166</v>
      </c>
      <c r="I326">
        <v>1697</v>
      </c>
    </row>
    <row r="327" spans="1:9" x14ac:dyDescent="0.25">
      <c r="A327" t="s">
        <v>41</v>
      </c>
      <c r="B327" t="s">
        <v>42</v>
      </c>
      <c r="C327">
        <v>2020</v>
      </c>
      <c r="D327" t="s">
        <v>11</v>
      </c>
      <c r="E327" t="s">
        <v>18</v>
      </c>
      <c r="F327" t="s">
        <v>26</v>
      </c>
      <c r="G327">
        <v>6072</v>
      </c>
      <c r="H327">
        <v>8219</v>
      </c>
      <c r="I327">
        <v>1620</v>
      </c>
    </row>
    <row r="328" spans="1:9" x14ac:dyDescent="0.25">
      <c r="A328" t="s">
        <v>41</v>
      </c>
      <c r="B328" t="s">
        <v>42</v>
      </c>
      <c r="C328">
        <v>2020</v>
      </c>
      <c r="D328" t="s">
        <v>11</v>
      </c>
      <c r="E328" t="s">
        <v>19</v>
      </c>
      <c r="F328" t="s">
        <v>26</v>
      </c>
      <c r="G328">
        <v>8761</v>
      </c>
      <c r="H328">
        <v>10412</v>
      </c>
      <c r="I328">
        <v>1111</v>
      </c>
    </row>
    <row r="329" spans="1:9" x14ac:dyDescent="0.25">
      <c r="A329" t="s">
        <v>41</v>
      </c>
      <c r="B329" t="s">
        <v>42</v>
      </c>
      <c r="C329">
        <v>2020</v>
      </c>
      <c r="D329" t="s">
        <v>11</v>
      </c>
      <c r="E329" t="s">
        <v>20</v>
      </c>
      <c r="F329" t="s">
        <v>26</v>
      </c>
      <c r="G329">
        <v>5570</v>
      </c>
      <c r="H329">
        <v>6799</v>
      </c>
      <c r="I329">
        <v>690</v>
      </c>
    </row>
    <row r="330" spans="1:9" x14ac:dyDescent="0.25">
      <c r="A330" t="s">
        <v>41</v>
      </c>
      <c r="B330" t="s">
        <v>42</v>
      </c>
      <c r="C330">
        <v>2020</v>
      </c>
      <c r="D330" t="s">
        <v>21</v>
      </c>
      <c r="E330" t="s">
        <v>12</v>
      </c>
      <c r="F330" t="s">
        <v>26</v>
      </c>
      <c r="G330">
        <v>2133</v>
      </c>
      <c r="H330">
        <v>3372</v>
      </c>
      <c r="I330">
        <v>707</v>
      </c>
    </row>
    <row r="331" spans="1:9" x14ac:dyDescent="0.25">
      <c r="A331" t="s">
        <v>41</v>
      </c>
      <c r="B331" t="s">
        <v>42</v>
      </c>
      <c r="C331">
        <v>2020</v>
      </c>
      <c r="D331" t="s">
        <v>21</v>
      </c>
      <c r="E331" t="s">
        <v>14</v>
      </c>
      <c r="F331" t="s">
        <v>26</v>
      </c>
      <c r="G331">
        <v>1010</v>
      </c>
      <c r="H331">
        <v>2287</v>
      </c>
      <c r="I331">
        <v>750</v>
      </c>
    </row>
    <row r="332" spans="1:9" x14ac:dyDescent="0.25">
      <c r="A332" t="s">
        <v>41</v>
      </c>
      <c r="B332" t="s">
        <v>42</v>
      </c>
      <c r="C332">
        <v>2020</v>
      </c>
      <c r="D332" t="s">
        <v>21</v>
      </c>
      <c r="E332" t="s">
        <v>15</v>
      </c>
      <c r="F332" t="s">
        <v>26</v>
      </c>
      <c r="G332">
        <v>1693</v>
      </c>
      <c r="H332">
        <v>2158</v>
      </c>
      <c r="I332">
        <v>-76</v>
      </c>
    </row>
    <row r="333" spans="1:9" x14ac:dyDescent="0.25">
      <c r="A333" t="s">
        <v>41</v>
      </c>
      <c r="B333" t="s">
        <v>42</v>
      </c>
      <c r="C333">
        <v>2020</v>
      </c>
      <c r="D333" t="s">
        <v>21</v>
      </c>
      <c r="E333" t="s">
        <v>16</v>
      </c>
      <c r="F333" t="s">
        <v>26</v>
      </c>
      <c r="G333">
        <v>3790</v>
      </c>
      <c r="H333">
        <v>4672</v>
      </c>
      <c r="I333">
        <v>342</v>
      </c>
    </row>
    <row r="334" spans="1:9" x14ac:dyDescent="0.25">
      <c r="A334" t="s">
        <v>41</v>
      </c>
      <c r="B334" t="s">
        <v>42</v>
      </c>
      <c r="C334">
        <v>2020</v>
      </c>
      <c r="D334" t="s">
        <v>21</v>
      </c>
      <c r="E334" t="s">
        <v>17</v>
      </c>
      <c r="F334" t="s">
        <v>26</v>
      </c>
      <c r="G334">
        <v>8784</v>
      </c>
      <c r="H334">
        <v>11511</v>
      </c>
      <c r="I334">
        <v>2202</v>
      </c>
    </row>
    <row r="335" spans="1:9" x14ac:dyDescent="0.25">
      <c r="A335" t="s">
        <v>41</v>
      </c>
      <c r="B335" t="s">
        <v>42</v>
      </c>
      <c r="C335">
        <v>2020</v>
      </c>
      <c r="D335" t="s">
        <v>21</v>
      </c>
      <c r="E335" t="s">
        <v>18</v>
      </c>
      <c r="F335" t="s">
        <v>26</v>
      </c>
      <c r="G335">
        <v>7422</v>
      </c>
      <c r="H335">
        <v>10556</v>
      </c>
      <c r="I335">
        <v>2617</v>
      </c>
    </row>
    <row r="336" spans="1:9" x14ac:dyDescent="0.25">
      <c r="A336" t="s">
        <v>41</v>
      </c>
      <c r="B336" t="s">
        <v>42</v>
      </c>
      <c r="C336">
        <v>2020</v>
      </c>
      <c r="D336" t="s">
        <v>21</v>
      </c>
      <c r="E336" t="s">
        <v>19</v>
      </c>
      <c r="F336" t="s">
        <v>26</v>
      </c>
      <c r="G336">
        <v>6751</v>
      </c>
      <c r="H336">
        <v>8465</v>
      </c>
      <c r="I336">
        <v>1179</v>
      </c>
    </row>
    <row r="337" spans="1:9" x14ac:dyDescent="0.25">
      <c r="A337" t="s">
        <v>41</v>
      </c>
      <c r="B337" t="s">
        <v>42</v>
      </c>
      <c r="C337">
        <v>2020</v>
      </c>
      <c r="D337" t="s">
        <v>21</v>
      </c>
      <c r="E337" t="s">
        <v>20</v>
      </c>
      <c r="F337" t="s">
        <v>26</v>
      </c>
      <c r="G337">
        <v>2955</v>
      </c>
      <c r="H337">
        <v>4273</v>
      </c>
      <c r="I337">
        <v>786</v>
      </c>
    </row>
    <row r="338" spans="1:9" x14ac:dyDescent="0.25">
      <c r="A338" t="s">
        <v>41</v>
      </c>
      <c r="B338" t="s">
        <v>42</v>
      </c>
      <c r="C338">
        <v>2021</v>
      </c>
      <c r="D338" t="s">
        <v>11</v>
      </c>
      <c r="E338" t="s">
        <v>12</v>
      </c>
      <c r="F338" t="s">
        <v>26</v>
      </c>
      <c r="G338">
        <v>1226</v>
      </c>
      <c r="H338">
        <v>1043</v>
      </c>
      <c r="I338">
        <v>-190</v>
      </c>
    </row>
    <row r="339" spans="1:9" x14ac:dyDescent="0.25">
      <c r="A339" t="s">
        <v>41</v>
      </c>
      <c r="B339" t="s">
        <v>42</v>
      </c>
      <c r="C339">
        <v>2021</v>
      </c>
      <c r="D339" t="s">
        <v>11</v>
      </c>
      <c r="E339" t="s">
        <v>14</v>
      </c>
      <c r="F339" t="s">
        <v>26</v>
      </c>
      <c r="G339">
        <v>484</v>
      </c>
      <c r="H339">
        <v>566</v>
      </c>
      <c r="I339">
        <v>78</v>
      </c>
    </row>
    <row r="340" spans="1:9" x14ac:dyDescent="0.25">
      <c r="A340" t="s">
        <v>41</v>
      </c>
      <c r="B340" t="s">
        <v>42</v>
      </c>
      <c r="C340">
        <v>2021</v>
      </c>
      <c r="D340" t="s">
        <v>11</v>
      </c>
      <c r="E340" t="s">
        <v>15</v>
      </c>
      <c r="F340" t="s">
        <v>26</v>
      </c>
      <c r="G340">
        <v>830</v>
      </c>
      <c r="H340">
        <v>1076</v>
      </c>
      <c r="I340">
        <v>243</v>
      </c>
    </row>
    <row r="341" spans="1:9" x14ac:dyDescent="0.25">
      <c r="A341" t="s">
        <v>41</v>
      </c>
      <c r="B341" t="s">
        <v>42</v>
      </c>
      <c r="C341">
        <v>2021</v>
      </c>
      <c r="D341" t="s">
        <v>11</v>
      </c>
      <c r="E341" t="s">
        <v>16</v>
      </c>
      <c r="F341" t="s">
        <v>26</v>
      </c>
      <c r="G341">
        <v>1808</v>
      </c>
      <c r="H341">
        <v>2781</v>
      </c>
      <c r="I341">
        <v>972</v>
      </c>
    </row>
    <row r="342" spans="1:9" x14ac:dyDescent="0.25">
      <c r="A342" t="s">
        <v>41</v>
      </c>
      <c r="B342" t="s">
        <v>42</v>
      </c>
      <c r="C342">
        <v>2021</v>
      </c>
      <c r="D342" t="s">
        <v>11</v>
      </c>
      <c r="E342" t="s">
        <v>17</v>
      </c>
      <c r="F342" t="s">
        <v>26</v>
      </c>
      <c r="G342">
        <v>4993</v>
      </c>
      <c r="H342">
        <v>7613</v>
      </c>
      <c r="I342">
        <v>2625</v>
      </c>
    </row>
    <row r="343" spans="1:9" x14ac:dyDescent="0.25">
      <c r="A343" t="s">
        <v>41</v>
      </c>
      <c r="B343" t="s">
        <v>42</v>
      </c>
      <c r="C343">
        <v>2021</v>
      </c>
      <c r="D343" t="s">
        <v>11</v>
      </c>
      <c r="E343" t="s">
        <v>18</v>
      </c>
      <c r="F343" t="s">
        <v>26</v>
      </c>
      <c r="G343">
        <v>6540</v>
      </c>
      <c r="H343">
        <v>9922</v>
      </c>
      <c r="I343">
        <v>3388</v>
      </c>
    </row>
    <row r="344" spans="1:9" x14ac:dyDescent="0.25">
      <c r="A344" t="s">
        <v>41</v>
      </c>
      <c r="B344" t="s">
        <v>42</v>
      </c>
      <c r="C344">
        <v>2021</v>
      </c>
      <c r="D344" t="s">
        <v>11</v>
      </c>
      <c r="E344" t="s">
        <v>19</v>
      </c>
      <c r="F344" t="s">
        <v>26</v>
      </c>
      <c r="G344">
        <v>8234</v>
      </c>
      <c r="H344">
        <v>10637</v>
      </c>
      <c r="I344">
        <v>2397</v>
      </c>
    </row>
    <row r="345" spans="1:9" x14ac:dyDescent="0.25">
      <c r="A345" t="s">
        <v>41</v>
      </c>
      <c r="B345" t="s">
        <v>42</v>
      </c>
      <c r="C345">
        <v>2021</v>
      </c>
      <c r="D345" t="s">
        <v>11</v>
      </c>
      <c r="E345" t="s">
        <v>20</v>
      </c>
      <c r="F345" t="s">
        <v>26</v>
      </c>
      <c r="G345">
        <v>5686</v>
      </c>
      <c r="H345">
        <v>7408</v>
      </c>
      <c r="I345">
        <v>1717</v>
      </c>
    </row>
    <row r="346" spans="1:9" x14ac:dyDescent="0.25">
      <c r="A346" t="s">
        <v>41</v>
      </c>
      <c r="B346" t="s">
        <v>42</v>
      </c>
      <c r="C346">
        <v>2021</v>
      </c>
      <c r="D346" t="s">
        <v>21</v>
      </c>
      <c r="E346" t="s">
        <v>12</v>
      </c>
      <c r="F346" t="s">
        <v>26</v>
      </c>
      <c r="G346">
        <v>2033</v>
      </c>
      <c r="H346">
        <v>1842</v>
      </c>
      <c r="I346">
        <v>-201</v>
      </c>
    </row>
    <row r="347" spans="1:9" x14ac:dyDescent="0.25">
      <c r="A347" t="s">
        <v>41</v>
      </c>
      <c r="B347" t="s">
        <v>42</v>
      </c>
      <c r="C347">
        <v>2021</v>
      </c>
      <c r="D347" t="s">
        <v>21</v>
      </c>
      <c r="E347" t="s">
        <v>14</v>
      </c>
      <c r="F347" t="s">
        <v>26</v>
      </c>
      <c r="G347">
        <v>993</v>
      </c>
      <c r="H347">
        <v>1302</v>
      </c>
      <c r="I347">
        <v>306</v>
      </c>
    </row>
    <row r="348" spans="1:9" x14ac:dyDescent="0.25">
      <c r="A348" t="s">
        <v>41</v>
      </c>
      <c r="B348" t="s">
        <v>42</v>
      </c>
      <c r="C348">
        <v>2021</v>
      </c>
      <c r="D348" t="s">
        <v>21</v>
      </c>
      <c r="E348" t="s">
        <v>15</v>
      </c>
      <c r="F348" t="s">
        <v>26</v>
      </c>
      <c r="G348">
        <v>1763</v>
      </c>
      <c r="H348">
        <v>2108</v>
      </c>
      <c r="I348">
        <v>340</v>
      </c>
    </row>
    <row r="349" spans="1:9" x14ac:dyDescent="0.25">
      <c r="A349" t="s">
        <v>41</v>
      </c>
      <c r="B349" t="s">
        <v>42</v>
      </c>
      <c r="C349">
        <v>2021</v>
      </c>
      <c r="D349" t="s">
        <v>21</v>
      </c>
      <c r="E349" t="s">
        <v>16</v>
      </c>
      <c r="F349" t="s">
        <v>26</v>
      </c>
      <c r="G349">
        <v>3724</v>
      </c>
      <c r="H349">
        <v>4700</v>
      </c>
      <c r="I349">
        <v>970</v>
      </c>
    </row>
    <row r="350" spans="1:9" x14ac:dyDescent="0.25">
      <c r="A350" t="s">
        <v>41</v>
      </c>
      <c r="B350" t="s">
        <v>42</v>
      </c>
      <c r="C350">
        <v>2021</v>
      </c>
      <c r="D350" t="s">
        <v>21</v>
      </c>
      <c r="E350" t="s">
        <v>17</v>
      </c>
      <c r="F350" t="s">
        <v>26</v>
      </c>
      <c r="G350">
        <v>8917</v>
      </c>
      <c r="H350">
        <v>11343</v>
      </c>
      <c r="I350">
        <v>2418</v>
      </c>
    </row>
    <row r="351" spans="1:9" x14ac:dyDescent="0.25">
      <c r="A351" t="s">
        <v>41</v>
      </c>
      <c r="B351" t="s">
        <v>42</v>
      </c>
      <c r="C351">
        <v>2021</v>
      </c>
      <c r="D351" t="s">
        <v>21</v>
      </c>
      <c r="E351" t="s">
        <v>18</v>
      </c>
      <c r="F351" t="s">
        <v>26</v>
      </c>
      <c r="G351">
        <v>8026</v>
      </c>
      <c r="H351">
        <v>11324</v>
      </c>
      <c r="I351">
        <v>3299</v>
      </c>
    </row>
    <row r="352" spans="1:9" x14ac:dyDescent="0.25">
      <c r="A352" t="s">
        <v>41</v>
      </c>
      <c r="B352" t="s">
        <v>42</v>
      </c>
      <c r="C352">
        <v>2021</v>
      </c>
      <c r="D352" t="s">
        <v>21</v>
      </c>
      <c r="E352" t="s">
        <v>19</v>
      </c>
      <c r="F352" t="s">
        <v>26</v>
      </c>
      <c r="G352">
        <v>6271</v>
      </c>
      <c r="H352">
        <v>8119</v>
      </c>
      <c r="I352">
        <v>1843</v>
      </c>
    </row>
    <row r="353" spans="1:9" x14ac:dyDescent="0.25">
      <c r="A353" t="s">
        <v>41</v>
      </c>
      <c r="B353" t="s">
        <v>42</v>
      </c>
      <c r="C353">
        <v>2021</v>
      </c>
      <c r="D353" t="s">
        <v>21</v>
      </c>
      <c r="E353" t="s">
        <v>20</v>
      </c>
      <c r="F353" t="s">
        <v>26</v>
      </c>
      <c r="G353">
        <v>3138</v>
      </c>
      <c r="H353">
        <v>4515</v>
      </c>
      <c r="I353">
        <v>1376</v>
      </c>
    </row>
    <row r="354" spans="1:9" x14ac:dyDescent="0.25">
      <c r="A354" t="s">
        <v>43</v>
      </c>
      <c r="B354" t="s">
        <v>44</v>
      </c>
      <c r="C354">
        <v>2020</v>
      </c>
      <c r="D354" t="s">
        <v>11</v>
      </c>
      <c r="E354" t="s">
        <v>12</v>
      </c>
      <c r="F354" t="s">
        <v>13</v>
      </c>
      <c r="G354">
        <v>16812</v>
      </c>
      <c r="H354">
        <v>16816</v>
      </c>
      <c r="I354">
        <v>0</v>
      </c>
    </row>
    <row r="355" spans="1:9" x14ac:dyDescent="0.25">
      <c r="A355" t="s">
        <v>43</v>
      </c>
      <c r="B355" t="s">
        <v>44</v>
      </c>
      <c r="C355">
        <v>2020</v>
      </c>
      <c r="D355" t="s">
        <v>11</v>
      </c>
      <c r="E355" t="s">
        <v>14</v>
      </c>
      <c r="F355" t="s">
        <v>13</v>
      </c>
      <c r="G355">
        <v>3016</v>
      </c>
      <c r="H355">
        <v>2622</v>
      </c>
      <c r="I355">
        <v>-369</v>
      </c>
    </row>
    <row r="356" spans="1:9" x14ac:dyDescent="0.25">
      <c r="A356" t="s">
        <v>43</v>
      </c>
      <c r="B356" t="s">
        <v>44</v>
      </c>
      <c r="C356">
        <v>2020</v>
      </c>
      <c r="D356" t="s">
        <v>11</v>
      </c>
      <c r="E356" t="s">
        <v>15</v>
      </c>
      <c r="F356" t="s">
        <v>13</v>
      </c>
      <c r="G356">
        <v>3011</v>
      </c>
      <c r="H356">
        <v>2867</v>
      </c>
      <c r="I356">
        <v>-136</v>
      </c>
    </row>
    <row r="357" spans="1:9" x14ac:dyDescent="0.25">
      <c r="A357" t="s">
        <v>43</v>
      </c>
      <c r="B357" t="s">
        <v>44</v>
      </c>
      <c r="C357">
        <v>2020</v>
      </c>
      <c r="D357" t="s">
        <v>11</v>
      </c>
      <c r="E357" t="s">
        <v>16</v>
      </c>
      <c r="F357" t="s">
        <v>13</v>
      </c>
      <c r="G357">
        <v>2272</v>
      </c>
      <c r="H357">
        <v>2300</v>
      </c>
      <c r="I357">
        <v>25</v>
      </c>
    </row>
    <row r="358" spans="1:9" x14ac:dyDescent="0.25">
      <c r="A358" t="s">
        <v>43</v>
      </c>
      <c r="B358" t="s">
        <v>44</v>
      </c>
      <c r="C358">
        <v>2020</v>
      </c>
      <c r="D358" t="s">
        <v>11</v>
      </c>
      <c r="E358" t="s">
        <v>17</v>
      </c>
      <c r="F358" t="s">
        <v>13</v>
      </c>
      <c r="G358">
        <v>2725</v>
      </c>
      <c r="H358">
        <v>2824</v>
      </c>
      <c r="I358">
        <v>92</v>
      </c>
    </row>
    <row r="359" spans="1:9" x14ac:dyDescent="0.25">
      <c r="A359" t="s">
        <v>43</v>
      </c>
      <c r="B359" t="s">
        <v>44</v>
      </c>
      <c r="C359">
        <v>2020</v>
      </c>
      <c r="D359" t="s">
        <v>11</v>
      </c>
      <c r="E359" t="s">
        <v>18</v>
      </c>
      <c r="F359" t="s">
        <v>13</v>
      </c>
      <c r="G359">
        <v>4030</v>
      </c>
      <c r="H359">
        <v>4148</v>
      </c>
      <c r="I359">
        <v>109</v>
      </c>
    </row>
    <row r="360" spans="1:9" x14ac:dyDescent="0.25">
      <c r="A360" t="s">
        <v>43</v>
      </c>
      <c r="B360" t="s">
        <v>44</v>
      </c>
      <c r="C360">
        <v>2020</v>
      </c>
      <c r="D360" t="s">
        <v>11</v>
      </c>
      <c r="E360" t="s">
        <v>19</v>
      </c>
      <c r="F360" t="s">
        <v>13</v>
      </c>
      <c r="G360">
        <v>3531</v>
      </c>
      <c r="H360">
        <v>3392</v>
      </c>
      <c r="I360">
        <v>-131</v>
      </c>
    </row>
    <row r="361" spans="1:9" x14ac:dyDescent="0.25">
      <c r="A361" t="s">
        <v>43</v>
      </c>
      <c r="B361" t="s">
        <v>44</v>
      </c>
      <c r="C361">
        <v>2020</v>
      </c>
      <c r="D361" t="s">
        <v>11</v>
      </c>
      <c r="E361" t="s">
        <v>20</v>
      </c>
      <c r="F361" t="s">
        <v>13</v>
      </c>
      <c r="G361">
        <v>1097</v>
      </c>
      <c r="H361">
        <v>1168</v>
      </c>
      <c r="I361">
        <v>66</v>
      </c>
    </row>
    <row r="362" spans="1:9" x14ac:dyDescent="0.25">
      <c r="A362" t="s">
        <v>43</v>
      </c>
      <c r="B362" t="s">
        <v>44</v>
      </c>
      <c r="C362">
        <v>2020</v>
      </c>
      <c r="D362" t="s">
        <v>21</v>
      </c>
      <c r="E362" t="s">
        <v>12</v>
      </c>
      <c r="F362" t="s">
        <v>13</v>
      </c>
      <c r="G362">
        <v>20304</v>
      </c>
      <c r="H362">
        <v>20309</v>
      </c>
      <c r="I362">
        <v>0</v>
      </c>
    </row>
    <row r="363" spans="1:9" x14ac:dyDescent="0.25">
      <c r="A363" t="s">
        <v>43</v>
      </c>
      <c r="B363" t="s">
        <v>44</v>
      </c>
      <c r="C363">
        <v>2020</v>
      </c>
      <c r="D363" t="s">
        <v>21</v>
      </c>
      <c r="E363" t="s">
        <v>14</v>
      </c>
      <c r="F363" t="s">
        <v>13</v>
      </c>
      <c r="G363">
        <v>3825</v>
      </c>
      <c r="H363">
        <v>3264</v>
      </c>
      <c r="I363">
        <v>-526</v>
      </c>
    </row>
    <row r="364" spans="1:9" x14ac:dyDescent="0.25">
      <c r="A364" t="s">
        <v>43</v>
      </c>
      <c r="B364" t="s">
        <v>44</v>
      </c>
      <c r="C364">
        <v>2020</v>
      </c>
      <c r="D364" t="s">
        <v>21</v>
      </c>
      <c r="E364" t="s">
        <v>15</v>
      </c>
      <c r="F364" t="s">
        <v>13</v>
      </c>
      <c r="G364">
        <v>3566</v>
      </c>
      <c r="H364">
        <v>3339</v>
      </c>
      <c r="I364">
        <v>-213</v>
      </c>
    </row>
    <row r="365" spans="1:9" x14ac:dyDescent="0.25">
      <c r="A365" t="s">
        <v>43</v>
      </c>
      <c r="B365" t="s">
        <v>44</v>
      </c>
      <c r="C365">
        <v>2020</v>
      </c>
      <c r="D365" t="s">
        <v>21</v>
      </c>
      <c r="E365" t="s">
        <v>16</v>
      </c>
      <c r="F365" t="s">
        <v>13</v>
      </c>
      <c r="G365">
        <v>2843</v>
      </c>
      <c r="H365">
        <v>2909</v>
      </c>
      <c r="I365">
        <v>61</v>
      </c>
    </row>
    <row r="366" spans="1:9" x14ac:dyDescent="0.25">
      <c r="A366" t="s">
        <v>43</v>
      </c>
      <c r="B366" t="s">
        <v>44</v>
      </c>
      <c r="C366">
        <v>2020</v>
      </c>
      <c r="D366" t="s">
        <v>21</v>
      </c>
      <c r="E366" t="s">
        <v>17</v>
      </c>
      <c r="F366" t="s">
        <v>13</v>
      </c>
      <c r="G366">
        <v>3128</v>
      </c>
      <c r="H366">
        <v>3400</v>
      </c>
      <c r="I366">
        <v>254</v>
      </c>
    </row>
    <row r="367" spans="1:9" x14ac:dyDescent="0.25">
      <c r="A367" t="s">
        <v>43</v>
      </c>
      <c r="B367" t="s">
        <v>44</v>
      </c>
      <c r="C367">
        <v>2020</v>
      </c>
      <c r="D367" t="s">
        <v>21</v>
      </c>
      <c r="E367" t="s">
        <v>18</v>
      </c>
      <c r="F367" t="s">
        <v>13</v>
      </c>
      <c r="G367">
        <v>3693</v>
      </c>
      <c r="H367">
        <v>4040</v>
      </c>
      <c r="I367">
        <v>324</v>
      </c>
    </row>
    <row r="368" spans="1:9" x14ac:dyDescent="0.25">
      <c r="A368" t="s">
        <v>43</v>
      </c>
      <c r="B368" t="s">
        <v>44</v>
      </c>
      <c r="C368">
        <v>2020</v>
      </c>
      <c r="D368" t="s">
        <v>21</v>
      </c>
      <c r="E368" t="s">
        <v>19</v>
      </c>
      <c r="F368" t="s">
        <v>13</v>
      </c>
      <c r="G368">
        <v>2699</v>
      </c>
      <c r="H368">
        <v>2788</v>
      </c>
      <c r="I368">
        <v>84</v>
      </c>
    </row>
    <row r="369" spans="1:9" x14ac:dyDescent="0.25">
      <c r="A369" t="s">
        <v>43</v>
      </c>
      <c r="B369" t="s">
        <v>44</v>
      </c>
      <c r="C369">
        <v>2020</v>
      </c>
      <c r="D369" t="s">
        <v>21</v>
      </c>
      <c r="E369" t="s">
        <v>20</v>
      </c>
      <c r="F369" t="s">
        <v>13</v>
      </c>
      <c r="G369">
        <v>662</v>
      </c>
      <c r="H369">
        <v>756</v>
      </c>
      <c r="I369">
        <v>88</v>
      </c>
    </row>
    <row r="370" spans="1:9" x14ac:dyDescent="0.25">
      <c r="A370" t="s">
        <v>43</v>
      </c>
      <c r="B370" t="s">
        <v>44</v>
      </c>
      <c r="C370">
        <v>2021</v>
      </c>
      <c r="D370" t="s">
        <v>11</v>
      </c>
      <c r="E370" t="s">
        <v>12</v>
      </c>
      <c r="F370" t="s">
        <v>13</v>
      </c>
      <c r="G370">
        <v>16456</v>
      </c>
      <c r="H370">
        <v>16460</v>
      </c>
      <c r="I370">
        <v>0</v>
      </c>
    </row>
    <row r="371" spans="1:9" x14ac:dyDescent="0.25">
      <c r="A371" t="s">
        <v>43</v>
      </c>
      <c r="B371" t="s">
        <v>44</v>
      </c>
      <c r="C371">
        <v>2021</v>
      </c>
      <c r="D371" t="s">
        <v>11</v>
      </c>
      <c r="E371" t="s">
        <v>14</v>
      </c>
      <c r="F371" t="s">
        <v>13</v>
      </c>
      <c r="G371">
        <v>3043</v>
      </c>
      <c r="H371">
        <v>3001</v>
      </c>
      <c r="I371">
        <v>-42</v>
      </c>
    </row>
    <row r="372" spans="1:9" x14ac:dyDescent="0.25">
      <c r="A372" t="s">
        <v>43</v>
      </c>
      <c r="B372" t="s">
        <v>44</v>
      </c>
      <c r="C372">
        <v>2021</v>
      </c>
      <c r="D372" t="s">
        <v>11</v>
      </c>
      <c r="E372" t="s">
        <v>15</v>
      </c>
      <c r="F372" t="s">
        <v>13</v>
      </c>
      <c r="G372">
        <v>3159</v>
      </c>
      <c r="H372">
        <v>3450</v>
      </c>
      <c r="I372">
        <v>292</v>
      </c>
    </row>
    <row r="373" spans="1:9" x14ac:dyDescent="0.25">
      <c r="A373" t="s">
        <v>43</v>
      </c>
      <c r="B373" t="s">
        <v>44</v>
      </c>
      <c r="C373">
        <v>2021</v>
      </c>
      <c r="D373" t="s">
        <v>11</v>
      </c>
      <c r="E373" t="s">
        <v>16</v>
      </c>
      <c r="F373" t="s">
        <v>13</v>
      </c>
      <c r="G373">
        <v>2401</v>
      </c>
      <c r="H373">
        <v>2804</v>
      </c>
      <c r="I373">
        <v>405</v>
      </c>
    </row>
    <row r="374" spans="1:9" x14ac:dyDescent="0.25">
      <c r="A374" t="s">
        <v>43</v>
      </c>
      <c r="B374" t="s">
        <v>44</v>
      </c>
      <c r="C374">
        <v>2021</v>
      </c>
      <c r="D374" t="s">
        <v>11</v>
      </c>
      <c r="E374" t="s">
        <v>17</v>
      </c>
      <c r="F374" t="s">
        <v>13</v>
      </c>
      <c r="G374">
        <v>2758</v>
      </c>
      <c r="H374">
        <v>3131</v>
      </c>
      <c r="I374">
        <v>375</v>
      </c>
    </row>
    <row r="375" spans="1:9" x14ac:dyDescent="0.25">
      <c r="A375" t="s">
        <v>43</v>
      </c>
      <c r="B375" t="s">
        <v>44</v>
      </c>
      <c r="C375">
        <v>2021</v>
      </c>
      <c r="D375" t="s">
        <v>11</v>
      </c>
      <c r="E375" t="s">
        <v>18</v>
      </c>
      <c r="F375" t="s">
        <v>13</v>
      </c>
      <c r="G375">
        <v>4190</v>
      </c>
      <c r="H375">
        <v>4488</v>
      </c>
      <c r="I375">
        <v>299</v>
      </c>
    </row>
    <row r="376" spans="1:9" x14ac:dyDescent="0.25">
      <c r="A376" t="s">
        <v>43</v>
      </c>
      <c r="B376" t="s">
        <v>44</v>
      </c>
      <c r="C376">
        <v>2021</v>
      </c>
      <c r="D376" t="s">
        <v>11</v>
      </c>
      <c r="E376" t="s">
        <v>19</v>
      </c>
      <c r="F376" t="s">
        <v>13</v>
      </c>
      <c r="G376">
        <v>3549</v>
      </c>
      <c r="H376">
        <v>3676</v>
      </c>
      <c r="I376">
        <v>127</v>
      </c>
    </row>
    <row r="377" spans="1:9" x14ac:dyDescent="0.25">
      <c r="A377" t="s">
        <v>43</v>
      </c>
      <c r="B377" t="s">
        <v>44</v>
      </c>
      <c r="C377">
        <v>2021</v>
      </c>
      <c r="D377" t="s">
        <v>11</v>
      </c>
      <c r="E377" t="s">
        <v>20</v>
      </c>
      <c r="F377" t="s">
        <v>13</v>
      </c>
      <c r="G377">
        <v>964</v>
      </c>
      <c r="H377">
        <v>1105</v>
      </c>
      <c r="I377">
        <v>142</v>
      </c>
    </row>
    <row r="378" spans="1:9" x14ac:dyDescent="0.25">
      <c r="A378" t="s">
        <v>43</v>
      </c>
      <c r="B378" t="s">
        <v>44</v>
      </c>
      <c r="C378">
        <v>2021</v>
      </c>
      <c r="D378" t="s">
        <v>21</v>
      </c>
      <c r="E378" t="s">
        <v>12</v>
      </c>
      <c r="F378" t="s">
        <v>13</v>
      </c>
      <c r="G378">
        <v>19937</v>
      </c>
      <c r="H378">
        <v>19942</v>
      </c>
      <c r="I378">
        <v>0</v>
      </c>
    </row>
    <row r="379" spans="1:9" x14ac:dyDescent="0.25">
      <c r="A379" t="s">
        <v>43</v>
      </c>
      <c r="B379" t="s">
        <v>44</v>
      </c>
      <c r="C379">
        <v>2021</v>
      </c>
      <c r="D379" t="s">
        <v>21</v>
      </c>
      <c r="E379" t="s">
        <v>14</v>
      </c>
      <c r="F379" t="s">
        <v>13</v>
      </c>
      <c r="G379">
        <v>3919</v>
      </c>
      <c r="H379">
        <v>3904</v>
      </c>
      <c r="I379">
        <v>-17</v>
      </c>
    </row>
    <row r="380" spans="1:9" x14ac:dyDescent="0.25">
      <c r="A380" t="s">
        <v>43</v>
      </c>
      <c r="B380" t="s">
        <v>44</v>
      </c>
      <c r="C380">
        <v>2021</v>
      </c>
      <c r="D380" t="s">
        <v>21</v>
      </c>
      <c r="E380" t="s">
        <v>15</v>
      </c>
      <c r="F380" t="s">
        <v>13</v>
      </c>
      <c r="G380">
        <v>3784</v>
      </c>
      <c r="H380">
        <v>4147</v>
      </c>
      <c r="I380">
        <v>364</v>
      </c>
    </row>
    <row r="381" spans="1:9" x14ac:dyDescent="0.25">
      <c r="A381" t="s">
        <v>43</v>
      </c>
      <c r="B381" t="s">
        <v>44</v>
      </c>
      <c r="C381">
        <v>2021</v>
      </c>
      <c r="D381" t="s">
        <v>21</v>
      </c>
      <c r="E381" t="s">
        <v>16</v>
      </c>
      <c r="F381" t="s">
        <v>13</v>
      </c>
      <c r="G381">
        <v>3028</v>
      </c>
      <c r="H381">
        <v>3497</v>
      </c>
      <c r="I381">
        <v>472</v>
      </c>
    </row>
    <row r="382" spans="1:9" x14ac:dyDescent="0.25">
      <c r="A382" t="s">
        <v>43</v>
      </c>
      <c r="B382" t="s">
        <v>44</v>
      </c>
      <c r="C382">
        <v>2021</v>
      </c>
      <c r="D382" t="s">
        <v>21</v>
      </c>
      <c r="E382" t="s">
        <v>17</v>
      </c>
      <c r="F382" t="s">
        <v>13</v>
      </c>
      <c r="G382">
        <v>3234</v>
      </c>
      <c r="H382">
        <v>3599</v>
      </c>
      <c r="I382">
        <v>366</v>
      </c>
    </row>
    <row r="383" spans="1:9" x14ac:dyDescent="0.25">
      <c r="A383" t="s">
        <v>43</v>
      </c>
      <c r="B383" t="s">
        <v>44</v>
      </c>
      <c r="C383">
        <v>2021</v>
      </c>
      <c r="D383" t="s">
        <v>21</v>
      </c>
      <c r="E383" t="s">
        <v>18</v>
      </c>
      <c r="F383" t="s">
        <v>13</v>
      </c>
      <c r="G383">
        <v>3865</v>
      </c>
      <c r="H383">
        <v>4175</v>
      </c>
      <c r="I383">
        <v>311</v>
      </c>
    </row>
    <row r="384" spans="1:9" x14ac:dyDescent="0.25">
      <c r="A384" t="s">
        <v>43</v>
      </c>
      <c r="B384" t="s">
        <v>44</v>
      </c>
      <c r="C384">
        <v>2021</v>
      </c>
      <c r="D384" t="s">
        <v>21</v>
      </c>
      <c r="E384" t="s">
        <v>19</v>
      </c>
      <c r="F384" t="s">
        <v>13</v>
      </c>
      <c r="G384">
        <v>2768</v>
      </c>
      <c r="H384">
        <v>2876</v>
      </c>
      <c r="I384">
        <v>108</v>
      </c>
    </row>
    <row r="385" spans="1:9" x14ac:dyDescent="0.25">
      <c r="A385" t="s">
        <v>43</v>
      </c>
      <c r="B385" t="s">
        <v>44</v>
      </c>
      <c r="C385">
        <v>2021</v>
      </c>
      <c r="D385" t="s">
        <v>21</v>
      </c>
      <c r="E385" t="s">
        <v>20</v>
      </c>
      <c r="F385" t="s">
        <v>13</v>
      </c>
      <c r="G385">
        <v>651</v>
      </c>
      <c r="H385">
        <v>709</v>
      </c>
      <c r="I385">
        <v>58</v>
      </c>
    </row>
    <row r="386" spans="1:9" x14ac:dyDescent="0.25">
      <c r="A386" t="s">
        <v>45</v>
      </c>
      <c r="B386" t="s">
        <v>46</v>
      </c>
      <c r="C386">
        <v>2020</v>
      </c>
      <c r="D386" t="s">
        <v>11</v>
      </c>
      <c r="E386" t="s">
        <v>12</v>
      </c>
      <c r="F386" t="s">
        <v>26</v>
      </c>
      <c r="G386">
        <v>354</v>
      </c>
      <c r="H386">
        <v>364</v>
      </c>
      <c r="I386">
        <v>-85</v>
      </c>
    </row>
    <row r="387" spans="1:9" x14ac:dyDescent="0.25">
      <c r="A387" t="s">
        <v>45</v>
      </c>
      <c r="B387" t="s">
        <v>46</v>
      </c>
      <c r="C387">
        <v>2020</v>
      </c>
      <c r="D387" t="s">
        <v>11</v>
      </c>
      <c r="E387" t="s">
        <v>14</v>
      </c>
      <c r="F387" t="s">
        <v>26</v>
      </c>
      <c r="G387">
        <v>219</v>
      </c>
      <c r="H387">
        <v>206</v>
      </c>
      <c r="I387">
        <v>-108</v>
      </c>
    </row>
    <row r="388" spans="1:9" x14ac:dyDescent="0.25">
      <c r="A388" t="s">
        <v>45</v>
      </c>
      <c r="B388" t="s">
        <v>46</v>
      </c>
      <c r="C388">
        <v>2020</v>
      </c>
      <c r="D388" t="s">
        <v>11</v>
      </c>
      <c r="E388" t="s">
        <v>15</v>
      </c>
      <c r="F388" t="s">
        <v>26</v>
      </c>
      <c r="G388">
        <v>525</v>
      </c>
      <c r="H388">
        <v>536</v>
      </c>
      <c r="I388">
        <v>-84</v>
      </c>
    </row>
    <row r="389" spans="1:9" x14ac:dyDescent="0.25">
      <c r="A389" t="s">
        <v>45</v>
      </c>
      <c r="B389" t="s">
        <v>46</v>
      </c>
      <c r="C389">
        <v>2020</v>
      </c>
      <c r="D389" t="s">
        <v>11</v>
      </c>
      <c r="E389" t="s">
        <v>16</v>
      </c>
      <c r="F389" t="s">
        <v>26</v>
      </c>
      <c r="G389">
        <v>1472</v>
      </c>
      <c r="H389">
        <v>1463</v>
      </c>
      <c r="I389">
        <v>-104</v>
      </c>
    </row>
    <row r="390" spans="1:9" x14ac:dyDescent="0.25">
      <c r="A390" t="s">
        <v>45</v>
      </c>
      <c r="B390" t="s">
        <v>46</v>
      </c>
      <c r="C390">
        <v>2020</v>
      </c>
      <c r="D390" t="s">
        <v>11</v>
      </c>
      <c r="E390" t="s">
        <v>17</v>
      </c>
      <c r="F390" t="s">
        <v>26</v>
      </c>
      <c r="G390">
        <v>3742</v>
      </c>
      <c r="H390">
        <v>3684</v>
      </c>
      <c r="I390">
        <v>-153</v>
      </c>
    </row>
    <row r="391" spans="1:9" x14ac:dyDescent="0.25">
      <c r="A391" t="s">
        <v>45</v>
      </c>
      <c r="B391" t="s">
        <v>46</v>
      </c>
      <c r="C391">
        <v>2020</v>
      </c>
      <c r="D391" t="s">
        <v>11</v>
      </c>
      <c r="E391" t="s">
        <v>18</v>
      </c>
      <c r="F391" t="s">
        <v>26</v>
      </c>
      <c r="G391">
        <v>6834</v>
      </c>
      <c r="H391">
        <v>7674</v>
      </c>
      <c r="I391">
        <v>745</v>
      </c>
    </row>
    <row r="392" spans="1:9" x14ac:dyDescent="0.25">
      <c r="A392" t="s">
        <v>45</v>
      </c>
      <c r="B392" t="s">
        <v>46</v>
      </c>
      <c r="C392">
        <v>2020</v>
      </c>
      <c r="D392" t="s">
        <v>11</v>
      </c>
      <c r="E392" t="s">
        <v>19</v>
      </c>
      <c r="F392" t="s">
        <v>26</v>
      </c>
      <c r="G392">
        <v>12996</v>
      </c>
      <c r="H392">
        <v>15450</v>
      </c>
      <c r="I392">
        <v>2359</v>
      </c>
    </row>
    <row r="393" spans="1:9" x14ac:dyDescent="0.25">
      <c r="A393" t="s">
        <v>45</v>
      </c>
      <c r="B393" t="s">
        <v>46</v>
      </c>
      <c r="C393">
        <v>2020</v>
      </c>
      <c r="D393" t="s">
        <v>11</v>
      </c>
      <c r="E393" t="s">
        <v>20</v>
      </c>
      <c r="F393" t="s">
        <v>26</v>
      </c>
      <c r="G393">
        <v>29386</v>
      </c>
      <c r="H393">
        <v>35236</v>
      </c>
      <c r="I393">
        <v>5755</v>
      </c>
    </row>
    <row r="394" spans="1:9" x14ac:dyDescent="0.25">
      <c r="A394" t="s">
        <v>45</v>
      </c>
      <c r="B394" t="s">
        <v>46</v>
      </c>
      <c r="C394">
        <v>2020</v>
      </c>
      <c r="D394" t="s">
        <v>21</v>
      </c>
      <c r="E394" t="s">
        <v>12</v>
      </c>
      <c r="F394" t="s">
        <v>26</v>
      </c>
      <c r="G394">
        <v>591</v>
      </c>
      <c r="H394">
        <v>529</v>
      </c>
      <c r="I394">
        <v>-157</v>
      </c>
    </row>
    <row r="395" spans="1:9" x14ac:dyDescent="0.25">
      <c r="A395" t="s">
        <v>45</v>
      </c>
      <c r="B395" t="s">
        <v>46</v>
      </c>
      <c r="C395">
        <v>2020</v>
      </c>
      <c r="D395" t="s">
        <v>21</v>
      </c>
      <c r="E395" t="s">
        <v>14</v>
      </c>
      <c r="F395" t="s">
        <v>26</v>
      </c>
      <c r="G395">
        <v>495</v>
      </c>
      <c r="H395">
        <v>499</v>
      </c>
      <c r="I395">
        <v>-91</v>
      </c>
    </row>
    <row r="396" spans="1:9" x14ac:dyDescent="0.25">
      <c r="A396" t="s">
        <v>45</v>
      </c>
      <c r="B396" t="s">
        <v>46</v>
      </c>
      <c r="C396">
        <v>2020</v>
      </c>
      <c r="D396" t="s">
        <v>21</v>
      </c>
      <c r="E396" t="s">
        <v>15</v>
      </c>
      <c r="F396" t="s">
        <v>26</v>
      </c>
      <c r="G396">
        <v>908</v>
      </c>
      <c r="H396">
        <v>941</v>
      </c>
      <c r="I396">
        <v>-63</v>
      </c>
    </row>
    <row r="397" spans="1:9" x14ac:dyDescent="0.25">
      <c r="A397" t="s">
        <v>45</v>
      </c>
      <c r="B397" t="s">
        <v>46</v>
      </c>
      <c r="C397">
        <v>2020</v>
      </c>
      <c r="D397" t="s">
        <v>21</v>
      </c>
      <c r="E397" t="s">
        <v>16</v>
      </c>
      <c r="F397" t="s">
        <v>26</v>
      </c>
      <c r="G397">
        <v>2264</v>
      </c>
      <c r="H397">
        <v>2465</v>
      </c>
      <c r="I397">
        <v>105</v>
      </c>
    </row>
    <row r="398" spans="1:9" x14ac:dyDescent="0.25">
      <c r="A398" t="s">
        <v>45</v>
      </c>
      <c r="B398" t="s">
        <v>46</v>
      </c>
      <c r="C398">
        <v>2020</v>
      </c>
      <c r="D398" t="s">
        <v>21</v>
      </c>
      <c r="E398" t="s">
        <v>17</v>
      </c>
      <c r="F398" t="s">
        <v>26</v>
      </c>
      <c r="G398">
        <v>6062</v>
      </c>
      <c r="H398">
        <v>6335</v>
      </c>
      <c r="I398">
        <v>177</v>
      </c>
    </row>
    <row r="399" spans="1:9" x14ac:dyDescent="0.25">
      <c r="A399" t="s">
        <v>45</v>
      </c>
      <c r="B399" t="s">
        <v>46</v>
      </c>
      <c r="C399">
        <v>2020</v>
      </c>
      <c r="D399" t="s">
        <v>21</v>
      </c>
      <c r="E399" t="s">
        <v>18</v>
      </c>
      <c r="F399" t="s">
        <v>26</v>
      </c>
      <c r="G399">
        <v>10876</v>
      </c>
      <c r="H399">
        <v>12480</v>
      </c>
      <c r="I399">
        <v>1510</v>
      </c>
    </row>
    <row r="400" spans="1:9" x14ac:dyDescent="0.25">
      <c r="A400" t="s">
        <v>45</v>
      </c>
      <c r="B400" t="s">
        <v>46</v>
      </c>
      <c r="C400">
        <v>2020</v>
      </c>
      <c r="D400" t="s">
        <v>21</v>
      </c>
      <c r="E400" t="s">
        <v>19</v>
      </c>
      <c r="F400" t="s">
        <v>26</v>
      </c>
      <c r="G400">
        <v>15167</v>
      </c>
      <c r="H400">
        <v>18080</v>
      </c>
      <c r="I400">
        <v>2817</v>
      </c>
    </row>
    <row r="401" spans="1:9" x14ac:dyDescent="0.25">
      <c r="A401" t="s">
        <v>45</v>
      </c>
      <c r="B401" t="s">
        <v>46</v>
      </c>
      <c r="C401">
        <v>2020</v>
      </c>
      <c r="D401" t="s">
        <v>21</v>
      </c>
      <c r="E401" t="s">
        <v>20</v>
      </c>
      <c r="F401" t="s">
        <v>26</v>
      </c>
      <c r="G401">
        <v>16792</v>
      </c>
      <c r="H401">
        <v>20806</v>
      </c>
      <c r="I401">
        <v>3919</v>
      </c>
    </row>
    <row r="402" spans="1:9" x14ac:dyDescent="0.25">
      <c r="A402" t="s">
        <v>45</v>
      </c>
      <c r="B402" t="s">
        <v>46</v>
      </c>
      <c r="C402">
        <v>2021</v>
      </c>
      <c r="D402" t="s">
        <v>11</v>
      </c>
      <c r="E402" t="s">
        <v>12</v>
      </c>
      <c r="F402" t="s">
        <v>26</v>
      </c>
      <c r="G402">
        <v>346</v>
      </c>
      <c r="H402">
        <v>343</v>
      </c>
      <c r="I402">
        <v>-6</v>
      </c>
    </row>
    <row r="403" spans="1:9" x14ac:dyDescent="0.25">
      <c r="A403" t="s">
        <v>45</v>
      </c>
      <c r="B403" t="s">
        <v>46</v>
      </c>
      <c r="C403">
        <v>2021</v>
      </c>
      <c r="D403" t="s">
        <v>11</v>
      </c>
      <c r="E403" t="s">
        <v>14</v>
      </c>
      <c r="F403" t="s">
        <v>26</v>
      </c>
      <c r="G403">
        <v>216</v>
      </c>
      <c r="H403">
        <v>228</v>
      </c>
      <c r="I403">
        <v>9</v>
      </c>
    </row>
    <row r="404" spans="1:9" x14ac:dyDescent="0.25">
      <c r="A404" t="s">
        <v>45</v>
      </c>
      <c r="B404" t="s">
        <v>46</v>
      </c>
      <c r="C404">
        <v>2021</v>
      </c>
      <c r="D404" t="s">
        <v>11</v>
      </c>
      <c r="E404" t="s">
        <v>15</v>
      </c>
      <c r="F404" t="s">
        <v>26</v>
      </c>
      <c r="G404">
        <v>520</v>
      </c>
      <c r="H404">
        <v>564</v>
      </c>
      <c r="I404">
        <v>41</v>
      </c>
    </row>
    <row r="405" spans="1:9" x14ac:dyDescent="0.25">
      <c r="A405" t="s">
        <v>45</v>
      </c>
      <c r="B405" t="s">
        <v>46</v>
      </c>
      <c r="C405">
        <v>2021</v>
      </c>
      <c r="D405" t="s">
        <v>11</v>
      </c>
      <c r="E405" t="s">
        <v>16</v>
      </c>
      <c r="F405" t="s">
        <v>26</v>
      </c>
      <c r="G405">
        <v>1439</v>
      </c>
      <c r="H405">
        <v>1443</v>
      </c>
      <c r="I405">
        <v>1</v>
      </c>
    </row>
    <row r="406" spans="1:9" x14ac:dyDescent="0.25">
      <c r="A406" t="s">
        <v>45</v>
      </c>
      <c r="B406" t="s">
        <v>46</v>
      </c>
      <c r="C406">
        <v>2021</v>
      </c>
      <c r="D406" t="s">
        <v>11</v>
      </c>
      <c r="E406" t="s">
        <v>17</v>
      </c>
      <c r="F406" t="s">
        <v>26</v>
      </c>
      <c r="G406">
        <v>3764</v>
      </c>
      <c r="H406">
        <v>3504</v>
      </c>
      <c r="I406">
        <v>-262</v>
      </c>
    </row>
    <row r="407" spans="1:9" x14ac:dyDescent="0.25">
      <c r="A407" t="s">
        <v>45</v>
      </c>
      <c r="B407" t="s">
        <v>46</v>
      </c>
      <c r="C407">
        <v>2021</v>
      </c>
      <c r="D407" t="s">
        <v>11</v>
      </c>
      <c r="E407" t="s">
        <v>18</v>
      </c>
      <c r="F407" t="s">
        <v>26</v>
      </c>
      <c r="G407">
        <v>6817</v>
      </c>
      <c r="H407">
        <v>7515</v>
      </c>
      <c r="I407">
        <v>695</v>
      </c>
    </row>
    <row r="408" spans="1:9" x14ac:dyDescent="0.25">
      <c r="A408" t="s">
        <v>45</v>
      </c>
      <c r="B408" t="s">
        <v>46</v>
      </c>
      <c r="C408">
        <v>2021</v>
      </c>
      <c r="D408" t="s">
        <v>11</v>
      </c>
      <c r="E408" t="s">
        <v>19</v>
      </c>
      <c r="F408" t="s">
        <v>26</v>
      </c>
      <c r="G408">
        <v>12775</v>
      </c>
      <c r="H408">
        <v>13534</v>
      </c>
      <c r="I408">
        <v>756</v>
      </c>
    </row>
    <row r="409" spans="1:9" x14ac:dyDescent="0.25">
      <c r="A409" t="s">
        <v>45</v>
      </c>
      <c r="B409" t="s">
        <v>46</v>
      </c>
      <c r="C409">
        <v>2021</v>
      </c>
      <c r="D409" t="s">
        <v>11</v>
      </c>
      <c r="E409" t="s">
        <v>20</v>
      </c>
      <c r="F409" t="s">
        <v>26</v>
      </c>
      <c r="G409">
        <v>29490</v>
      </c>
      <c r="H409">
        <v>28449</v>
      </c>
      <c r="I409">
        <v>-1044</v>
      </c>
    </row>
    <row r="410" spans="1:9" x14ac:dyDescent="0.25">
      <c r="A410" t="s">
        <v>45</v>
      </c>
      <c r="B410" t="s">
        <v>46</v>
      </c>
      <c r="C410">
        <v>2021</v>
      </c>
      <c r="D410" t="s">
        <v>21</v>
      </c>
      <c r="E410" t="s">
        <v>12</v>
      </c>
      <c r="F410" t="s">
        <v>26</v>
      </c>
      <c r="G410">
        <v>571</v>
      </c>
      <c r="H410">
        <v>561</v>
      </c>
      <c r="I410">
        <v>-13</v>
      </c>
    </row>
    <row r="411" spans="1:9" x14ac:dyDescent="0.25">
      <c r="A411" t="s">
        <v>45</v>
      </c>
      <c r="B411" t="s">
        <v>46</v>
      </c>
      <c r="C411">
        <v>2021</v>
      </c>
      <c r="D411" t="s">
        <v>21</v>
      </c>
      <c r="E411" t="s">
        <v>14</v>
      </c>
      <c r="F411" t="s">
        <v>26</v>
      </c>
      <c r="G411">
        <v>482</v>
      </c>
      <c r="H411">
        <v>503</v>
      </c>
      <c r="I411">
        <v>18</v>
      </c>
    </row>
    <row r="412" spans="1:9" x14ac:dyDescent="0.25">
      <c r="A412" t="s">
        <v>45</v>
      </c>
      <c r="B412" t="s">
        <v>46</v>
      </c>
      <c r="C412">
        <v>2021</v>
      </c>
      <c r="D412" t="s">
        <v>21</v>
      </c>
      <c r="E412" t="s">
        <v>15</v>
      </c>
      <c r="F412" t="s">
        <v>26</v>
      </c>
      <c r="G412">
        <v>893</v>
      </c>
      <c r="H412">
        <v>990</v>
      </c>
      <c r="I412">
        <v>94</v>
      </c>
    </row>
    <row r="413" spans="1:9" x14ac:dyDescent="0.25">
      <c r="A413" t="s">
        <v>45</v>
      </c>
      <c r="B413" t="s">
        <v>46</v>
      </c>
      <c r="C413">
        <v>2021</v>
      </c>
      <c r="D413" t="s">
        <v>21</v>
      </c>
      <c r="E413" t="s">
        <v>16</v>
      </c>
      <c r="F413" t="s">
        <v>26</v>
      </c>
      <c r="G413">
        <v>2190</v>
      </c>
      <c r="H413">
        <v>2344</v>
      </c>
      <c r="I413">
        <v>152</v>
      </c>
    </row>
    <row r="414" spans="1:9" x14ac:dyDescent="0.25">
      <c r="A414" t="s">
        <v>45</v>
      </c>
      <c r="B414" t="s">
        <v>46</v>
      </c>
      <c r="C414">
        <v>2021</v>
      </c>
      <c r="D414" t="s">
        <v>21</v>
      </c>
      <c r="E414" t="s">
        <v>17</v>
      </c>
      <c r="F414" t="s">
        <v>26</v>
      </c>
      <c r="G414">
        <v>6055</v>
      </c>
      <c r="H414">
        <v>6092</v>
      </c>
      <c r="I414">
        <v>35</v>
      </c>
    </row>
    <row r="415" spans="1:9" x14ac:dyDescent="0.25">
      <c r="A415" t="s">
        <v>45</v>
      </c>
      <c r="B415" t="s">
        <v>46</v>
      </c>
      <c r="C415">
        <v>2021</v>
      </c>
      <c r="D415" t="s">
        <v>21</v>
      </c>
      <c r="E415" t="s">
        <v>18</v>
      </c>
      <c r="F415" t="s">
        <v>26</v>
      </c>
      <c r="G415">
        <v>10809</v>
      </c>
      <c r="H415">
        <v>11908</v>
      </c>
      <c r="I415">
        <v>1096</v>
      </c>
    </row>
    <row r="416" spans="1:9" x14ac:dyDescent="0.25">
      <c r="A416" t="s">
        <v>45</v>
      </c>
      <c r="B416" t="s">
        <v>46</v>
      </c>
      <c r="C416">
        <v>2021</v>
      </c>
      <c r="D416" t="s">
        <v>21</v>
      </c>
      <c r="E416" t="s">
        <v>19</v>
      </c>
      <c r="F416" t="s">
        <v>26</v>
      </c>
      <c r="G416">
        <v>15093</v>
      </c>
      <c r="H416">
        <v>16495</v>
      </c>
      <c r="I416">
        <v>1399</v>
      </c>
    </row>
    <row r="417" spans="1:9" x14ac:dyDescent="0.25">
      <c r="A417" t="s">
        <v>45</v>
      </c>
      <c r="B417" t="s">
        <v>46</v>
      </c>
      <c r="C417">
        <v>2021</v>
      </c>
      <c r="D417" t="s">
        <v>21</v>
      </c>
      <c r="E417" t="s">
        <v>20</v>
      </c>
      <c r="F417" t="s">
        <v>26</v>
      </c>
      <c r="G417">
        <v>17005</v>
      </c>
      <c r="H417">
        <v>17831</v>
      </c>
      <c r="I417">
        <v>823</v>
      </c>
    </row>
    <row r="418" spans="1:9" x14ac:dyDescent="0.25">
      <c r="A418" t="s">
        <v>47</v>
      </c>
      <c r="B418" t="s">
        <v>48</v>
      </c>
      <c r="C418">
        <v>2020</v>
      </c>
      <c r="D418" t="s">
        <v>11</v>
      </c>
      <c r="E418" t="s">
        <v>12</v>
      </c>
      <c r="F418" t="s">
        <v>13</v>
      </c>
      <c r="G418">
        <v>21968</v>
      </c>
      <c r="H418">
        <v>21973</v>
      </c>
      <c r="I418">
        <v>0</v>
      </c>
    </row>
    <row r="419" spans="1:9" x14ac:dyDescent="0.25">
      <c r="A419" t="s">
        <v>47</v>
      </c>
      <c r="B419" t="s">
        <v>48</v>
      </c>
      <c r="C419">
        <v>2020</v>
      </c>
      <c r="D419" t="s">
        <v>11</v>
      </c>
      <c r="E419" t="s">
        <v>14</v>
      </c>
      <c r="F419" t="s">
        <v>13</v>
      </c>
      <c r="G419">
        <v>2966</v>
      </c>
      <c r="H419">
        <v>2577</v>
      </c>
      <c r="I419">
        <v>-441</v>
      </c>
    </row>
    <row r="420" spans="1:9" x14ac:dyDescent="0.25">
      <c r="A420" t="s">
        <v>47</v>
      </c>
      <c r="B420" t="s">
        <v>48</v>
      </c>
      <c r="C420">
        <v>2020</v>
      </c>
      <c r="D420" t="s">
        <v>11</v>
      </c>
      <c r="E420" t="s">
        <v>15</v>
      </c>
      <c r="F420" t="s">
        <v>13</v>
      </c>
      <c r="G420">
        <v>2811</v>
      </c>
      <c r="H420">
        <v>2681</v>
      </c>
      <c r="I420">
        <v>-148</v>
      </c>
    </row>
    <row r="421" spans="1:9" x14ac:dyDescent="0.25">
      <c r="A421" t="s">
        <v>47</v>
      </c>
      <c r="B421" t="s">
        <v>48</v>
      </c>
      <c r="C421">
        <v>2020</v>
      </c>
      <c r="D421" t="s">
        <v>11</v>
      </c>
      <c r="E421" t="s">
        <v>16</v>
      </c>
      <c r="F421" t="s">
        <v>13</v>
      </c>
      <c r="G421">
        <v>2829</v>
      </c>
      <c r="H421">
        <v>2866</v>
      </c>
      <c r="I421">
        <v>41</v>
      </c>
    </row>
    <row r="422" spans="1:9" x14ac:dyDescent="0.25">
      <c r="A422" t="s">
        <v>47</v>
      </c>
      <c r="B422" t="s">
        <v>48</v>
      </c>
      <c r="C422">
        <v>2020</v>
      </c>
      <c r="D422" t="s">
        <v>11</v>
      </c>
      <c r="E422" t="s">
        <v>17</v>
      </c>
      <c r="F422" t="s">
        <v>13</v>
      </c>
      <c r="G422">
        <v>3420</v>
      </c>
      <c r="H422">
        <v>3546</v>
      </c>
      <c r="I422">
        <v>142</v>
      </c>
    </row>
    <row r="423" spans="1:9" x14ac:dyDescent="0.25">
      <c r="A423" t="s">
        <v>47</v>
      </c>
      <c r="B423" t="s">
        <v>48</v>
      </c>
      <c r="C423">
        <v>2020</v>
      </c>
      <c r="D423" t="s">
        <v>11</v>
      </c>
      <c r="E423" t="s">
        <v>18</v>
      </c>
      <c r="F423" t="s">
        <v>13</v>
      </c>
      <c r="G423">
        <v>4642</v>
      </c>
      <c r="H423">
        <v>4777</v>
      </c>
      <c r="I423">
        <v>152</v>
      </c>
    </row>
    <row r="424" spans="1:9" x14ac:dyDescent="0.25">
      <c r="A424" t="s">
        <v>47</v>
      </c>
      <c r="B424" t="s">
        <v>48</v>
      </c>
      <c r="C424">
        <v>2020</v>
      </c>
      <c r="D424" t="s">
        <v>11</v>
      </c>
      <c r="E424" t="s">
        <v>19</v>
      </c>
      <c r="F424" t="s">
        <v>13</v>
      </c>
      <c r="G424">
        <v>4737</v>
      </c>
      <c r="H424">
        <v>4553</v>
      </c>
      <c r="I424">
        <v>-210</v>
      </c>
    </row>
    <row r="425" spans="1:9" x14ac:dyDescent="0.25">
      <c r="A425" t="s">
        <v>47</v>
      </c>
      <c r="B425" t="s">
        <v>48</v>
      </c>
      <c r="C425">
        <v>2020</v>
      </c>
      <c r="D425" t="s">
        <v>11</v>
      </c>
      <c r="E425" t="s">
        <v>20</v>
      </c>
      <c r="F425" t="s">
        <v>13</v>
      </c>
      <c r="G425">
        <v>1644</v>
      </c>
      <c r="H425">
        <v>1785</v>
      </c>
      <c r="I425">
        <v>159</v>
      </c>
    </row>
    <row r="426" spans="1:9" x14ac:dyDescent="0.25">
      <c r="A426" t="s">
        <v>47</v>
      </c>
      <c r="B426" t="s">
        <v>48</v>
      </c>
      <c r="C426">
        <v>2020</v>
      </c>
      <c r="D426" t="s">
        <v>21</v>
      </c>
      <c r="E426" t="s">
        <v>12</v>
      </c>
      <c r="F426" t="s">
        <v>13</v>
      </c>
      <c r="G426">
        <v>25961</v>
      </c>
      <c r="H426">
        <v>25967</v>
      </c>
      <c r="I426">
        <v>0</v>
      </c>
    </row>
    <row r="427" spans="1:9" x14ac:dyDescent="0.25">
      <c r="A427" t="s">
        <v>47</v>
      </c>
      <c r="B427" t="s">
        <v>48</v>
      </c>
      <c r="C427">
        <v>2020</v>
      </c>
      <c r="D427" t="s">
        <v>21</v>
      </c>
      <c r="E427" t="s">
        <v>14</v>
      </c>
      <c r="F427" t="s">
        <v>13</v>
      </c>
      <c r="G427">
        <v>3555</v>
      </c>
      <c r="H427">
        <v>3032</v>
      </c>
      <c r="I427">
        <v>-593</v>
      </c>
    </row>
    <row r="428" spans="1:9" x14ac:dyDescent="0.25">
      <c r="A428" t="s">
        <v>47</v>
      </c>
      <c r="B428" t="s">
        <v>48</v>
      </c>
      <c r="C428">
        <v>2020</v>
      </c>
      <c r="D428" t="s">
        <v>21</v>
      </c>
      <c r="E428" t="s">
        <v>15</v>
      </c>
      <c r="F428" t="s">
        <v>13</v>
      </c>
      <c r="G428">
        <v>3068</v>
      </c>
      <c r="H428">
        <v>2880</v>
      </c>
      <c r="I428">
        <v>-213</v>
      </c>
    </row>
    <row r="429" spans="1:9" x14ac:dyDescent="0.25">
      <c r="A429" t="s">
        <v>47</v>
      </c>
      <c r="B429" t="s">
        <v>48</v>
      </c>
      <c r="C429">
        <v>2020</v>
      </c>
      <c r="D429" t="s">
        <v>21</v>
      </c>
      <c r="E429" t="s">
        <v>16</v>
      </c>
      <c r="F429" t="s">
        <v>13</v>
      </c>
      <c r="G429">
        <v>3321</v>
      </c>
      <c r="H429">
        <v>3405</v>
      </c>
      <c r="I429">
        <v>94</v>
      </c>
    </row>
    <row r="430" spans="1:9" x14ac:dyDescent="0.25">
      <c r="A430" t="s">
        <v>47</v>
      </c>
      <c r="B430" t="s">
        <v>48</v>
      </c>
      <c r="C430">
        <v>2020</v>
      </c>
      <c r="D430" t="s">
        <v>21</v>
      </c>
      <c r="E430" t="s">
        <v>17</v>
      </c>
      <c r="F430" t="s">
        <v>13</v>
      </c>
      <c r="G430">
        <v>3941</v>
      </c>
      <c r="H430">
        <v>4285</v>
      </c>
      <c r="I430">
        <v>389</v>
      </c>
    </row>
    <row r="431" spans="1:9" x14ac:dyDescent="0.25">
      <c r="A431" t="s">
        <v>47</v>
      </c>
      <c r="B431" t="s">
        <v>48</v>
      </c>
      <c r="C431">
        <v>2020</v>
      </c>
      <c r="D431" t="s">
        <v>21</v>
      </c>
      <c r="E431" t="s">
        <v>18</v>
      </c>
      <c r="F431" t="s">
        <v>13</v>
      </c>
      <c r="G431">
        <v>4295</v>
      </c>
      <c r="H431">
        <v>4700</v>
      </c>
      <c r="I431">
        <v>458</v>
      </c>
    </row>
    <row r="432" spans="1:9" x14ac:dyDescent="0.25">
      <c r="A432" t="s">
        <v>47</v>
      </c>
      <c r="B432" t="s">
        <v>48</v>
      </c>
      <c r="C432">
        <v>2020</v>
      </c>
      <c r="D432" t="s">
        <v>21</v>
      </c>
      <c r="E432" t="s">
        <v>19</v>
      </c>
      <c r="F432" t="s">
        <v>13</v>
      </c>
      <c r="G432">
        <v>3722</v>
      </c>
      <c r="H432">
        <v>3848</v>
      </c>
      <c r="I432">
        <v>141</v>
      </c>
    </row>
    <row r="433" spans="1:9" x14ac:dyDescent="0.25">
      <c r="A433" t="s">
        <v>47</v>
      </c>
      <c r="B433" t="s">
        <v>48</v>
      </c>
      <c r="C433">
        <v>2020</v>
      </c>
      <c r="D433" t="s">
        <v>21</v>
      </c>
      <c r="E433" t="s">
        <v>20</v>
      </c>
      <c r="F433" t="s">
        <v>13</v>
      </c>
      <c r="G433">
        <v>1104</v>
      </c>
      <c r="H433">
        <v>1293</v>
      </c>
      <c r="I433">
        <v>213</v>
      </c>
    </row>
    <row r="434" spans="1:9" x14ac:dyDescent="0.25">
      <c r="A434" t="s">
        <v>47</v>
      </c>
      <c r="B434" t="s">
        <v>48</v>
      </c>
      <c r="C434">
        <v>2021</v>
      </c>
      <c r="D434" t="s">
        <v>11</v>
      </c>
      <c r="E434" t="s">
        <v>12</v>
      </c>
      <c r="F434" t="s">
        <v>13</v>
      </c>
      <c r="G434">
        <v>21744</v>
      </c>
      <c r="H434">
        <v>21746</v>
      </c>
      <c r="I434">
        <v>0</v>
      </c>
    </row>
    <row r="435" spans="1:9" x14ac:dyDescent="0.25">
      <c r="A435" t="s">
        <v>47</v>
      </c>
      <c r="B435" t="s">
        <v>48</v>
      </c>
      <c r="C435">
        <v>2021</v>
      </c>
      <c r="D435" t="s">
        <v>11</v>
      </c>
      <c r="E435" t="s">
        <v>14</v>
      </c>
      <c r="F435" t="s">
        <v>13</v>
      </c>
      <c r="G435">
        <v>2994</v>
      </c>
      <c r="H435">
        <v>2944</v>
      </c>
      <c r="I435">
        <v>-51</v>
      </c>
    </row>
    <row r="436" spans="1:9" x14ac:dyDescent="0.25">
      <c r="A436" t="s">
        <v>47</v>
      </c>
      <c r="B436" t="s">
        <v>48</v>
      </c>
      <c r="C436">
        <v>2021</v>
      </c>
      <c r="D436" t="s">
        <v>11</v>
      </c>
      <c r="E436" t="s">
        <v>15</v>
      </c>
      <c r="F436" t="s">
        <v>13</v>
      </c>
      <c r="G436">
        <v>2860</v>
      </c>
      <c r="H436">
        <v>3121</v>
      </c>
      <c r="I436">
        <v>261</v>
      </c>
    </row>
    <row r="437" spans="1:9" x14ac:dyDescent="0.25">
      <c r="A437" t="s">
        <v>47</v>
      </c>
      <c r="B437" t="s">
        <v>48</v>
      </c>
      <c r="C437">
        <v>2021</v>
      </c>
      <c r="D437" t="s">
        <v>11</v>
      </c>
      <c r="E437" t="s">
        <v>16</v>
      </c>
      <c r="F437" t="s">
        <v>13</v>
      </c>
      <c r="G437">
        <v>2873</v>
      </c>
      <c r="H437">
        <v>3348</v>
      </c>
      <c r="I437">
        <v>475</v>
      </c>
    </row>
    <row r="438" spans="1:9" x14ac:dyDescent="0.25">
      <c r="A438" t="s">
        <v>47</v>
      </c>
      <c r="B438" t="s">
        <v>48</v>
      </c>
      <c r="C438">
        <v>2021</v>
      </c>
      <c r="D438" t="s">
        <v>11</v>
      </c>
      <c r="E438" t="s">
        <v>17</v>
      </c>
      <c r="F438" t="s">
        <v>13</v>
      </c>
      <c r="G438">
        <v>3488</v>
      </c>
      <c r="H438">
        <v>3954</v>
      </c>
      <c r="I438">
        <v>467</v>
      </c>
    </row>
    <row r="439" spans="1:9" x14ac:dyDescent="0.25">
      <c r="A439" t="s">
        <v>47</v>
      </c>
      <c r="B439" t="s">
        <v>48</v>
      </c>
      <c r="C439">
        <v>2021</v>
      </c>
      <c r="D439" t="s">
        <v>11</v>
      </c>
      <c r="E439" t="s">
        <v>18</v>
      </c>
      <c r="F439" t="s">
        <v>13</v>
      </c>
      <c r="G439">
        <v>4683</v>
      </c>
      <c r="H439">
        <v>5001</v>
      </c>
      <c r="I439">
        <v>318</v>
      </c>
    </row>
    <row r="440" spans="1:9" x14ac:dyDescent="0.25">
      <c r="A440" t="s">
        <v>47</v>
      </c>
      <c r="B440" t="s">
        <v>48</v>
      </c>
      <c r="C440">
        <v>2021</v>
      </c>
      <c r="D440" t="s">
        <v>11</v>
      </c>
      <c r="E440" t="s">
        <v>19</v>
      </c>
      <c r="F440" t="s">
        <v>13</v>
      </c>
      <c r="G440">
        <v>4799</v>
      </c>
      <c r="H440">
        <v>4960</v>
      </c>
      <c r="I440">
        <v>161</v>
      </c>
    </row>
    <row r="441" spans="1:9" x14ac:dyDescent="0.25">
      <c r="A441" t="s">
        <v>47</v>
      </c>
      <c r="B441" t="s">
        <v>48</v>
      </c>
      <c r="C441">
        <v>2021</v>
      </c>
      <c r="D441" t="s">
        <v>11</v>
      </c>
      <c r="E441" t="s">
        <v>20</v>
      </c>
      <c r="F441" t="s">
        <v>13</v>
      </c>
      <c r="G441">
        <v>1631</v>
      </c>
      <c r="H441">
        <v>1914</v>
      </c>
      <c r="I441">
        <v>284</v>
      </c>
    </row>
    <row r="442" spans="1:9" x14ac:dyDescent="0.25">
      <c r="A442" t="s">
        <v>47</v>
      </c>
      <c r="B442" t="s">
        <v>48</v>
      </c>
      <c r="C442">
        <v>2021</v>
      </c>
      <c r="D442" t="s">
        <v>21</v>
      </c>
      <c r="E442" t="s">
        <v>12</v>
      </c>
      <c r="F442" t="s">
        <v>13</v>
      </c>
      <c r="G442">
        <v>25794</v>
      </c>
      <c r="H442">
        <v>25795</v>
      </c>
      <c r="I442">
        <v>0</v>
      </c>
    </row>
    <row r="443" spans="1:9" x14ac:dyDescent="0.25">
      <c r="A443" t="s">
        <v>47</v>
      </c>
      <c r="B443" t="s">
        <v>48</v>
      </c>
      <c r="C443">
        <v>2021</v>
      </c>
      <c r="D443" t="s">
        <v>21</v>
      </c>
      <c r="E443" t="s">
        <v>14</v>
      </c>
      <c r="F443" t="s">
        <v>13</v>
      </c>
      <c r="G443">
        <v>3627</v>
      </c>
      <c r="H443">
        <v>3602</v>
      </c>
      <c r="I443">
        <v>-26</v>
      </c>
    </row>
    <row r="444" spans="1:9" x14ac:dyDescent="0.25">
      <c r="A444" t="s">
        <v>47</v>
      </c>
      <c r="B444" t="s">
        <v>48</v>
      </c>
      <c r="C444">
        <v>2021</v>
      </c>
      <c r="D444" t="s">
        <v>21</v>
      </c>
      <c r="E444" t="s">
        <v>15</v>
      </c>
      <c r="F444" t="s">
        <v>13</v>
      </c>
      <c r="G444">
        <v>3145</v>
      </c>
      <c r="H444">
        <v>3443</v>
      </c>
      <c r="I444">
        <v>298</v>
      </c>
    </row>
    <row r="445" spans="1:9" x14ac:dyDescent="0.25">
      <c r="A445" t="s">
        <v>47</v>
      </c>
      <c r="B445" t="s">
        <v>48</v>
      </c>
      <c r="C445">
        <v>2021</v>
      </c>
      <c r="D445" t="s">
        <v>21</v>
      </c>
      <c r="E445" t="s">
        <v>16</v>
      </c>
      <c r="F445" t="s">
        <v>13</v>
      </c>
      <c r="G445">
        <v>3388</v>
      </c>
      <c r="H445">
        <v>3904</v>
      </c>
      <c r="I445">
        <v>517</v>
      </c>
    </row>
    <row r="446" spans="1:9" x14ac:dyDescent="0.25">
      <c r="A446" t="s">
        <v>47</v>
      </c>
      <c r="B446" t="s">
        <v>48</v>
      </c>
      <c r="C446">
        <v>2021</v>
      </c>
      <c r="D446" t="s">
        <v>21</v>
      </c>
      <c r="E446" t="s">
        <v>17</v>
      </c>
      <c r="F446" t="s">
        <v>13</v>
      </c>
      <c r="G446">
        <v>4079</v>
      </c>
      <c r="H446">
        <v>4529</v>
      </c>
      <c r="I446">
        <v>451</v>
      </c>
    </row>
    <row r="447" spans="1:9" x14ac:dyDescent="0.25">
      <c r="A447" t="s">
        <v>47</v>
      </c>
      <c r="B447" t="s">
        <v>48</v>
      </c>
      <c r="C447">
        <v>2021</v>
      </c>
      <c r="D447" t="s">
        <v>21</v>
      </c>
      <c r="E447" t="s">
        <v>18</v>
      </c>
      <c r="F447" t="s">
        <v>13</v>
      </c>
      <c r="G447">
        <v>4390</v>
      </c>
      <c r="H447">
        <v>4731</v>
      </c>
      <c r="I447">
        <v>342</v>
      </c>
    </row>
    <row r="448" spans="1:9" x14ac:dyDescent="0.25">
      <c r="A448" t="s">
        <v>47</v>
      </c>
      <c r="B448" t="s">
        <v>48</v>
      </c>
      <c r="C448">
        <v>2021</v>
      </c>
      <c r="D448" t="s">
        <v>21</v>
      </c>
      <c r="E448" t="s">
        <v>19</v>
      </c>
      <c r="F448" t="s">
        <v>13</v>
      </c>
      <c r="G448">
        <v>3794</v>
      </c>
      <c r="H448">
        <v>3932</v>
      </c>
      <c r="I448">
        <v>138</v>
      </c>
    </row>
    <row r="449" spans="1:9" x14ac:dyDescent="0.25">
      <c r="A449" t="s">
        <v>47</v>
      </c>
      <c r="B449" t="s">
        <v>48</v>
      </c>
      <c r="C449">
        <v>2021</v>
      </c>
      <c r="D449" t="s">
        <v>21</v>
      </c>
      <c r="E449" t="s">
        <v>20</v>
      </c>
      <c r="F449" t="s">
        <v>13</v>
      </c>
      <c r="G449">
        <v>1105</v>
      </c>
      <c r="H449">
        <v>1235</v>
      </c>
      <c r="I449">
        <v>130</v>
      </c>
    </row>
    <row r="450" spans="1:9" x14ac:dyDescent="0.25">
      <c r="A450" t="s">
        <v>49</v>
      </c>
      <c r="B450" t="s">
        <v>50</v>
      </c>
      <c r="C450">
        <v>2020</v>
      </c>
      <c r="D450" t="s">
        <v>11</v>
      </c>
      <c r="E450" t="s">
        <v>12</v>
      </c>
      <c r="F450" t="s">
        <v>13</v>
      </c>
      <c r="G450">
        <v>36374</v>
      </c>
      <c r="H450">
        <v>36376</v>
      </c>
      <c r="I450">
        <v>0</v>
      </c>
    </row>
    <row r="451" spans="1:9" x14ac:dyDescent="0.25">
      <c r="A451" t="s">
        <v>49</v>
      </c>
      <c r="B451" t="s">
        <v>50</v>
      </c>
      <c r="C451">
        <v>2020</v>
      </c>
      <c r="D451" t="s">
        <v>11</v>
      </c>
      <c r="E451" t="s">
        <v>14</v>
      </c>
      <c r="F451" t="s">
        <v>13</v>
      </c>
      <c r="G451">
        <v>4726</v>
      </c>
      <c r="H451">
        <v>4161</v>
      </c>
      <c r="I451">
        <v>-571</v>
      </c>
    </row>
    <row r="452" spans="1:9" x14ac:dyDescent="0.25">
      <c r="A452" t="s">
        <v>49</v>
      </c>
      <c r="B452" t="s">
        <v>50</v>
      </c>
      <c r="C452">
        <v>2020</v>
      </c>
      <c r="D452" t="s">
        <v>11</v>
      </c>
      <c r="E452" t="s">
        <v>15</v>
      </c>
      <c r="F452" t="s">
        <v>13</v>
      </c>
      <c r="G452">
        <v>4201</v>
      </c>
      <c r="H452">
        <v>4060</v>
      </c>
      <c r="I452">
        <v>-143</v>
      </c>
    </row>
    <row r="453" spans="1:9" x14ac:dyDescent="0.25">
      <c r="A453" t="s">
        <v>49</v>
      </c>
      <c r="B453" t="s">
        <v>50</v>
      </c>
      <c r="C453">
        <v>2020</v>
      </c>
      <c r="D453" t="s">
        <v>11</v>
      </c>
      <c r="E453" t="s">
        <v>16</v>
      </c>
      <c r="F453" t="s">
        <v>13</v>
      </c>
      <c r="G453">
        <v>4003</v>
      </c>
      <c r="H453">
        <v>4110</v>
      </c>
      <c r="I453">
        <v>108</v>
      </c>
    </row>
    <row r="454" spans="1:9" x14ac:dyDescent="0.25">
      <c r="A454" t="s">
        <v>49</v>
      </c>
      <c r="B454" t="s">
        <v>50</v>
      </c>
      <c r="C454">
        <v>2020</v>
      </c>
      <c r="D454" t="s">
        <v>11</v>
      </c>
      <c r="E454" t="s">
        <v>17</v>
      </c>
      <c r="F454" t="s">
        <v>13</v>
      </c>
      <c r="G454">
        <v>5541</v>
      </c>
      <c r="H454">
        <v>5824</v>
      </c>
      <c r="I454">
        <v>285</v>
      </c>
    </row>
    <row r="455" spans="1:9" x14ac:dyDescent="0.25">
      <c r="A455" t="s">
        <v>49</v>
      </c>
      <c r="B455" t="s">
        <v>50</v>
      </c>
      <c r="C455">
        <v>2020</v>
      </c>
      <c r="D455" t="s">
        <v>11</v>
      </c>
      <c r="E455" t="s">
        <v>18</v>
      </c>
      <c r="F455" t="s">
        <v>13</v>
      </c>
      <c r="G455">
        <v>8236</v>
      </c>
      <c r="H455">
        <v>8589</v>
      </c>
      <c r="I455">
        <v>355</v>
      </c>
    </row>
    <row r="456" spans="1:9" x14ac:dyDescent="0.25">
      <c r="A456" t="s">
        <v>49</v>
      </c>
      <c r="B456" t="s">
        <v>50</v>
      </c>
      <c r="C456">
        <v>2020</v>
      </c>
      <c r="D456" t="s">
        <v>11</v>
      </c>
      <c r="E456" t="s">
        <v>19</v>
      </c>
      <c r="F456" t="s">
        <v>13</v>
      </c>
      <c r="G456">
        <v>8077</v>
      </c>
      <c r="H456">
        <v>7875</v>
      </c>
      <c r="I456">
        <v>-205</v>
      </c>
    </row>
    <row r="457" spans="1:9" x14ac:dyDescent="0.25">
      <c r="A457" t="s">
        <v>49</v>
      </c>
      <c r="B457" t="s">
        <v>50</v>
      </c>
      <c r="C457">
        <v>2020</v>
      </c>
      <c r="D457" t="s">
        <v>11</v>
      </c>
      <c r="E457" t="s">
        <v>20</v>
      </c>
      <c r="F457" t="s">
        <v>13</v>
      </c>
      <c r="G457">
        <v>1647</v>
      </c>
      <c r="H457">
        <v>1705</v>
      </c>
      <c r="I457">
        <v>58</v>
      </c>
    </row>
    <row r="458" spans="1:9" x14ac:dyDescent="0.25">
      <c r="A458" t="s">
        <v>49</v>
      </c>
      <c r="B458" t="s">
        <v>50</v>
      </c>
      <c r="C458">
        <v>2020</v>
      </c>
      <c r="D458" t="s">
        <v>21</v>
      </c>
      <c r="E458" t="s">
        <v>12</v>
      </c>
      <c r="F458" t="s">
        <v>13</v>
      </c>
      <c r="G458">
        <v>42372</v>
      </c>
      <c r="H458">
        <v>42374</v>
      </c>
      <c r="I458">
        <v>0</v>
      </c>
    </row>
    <row r="459" spans="1:9" x14ac:dyDescent="0.25">
      <c r="A459" t="s">
        <v>49</v>
      </c>
      <c r="B459" t="s">
        <v>50</v>
      </c>
      <c r="C459">
        <v>2020</v>
      </c>
      <c r="D459" t="s">
        <v>21</v>
      </c>
      <c r="E459" t="s">
        <v>14</v>
      </c>
      <c r="F459" t="s">
        <v>13</v>
      </c>
      <c r="G459">
        <v>5670</v>
      </c>
      <c r="H459">
        <v>4904</v>
      </c>
      <c r="I459">
        <v>-773</v>
      </c>
    </row>
    <row r="460" spans="1:9" x14ac:dyDescent="0.25">
      <c r="A460" t="s">
        <v>49</v>
      </c>
      <c r="B460" t="s">
        <v>50</v>
      </c>
      <c r="C460">
        <v>2020</v>
      </c>
      <c r="D460" t="s">
        <v>21</v>
      </c>
      <c r="E460" t="s">
        <v>15</v>
      </c>
      <c r="F460" t="s">
        <v>13</v>
      </c>
      <c r="G460">
        <v>5350</v>
      </c>
      <c r="H460">
        <v>5092</v>
      </c>
      <c r="I460">
        <v>-260</v>
      </c>
    </row>
    <row r="461" spans="1:9" x14ac:dyDescent="0.25">
      <c r="A461" t="s">
        <v>49</v>
      </c>
      <c r="B461" t="s">
        <v>50</v>
      </c>
      <c r="C461">
        <v>2020</v>
      </c>
      <c r="D461" t="s">
        <v>21</v>
      </c>
      <c r="E461" t="s">
        <v>16</v>
      </c>
      <c r="F461" t="s">
        <v>13</v>
      </c>
      <c r="G461">
        <v>5341</v>
      </c>
      <c r="H461">
        <v>5547</v>
      </c>
      <c r="I461">
        <v>207</v>
      </c>
    </row>
    <row r="462" spans="1:9" x14ac:dyDescent="0.25">
      <c r="A462" t="s">
        <v>49</v>
      </c>
      <c r="B462" t="s">
        <v>50</v>
      </c>
      <c r="C462">
        <v>2020</v>
      </c>
      <c r="D462" t="s">
        <v>21</v>
      </c>
      <c r="E462" t="s">
        <v>17</v>
      </c>
      <c r="F462" t="s">
        <v>13</v>
      </c>
      <c r="G462">
        <v>6483</v>
      </c>
      <c r="H462">
        <v>7143</v>
      </c>
      <c r="I462">
        <v>667</v>
      </c>
    </row>
    <row r="463" spans="1:9" x14ac:dyDescent="0.25">
      <c r="A463" t="s">
        <v>49</v>
      </c>
      <c r="B463" t="s">
        <v>50</v>
      </c>
      <c r="C463">
        <v>2020</v>
      </c>
      <c r="D463" t="s">
        <v>21</v>
      </c>
      <c r="E463" t="s">
        <v>18</v>
      </c>
      <c r="F463" t="s">
        <v>13</v>
      </c>
      <c r="G463">
        <v>7161</v>
      </c>
      <c r="H463">
        <v>7938</v>
      </c>
      <c r="I463">
        <v>785</v>
      </c>
    </row>
    <row r="464" spans="1:9" x14ac:dyDescent="0.25">
      <c r="A464" t="s">
        <v>49</v>
      </c>
      <c r="B464" t="s">
        <v>50</v>
      </c>
      <c r="C464">
        <v>2020</v>
      </c>
      <c r="D464" t="s">
        <v>21</v>
      </c>
      <c r="E464" t="s">
        <v>19</v>
      </c>
      <c r="F464" t="s">
        <v>13</v>
      </c>
      <c r="G464">
        <v>5825</v>
      </c>
      <c r="H464">
        <v>6113</v>
      </c>
      <c r="I464">
        <v>291</v>
      </c>
    </row>
    <row r="465" spans="1:9" x14ac:dyDescent="0.25">
      <c r="A465" t="s">
        <v>49</v>
      </c>
      <c r="B465" t="s">
        <v>50</v>
      </c>
      <c r="C465">
        <v>2020</v>
      </c>
      <c r="D465" t="s">
        <v>21</v>
      </c>
      <c r="E465" t="s">
        <v>20</v>
      </c>
      <c r="F465" t="s">
        <v>13</v>
      </c>
      <c r="G465">
        <v>891</v>
      </c>
      <c r="H465">
        <v>998</v>
      </c>
      <c r="I465">
        <v>108</v>
      </c>
    </row>
    <row r="466" spans="1:9" x14ac:dyDescent="0.25">
      <c r="A466" t="s">
        <v>49</v>
      </c>
      <c r="B466" t="s">
        <v>50</v>
      </c>
      <c r="C466">
        <v>2021</v>
      </c>
      <c r="D466" t="s">
        <v>11</v>
      </c>
      <c r="E466" t="s">
        <v>12</v>
      </c>
      <c r="F466" t="s">
        <v>13</v>
      </c>
      <c r="G466">
        <v>35816</v>
      </c>
      <c r="H466">
        <v>35818</v>
      </c>
      <c r="I466">
        <v>0</v>
      </c>
    </row>
    <row r="467" spans="1:9" x14ac:dyDescent="0.25">
      <c r="A467" t="s">
        <v>49</v>
      </c>
      <c r="B467" t="s">
        <v>50</v>
      </c>
      <c r="C467">
        <v>2021</v>
      </c>
      <c r="D467" t="s">
        <v>11</v>
      </c>
      <c r="E467" t="s">
        <v>14</v>
      </c>
      <c r="F467" t="s">
        <v>13</v>
      </c>
      <c r="G467">
        <v>4750</v>
      </c>
      <c r="H467">
        <v>4800</v>
      </c>
      <c r="I467">
        <v>50</v>
      </c>
    </row>
    <row r="468" spans="1:9" x14ac:dyDescent="0.25">
      <c r="A468" t="s">
        <v>49</v>
      </c>
      <c r="B468" t="s">
        <v>50</v>
      </c>
      <c r="C468">
        <v>2021</v>
      </c>
      <c r="D468" t="s">
        <v>11</v>
      </c>
      <c r="E468" t="s">
        <v>15</v>
      </c>
      <c r="F468" t="s">
        <v>13</v>
      </c>
      <c r="G468">
        <v>4279</v>
      </c>
      <c r="H468">
        <v>4800</v>
      </c>
      <c r="I468">
        <v>522</v>
      </c>
    </row>
    <row r="469" spans="1:9" x14ac:dyDescent="0.25">
      <c r="A469" t="s">
        <v>49</v>
      </c>
      <c r="B469" t="s">
        <v>50</v>
      </c>
      <c r="C469">
        <v>2021</v>
      </c>
      <c r="D469" t="s">
        <v>11</v>
      </c>
      <c r="E469" t="s">
        <v>16</v>
      </c>
      <c r="F469" t="s">
        <v>13</v>
      </c>
      <c r="G469">
        <v>4086</v>
      </c>
      <c r="H469">
        <v>4900</v>
      </c>
      <c r="I469">
        <v>815</v>
      </c>
    </row>
    <row r="470" spans="1:9" x14ac:dyDescent="0.25">
      <c r="A470" t="s">
        <v>49</v>
      </c>
      <c r="B470" t="s">
        <v>50</v>
      </c>
      <c r="C470">
        <v>2021</v>
      </c>
      <c r="D470" t="s">
        <v>11</v>
      </c>
      <c r="E470" t="s">
        <v>17</v>
      </c>
      <c r="F470" t="s">
        <v>13</v>
      </c>
      <c r="G470">
        <v>5621</v>
      </c>
      <c r="H470">
        <v>6553</v>
      </c>
      <c r="I470">
        <v>932</v>
      </c>
    </row>
    <row r="471" spans="1:9" x14ac:dyDescent="0.25">
      <c r="A471" t="s">
        <v>49</v>
      </c>
      <c r="B471" t="s">
        <v>50</v>
      </c>
      <c r="C471">
        <v>2021</v>
      </c>
      <c r="D471" t="s">
        <v>11</v>
      </c>
      <c r="E471" t="s">
        <v>18</v>
      </c>
      <c r="F471" t="s">
        <v>13</v>
      </c>
      <c r="G471">
        <v>8252</v>
      </c>
      <c r="H471">
        <v>9071</v>
      </c>
      <c r="I471">
        <v>819</v>
      </c>
    </row>
    <row r="472" spans="1:9" x14ac:dyDescent="0.25">
      <c r="A472" t="s">
        <v>49</v>
      </c>
      <c r="B472" t="s">
        <v>50</v>
      </c>
      <c r="C472">
        <v>2021</v>
      </c>
      <c r="D472" t="s">
        <v>11</v>
      </c>
      <c r="E472" t="s">
        <v>19</v>
      </c>
      <c r="F472" t="s">
        <v>13</v>
      </c>
      <c r="G472">
        <v>8185</v>
      </c>
      <c r="H472">
        <v>8707</v>
      </c>
      <c r="I472">
        <v>522</v>
      </c>
    </row>
    <row r="473" spans="1:9" x14ac:dyDescent="0.25">
      <c r="A473" t="s">
        <v>49</v>
      </c>
      <c r="B473" t="s">
        <v>50</v>
      </c>
      <c r="C473">
        <v>2021</v>
      </c>
      <c r="D473" t="s">
        <v>11</v>
      </c>
      <c r="E473" t="s">
        <v>20</v>
      </c>
      <c r="F473" t="s">
        <v>13</v>
      </c>
      <c r="G473">
        <v>1647</v>
      </c>
      <c r="H473">
        <v>1917</v>
      </c>
      <c r="I473">
        <v>270</v>
      </c>
    </row>
    <row r="474" spans="1:9" x14ac:dyDescent="0.25">
      <c r="A474" t="s">
        <v>49</v>
      </c>
      <c r="B474" t="s">
        <v>50</v>
      </c>
      <c r="C474">
        <v>2021</v>
      </c>
      <c r="D474" t="s">
        <v>21</v>
      </c>
      <c r="E474" t="s">
        <v>12</v>
      </c>
      <c r="F474" t="s">
        <v>13</v>
      </c>
      <c r="G474">
        <v>41905</v>
      </c>
      <c r="H474">
        <v>41907</v>
      </c>
      <c r="I474">
        <v>0</v>
      </c>
    </row>
    <row r="475" spans="1:9" x14ac:dyDescent="0.25">
      <c r="A475" t="s">
        <v>49</v>
      </c>
      <c r="B475" t="s">
        <v>50</v>
      </c>
      <c r="C475">
        <v>2021</v>
      </c>
      <c r="D475" t="s">
        <v>21</v>
      </c>
      <c r="E475" t="s">
        <v>14</v>
      </c>
      <c r="F475" t="s">
        <v>13</v>
      </c>
      <c r="G475">
        <v>5761</v>
      </c>
      <c r="H475">
        <v>5887</v>
      </c>
      <c r="I475">
        <v>126</v>
      </c>
    </row>
    <row r="476" spans="1:9" x14ac:dyDescent="0.25">
      <c r="A476" t="s">
        <v>49</v>
      </c>
      <c r="B476" t="s">
        <v>50</v>
      </c>
      <c r="C476">
        <v>2021</v>
      </c>
      <c r="D476" t="s">
        <v>21</v>
      </c>
      <c r="E476" t="s">
        <v>15</v>
      </c>
      <c r="F476" t="s">
        <v>13</v>
      </c>
      <c r="G476">
        <v>5512</v>
      </c>
      <c r="H476">
        <v>6213</v>
      </c>
      <c r="I476">
        <v>702</v>
      </c>
    </row>
    <row r="477" spans="1:9" x14ac:dyDescent="0.25">
      <c r="A477" t="s">
        <v>49</v>
      </c>
      <c r="B477" t="s">
        <v>50</v>
      </c>
      <c r="C477">
        <v>2021</v>
      </c>
      <c r="D477" t="s">
        <v>21</v>
      </c>
      <c r="E477" t="s">
        <v>16</v>
      </c>
      <c r="F477" t="s">
        <v>13</v>
      </c>
      <c r="G477">
        <v>5494</v>
      </c>
      <c r="H477">
        <v>6517</v>
      </c>
      <c r="I477">
        <v>1024</v>
      </c>
    </row>
    <row r="478" spans="1:9" x14ac:dyDescent="0.25">
      <c r="A478" t="s">
        <v>49</v>
      </c>
      <c r="B478" t="s">
        <v>50</v>
      </c>
      <c r="C478">
        <v>2021</v>
      </c>
      <c r="D478" t="s">
        <v>21</v>
      </c>
      <c r="E478" t="s">
        <v>17</v>
      </c>
      <c r="F478" t="s">
        <v>13</v>
      </c>
      <c r="G478">
        <v>6649</v>
      </c>
      <c r="H478">
        <v>7603</v>
      </c>
      <c r="I478">
        <v>955</v>
      </c>
    </row>
    <row r="479" spans="1:9" x14ac:dyDescent="0.25">
      <c r="A479" t="s">
        <v>49</v>
      </c>
      <c r="B479" t="s">
        <v>50</v>
      </c>
      <c r="C479">
        <v>2021</v>
      </c>
      <c r="D479" t="s">
        <v>21</v>
      </c>
      <c r="E479" t="s">
        <v>18</v>
      </c>
      <c r="F479" t="s">
        <v>13</v>
      </c>
      <c r="G479">
        <v>7177</v>
      </c>
      <c r="H479">
        <v>7961</v>
      </c>
      <c r="I479">
        <v>784</v>
      </c>
    </row>
    <row r="480" spans="1:9" x14ac:dyDescent="0.25">
      <c r="A480" t="s">
        <v>49</v>
      </c>
      <c r="B480" t="s">
        <v>50</v>
      </c>
      <c r="C480">
        <v>2021</v>
      </c>
      <c r="D480" t="s">
        <v>21</v>
      </c>
      <c r="E480" t="s">
        <v>19</v>
      </c>
      <c r="F480" t="s">
        <v>13</v>
      </c>
      <c r="G480">
        <v>5923</v>
      </c>
      <c r="H480">
        <v>6325</v>
      </c>
      <c r="I480">
        <v>403</v>
      </c>
    </row>
    <row r="481" spans="1:9" x14ac:dyDescent="0.25">
      <c r="A481" t="s">
        <v>49</v>
      </c>
      <c r="B481" t="s">
        <v>50</v>
      </c>
      <c r="C481">
        <v>2021</v>
      </c>
      <c r="D481" t="s">
        <v>21</v>
      </c>
      <c r="E481" t="s">
        <v>20</v>
      </c>
      <c r="F481" t="s">
        <v>13</v>
      </c>
      <c r="G481">
        <v>887</v>
      </c>
      <c r="H481">
        <v>991</v>
      </c>
      <c r="I481">
        <v>104</v>
      </c>
    </row>
    <row r="482" spans="1:9" x14ac:dyDescent="0.25">
      <c r="A482" t="s">
        <v>51</v>
      </c>
      <c r="B482" t="s">
        <v>52</v>
      </c>
      <c r="C482">
        <v>2020</v>
      </c>
      <c r="D482" t="s">
        <v>11</v>
      </c>
      <c r="E482" t="s">
        <v>12</v>
      </c>
      <c r="F482" t="s">
        <v>13</v>
      </c>
      <c r="G482">
        <v>56880</v>
      </c>
      <c r="H482">
        <v>56955</v>
      </c>
      <c r="I482">
        <v>0</v>
      </c>
    </row>
    <row r="483" spans="1:9" x14ac:dyDescent="0.25">
      <c r="A483" t="s">
        <v>51</v>
      </c>
      <c r="B483" t="s">
        <v>52</v>
      </c>
      <c r="C483">
        <v>2020</v>
      </c>
      <c r="D483" t="s">
        <v>11</v>
      </c>
      <c r="E483" t="s">
        <v>14</v>
      </c>
      <c r="F483" t="s">
        <v>13</v>
      </c>
      <c r="G483">
        <v>14252</v>
      </c>
      <c r="H483">
        <v>13112</v>
      </c>
      <c r="I483">
        <v>-1178</v>
      </c>
    </row>
    <row r="484" spans="1:9" x14ac:dyDescent="0.25">
      <c r="A484" t="s">
        <v>51</v>
      </c>
      <c r="B484" t="s">
        <v>52</v>
      </c>
      <c r="C484">
        <v>2020</v>
      </c>
      <c r="D484" t="s">
        <v>11</v>
      </c>
      <c r="E484" t="s">
        <v>15</v>
      </c>
      <c r="F484" t="s">
        <v>13</v>
      </c>
      <c r="G484">
        <v>20216</v>
      </c>
      <c r="H484">
        <v>20380</v>
      </c>
      <c r="I484">
        <v>140</v>
      </c>
    </row>
    <row r="485" spans="1:9" x14ac:dyDescent="0.25">
      <c r="A485" t="s">
        <v>51</v>
      </c>
      <c r="B485" t="s">
        <v>52</v>
      </c>
      <c r="C485">
        <v>2020</v>
      </c>
      <c r="D485" t="s">
        <v>11</v>
      </c>
      <c r="E485" t="s">
        <v>16</v>
      </c>
      <c r="F485" t="s">
        <v>13</v>
      </c>
      <c r="G485">
        <v>24857</v>
      </c>
      <c r="H485">
        <v>26585</v>
      </c>
      <c r="I485">
        <v>1724</v>
      </c>
    </row>
    <row r="486" spans="1:9" x14ac:dyDescent="0.25">
      <c r="A486" t="s">
        <v>51</v>
      </c>
      <c r="B486" t="s">
        <v>52</v>
      </c>
      <c r="C486">
        <v>2020</v>
      </c>
      <c r="D486" t="s">
        <v>11</v>
      </c>
      <c r="E486" t="s">
        <v>17</v>
      </c>
      <c r="F486" t="s">
        <v>13</v>
      </c>
      <c r="G486">
        <v>42801</v>
      </c>
      <c r="H486">
        <v>46855</v>
      </c>
      <c r="I486">
        <v>4065</v>
      </c>
    </row>
    <row r="487" spans="1:9" x14ac:dyDescent="0.25">
      <c r="A487" t="s">
        <v>51</v>
      </c>
      <c r="B487" t="s">
        <v>52</v>
      </c>
      <c r="C487">
        <v>2020</v>
      </c>
      <c r="D487" t="s">
        <v>11</v>
      </c>
      <c r="E487" t="s">
        <v>18</v>
      </c>
      <c r="F487" t="s">
        <v>13</v>
      </c>
      <c r="G487">
        <v>69313</v>
      </c>
      <c r="H487">
        <v>75280</v>
      </c>
      <c r="I487">
        <v>5975</v>
      </c>
    </row>
    <row r="488" spans="1:9" x14ac:dyDescent="0.25">
      <c r="A488" t="s">
        <v>51</v>
      </c>
      <c r="B488" t="s">
        <v>52</v>
      </c>
      <c r="C488">
        <v>2020</v>
      </c>
      <c r="D488" t="s">
        <v>11</v>
      </c>
      <c r="E488" t="s">
        <v>19</v>
      </c>
      <c r="F488" t="s">
        <v>13</v>
      </c>
      <c r="G488">
        <v>78872</v>
      </c>
      <c r="H488">
        <v>79859</v>
      </c>
      <c r="I488">
        <v>899</v>
      </c>
    </row>
    <row r="489" spans="1:9" x14ac:dyDescent="0.25">
      <c r="A489" t="s">
        <v>51</v>
      </c>
      <c r="B489" t="s">
        <v>52</v>
      </c>
      <c r="C489">
        <v>2020</v>
      </c>
      <c r="D489" t="s">
        <v>11</v>
      </c>
      <c r="E489" t="s">
        <v>20</v>
      </c>
      <c r="F489" t="s">
        <v>13</v>
      </c>
      <c r="G489">
        <v>41533</v>
      </c>
      <c r="H489">
        <v>48457</v>
      </c>
      <c r="I489">
        <v>6985</v>
      </c>
    </row>
    <row r="490" spans="1:9" x14ac:dyDescent="0.25">
      <c r="A490" t="s">
        <v>51</v>
      </c>
      <c r="B490" t="s">
        <v>52</v>
      </c>
      <c r="C490">
        <v>2020</v>
      </c>
      <c r="D490" t="s">
        <v>21</v>
      </c>
      <c r="E490" t="s">
        <v>12</v>
      </c>
      <c r="F490" t="s">
        <v>13</v>
      </c>
      <c r="G490">
        <v>64284</v>
      </c>
      <c r="H490">
        <v>64368</v>
      </c>
      <c r="I490">
        <v>0</v>
      </c>
    </row>
    <row r="491" spans="1:9" x14ac:dyDescent="0.25">
      <c r="A491" t="s">
        <v>51</v>
      </c>
      <c r="B491" t="s">
        <v>52</v>
      </c>
      <c r="C491">
        <v>2020</v>
      </c>
      <c r="D491" t="s">
        <v>21</v>
      </c>
      <c r="E491" t="s">
        <v>14</v>
      </c>
      <c r="F491" t="s">
        <v>13</v>
      </c>
      <c r="G491">
        <v>17234</v>
      </c>
      <c r="H491">
        <v>15594</v>
      </c>
      <c r="I491">
        <v>-1691</v>
      </c>
    </row>
    <row r="492" spans="1:9" x14ac:dyDescent="0.25">
      <c r="A492" t="s">
        <v>51</v>
      </c>
      <c r="B492" t="s">
        <v>52</v>
      </c>
      <c r="C492">
        <v>2020</v>
      </c>
      <c r="D492" t="s">
        <v>21</v>
      </c>
      <c r="E492" t="s">
        <v>15</v>
      </c>
      <c r="F492" t="s">
        <v>13</v>
      </c>
      <c r="G492">
        <v>25260</v>
      </c>
      <c r="H492">
        <v>25130</v>
      </c>
      <c r="I492">
        <v>-166</v>
      </c>
    </row>
    <row r="493" spans="1:9" x14ac:dyDescent="0.25">
      <c r="A493" t="s">
        <v>51</v>
      </c>
      <c r="B493" t="s">
        <v>52</v>
      </c>
      <c r="C493">
        <v>2020</v>
      </c>
      <c r="D493" t="s">
        <v>21</v>
      </c>
      <c r="E493" t="s">
        <v>16</v>
      </c>
      <c r="F493" t="s">
        <v>13</v>
      </c>
      <c r="G493">
        <v>46628</v>
      </c>
      <c r="H493">
        <v>50477</v>
      </c>
      <c r="I493">
        <v>3851</v>
      </c>
    </row>
    <row r="494" spans="1:9" x14ac:dyDescent="0.25">
      <c r="A494" t="s">
        <v>51</v>
      </c>
      <c r="B494" t="s">
        <v>52</v>
      </c>
      <c r="C494">
        <v>2020</v>
      </c>
      <c r="D494" t="s">
        <v>21</v>
      </c>
      <c r="E494" t="s">
        <v>17</v>
      </c>
      <c r="F494" t="s">
        <v>13</v>
      </c>
      <c r="G494">
        <v>71554</v>
      </c>
      <c r="H494">
        <v>82153</v>
      </c>
      <c r="I494">
        <v>10681</v>
      </c>
    </row>
    <row r="495" spans="1:9" x14ac:dyDescent="0.25">
      <c r="A495" t="s">
        <v>51</v>
      </c>
      <c r="B495" t="s">
        <v>52</v>
      </c>
      <c r="C495">
        <v>2020</v>
      </c>
      <c r="D495" t="s">
        <v>21</v>
      </c>
      <c r="E495" t="s">
        <v>18</v>
      </c>
      <c r="F495" t="s">
        <v>13</v>
      </c>
      <c r="G495">
        <v>99947</v>
      </c>
      <c r="H495">
        <v>115253</v>
      </c>
      <c r="I495">
        <v>15429</v>
      </c>
    </row>
    <row r="496" spans="1:9" x14ac:dyDescent="0.25">
      <c r="A496" t="s">
        <v>51</v>
      </c>
      <c r="B496" t="s">
        <v>52</v>
      </c>
      <c r="C496">
        <v>2020</v>
      </c>
      <c r="D496" t="s">
        <v>21</v>
      </c>
      <c r="E496" t="s">
        <v>19</v>
      </c>
      <c r="F496" t="s">
        <v>13</v>
      </c>
      <c r="G496">
        <v>98236</v>
      </c>
      <c r="H496">
        <v>107001</v>
      </c>
      <c r="I496">
        <v>8780</v>
      </c>
    </row>
    <row r="497" spans="1:9" x14ac:dyDescent="0.25">
      <c r="A497" t="s">
        <v>51</v>
      </c>
      <c r="B497" t="s">
        <v>52</v>
      </c>
      <c r="C497">
        <v>2020</v>
      </c>
      <c r="D497" t="s">
        <v>21</v>
      </c>
      <c r="E497" t="s">
        <v>20</v>
      </c>
      <c r="F497" t="s">
        <v>13</v>
      </c>
      <c r="G497">
        <v>37738</v>
      </c>
      <c r="H497">
        <v>46568</v>
      </c>
      <c r="I497">
        <v>8927</v>
      </c>
    </row>
    <row r="498" spans="1:9" x14ac:dyDescent="0.25">
      <c r="A498" t="s">
        <v>51</v>
      </c>
      <c r="B498" t="s">
        <v>52</v>
      </c>
      <c r="C498">
        <v>2021</v>
      </c>
      <c r="D498" t="s">
        <v>11</v>
      </c>
      <c r="E498" t="s">
        <v>12</v>
      </c>
      <c r="F498" t="s">
        <v>13</v>
      </c>
      <c r="G498">
        <v>55079</v>
      </c>
      <c r="H498">
        <v>55109</v>
      </c>
      <c r="I498">
        <v>0</v>
      </c>
    </row>
    <row r="499" spans="1:9" x14ac:dyDescent="0.25">
      <c r="A499" t="s">
        <v>51</v>
      </c>
      <c r="B499" t="s">
        <v>52</v>
      </c>
      <c r="C499">
        <v>2021</v>
      </c>
      <c r="D499" t="s">
        <v>11</v>
      </c>
      <c r="E499" t="s">
        <v>14</v>
      </c>
      <c r="F499" t="s">
        <v>13</v>
      </c>
      <c r="G499">
        <v>13846</v>
      </c>
      <c r="H499">
        <v>14308</v>
      </c>
      <c r="I499">
        <v>457</v>
      </c>
    </row>
    <row r="500" spans="1:9" x14ac:dyDescent="0.25">
      <c r="A500" t="s">
        <v>51</v>
      </c>
      <c r="B500" t="s">
        <v>52</v>
      </c>
      <c r="C500">
        <v>2021</v>
      </c>
      <c r="D500" t="s">
        <v>11</v>
      </c>
      <c r="E500" t="s">
        <v>15</v>
      </c>
      <c r="F500" t="s">
        <v>13</v>
      </c>
      <c r="G500">
        <v>20214</v>
      </c>
      <c r="H500">
        <v>23140</v>
      </c>
      <c r="I500">
        <v>2929</v>
      </c>
    </row>
    <row r="501" spans="1:9" x14ac:dyDescent="0.25">
      <c r="A501" t="s">
        <v>51</v>
      </c>
      <c r="B501" t="s">
        <v>52</v>
      </c>
      <c r="C501">
        <v>2021</v>
      </c>
      <c r="D501" t="s">
        <v>11</v>
      </c>
      <c r="E501" t="s">
        <v>16</v>
      </c>
      <c r="F501" t="s">
        <v>13</v>
      </c>
      <c r="G501">
        <v>25082</v>
      </c>
      <c r="H501">
        <v>30610</v>
      </c>
      <c r="I501">
        <v>5540</v>
      </c>
    </row>
    <row r="502" spans="1:9" x14ac:dyDescent="0.25">
      <c r="A502" t="s">
        <v>51</v>
      </c>
      <c r="B502" t="s">
        <v>52</v>
      </c>
      <c r="C502">
        <v>2021</v>
      </c>
      <c r="D502" t="s">
        <v>11</v>
      </c>
      <c r="E502" t="s">
        <v>17</v>
      </c>
      <c r="F502" t="s">
        <v>13</v>
      </c>
      <c r="G502">
        <v>42879</v>
      </c>
      <c r="H502">
        <v>50777</v>
      </c>
      <c r="I502">
        <v>7911</v>
      </c>
    </row>
    <row r="503" spans="1:9" x14ac:dyDescent="0.25">
      <c r="A503" t="s">
        <v>51</v>
      </c>
      <c r="B503" t="s">
        <v>52</v>
      </c>
      <c r="C503">
        <v>2021</v>
      </c>
      <c r="D503" t="s">
        <v>11</v>
      </c>
      <c r="E503" t="s">
        <v>18</v>
      </c>
      <c r="F503" t="s">
        <v>13</v>
      </c>
      <c r="G503">
        <v>71473</v>
      </c>
      <c r="H503">
        <v>79836</v>
      </c>
      <c r="I503">
        <v>8363</v>
      </c>
    </row>
    <row r="504" spans="1:9" x14ac:dyDescent="0.25">
      <c r="A504" t="s">
        <v>51</v>
      </c>
      <c r="B504" t="s">
        <v>52</v>
      </c>
      <c r="C504">
        <v>2021</v>
      </c>
      <c r="D504" t="s">
        <v>11</v>
      </c>
      <c r="E504" t="s">
        <v>19</v>
      </c>
      <c r="F504" t="s">
        <v>13</v>
      </c>
      <c r="G504">
        <v>81544</v>
      </c>
      <c r="H504">
        <v>88224</v>
      </c>
      <c r="I504">
        <v>6667</v>
      </c>
    </row>
    <row r="505" spans="1:9" x14ac:dyDescent="0.25">
      <c r="A505" t="s">
        <v>51</v>
      </c>
      <c r="B505" t="s">
        <v>52</v>
      </c>
      <c r="C505">
        <v>2021</v>
      </c>
      <c r="D505" t="s">
        <v>11</v>
      </c>
      <c r="E505" t="s">
        <v>20</v>
      </c>
      <c r="F505" t="s">
        <v>13</v>
      </c>
      <c r="G505">
        <v>44366</v>
      </c>
      <c r="H505">
        <v>55292</v>
      </c>
      <c r="I505">
        <v>10952</v>
      </c>
    </row>
    <row r="506" spans="1:9" x14ac:dyDescent="0.25">
      <c r="A506" t="s">
        <v>51</v>
      </c>
      <c r="B506" t="s">
        <v>52</v>
      </c>
      <c r="C506">
        <v>2021</v>
      </c>
      <c r="D506" t="s">
        <v>21</v>
      </c>
      <c r="E506" t="s">
        <v>12</v>
      </c>
      <c r="F506" t="s">
        <v>13</v>
      </c>
      <c r="G506">
        <v>62376</v>
      </c>
      <c r="H506">
        <v>62409</v>
      </c>
      <c r="I506">
        <v>0</v>
      </c>
    </row>
    <row r="507" spans="1:9" x14ac:dyDescent="0.25">
      <c r="A507" t="s">
        <v>51</v>
      </c>
      <c r="B507" t="s">
        <v>52</v>
      </c>
      <c r="C507">
        <v>2021</v>
      </c>
      <c r="D507" t="s">
        <v>21</v>
      </c>
      <c r="E507" t="s">
        <v>14</v>
      </c>
      <c r="F507" t="s">
        <v>13</v>
      </c>
      <c r="G507">
        <v>17036</v>
      </c>
      <c r="H507">
        <v>17808</v>
      </c>
      <c r="I507">
        <v>766</v>
      </c>
    </row>
    <row r="508" spans="1:9" x14ac:dyDescent="0.25">
      <c r="A508" t="s">
        <v>51</v>
      </c>
      <c r="B508" t="s">
        <v>52</v>
      </c>
      <c r="C508">
        <v>2021</v>
      </c>
      <c r="D508" t="s">
        <v>21</v>
      </c>
      <c r="E508" t="s">
        <v>15</v>
      </c>
      <c r="F508" t="s">
        <v>13</v>
      </c>
      <c r="G508">
        <v>25558</v>
      </c>
      <c r="H508">
        <v>29420</v>
      </c>
      <c r="I508">
        <v>3865</v>
      </c>
    </row>
    <row r="509" spans="1:9" x14ac:dyDescent="0.25">
      <c r="A509" t="s">
        <v>51</v>
      </c>
      <c r="B509" t="s">
        <v>52</v>
      </c>
      <c r="C509">
        <v>2021</v>
      </c>
      <c r="D509" t="s">
        <v>21</v>
      </c>
      <c r="E509" t="s">
        <v>16</v>
      </c>
      <c r="F509" t="s">
        <v>13</v>
      </c>
      <c r="G509">
        <v>47559</v>
      </c>
      <c r="H509">
        <v>57306</v>
      </c>
      <c r="I509">
        <v>9765</v>
      </c>
    </row>
    <row r="510" spans="1:9" x14ac:dyDescent="0.25">
      <c r="A510" t="s">
        <v>51</v>
      </c>
      <c r="B510" t="s">
        <v>52</v>
      </c>
      <c r="C510">
        <v>2021</v>
      </c>
      <c r="D510" t="s">
        <v>21</v>
      </c>
      <c r="E510" t="s">
        <v>17</v>
      </c>
      <c r="F510" t="s">
        <v>13</v>
      </c>
      <c r="G510">
        <v>72443</v>
      </c>
      <c r="H510">
        <v>83880</v>
      </c>
      <c r="I510">
        <v>11451</v>
      </c>
    </row>
    <row r="511" spans="1:9" x14ac:dyDescent="0.25">
      <c r="A511" t="s">
        <v>51</v>
      </c>
      <c r="B511" t="s">
        <v>52</v>
      </c>
      <c r="C511">
        <v>2021</v>
      </c>
      <c r="D511" t="s">
        <v>21</v>
      </c>
      <c r="E511" t="s">
        <v>18</v>
      </c>
      <c r="F511" t="s">
        <v>13</v>
      </c>
      <c r="G511">
        <v>103481</v>
      </c>
      <c r="H511">
        <v>116305</v>
      </c>
      <c r="I511">
        <v>12827</v>
      </c>
    </row>
    <row r="512" spans="1:9" x14ac:dyDescent="0.25">
      <c r="A512" t="s">
        <v>51</v>
      </c>
      <c r="B512" t="s">
        <v>52</v>
      </c>
      <c r="C512">
        <v>2021</v>
      </c>
      <c r="D512" t="s">
        <v>21</v>
      </c>
      <c r="E512" t="s">
        <v>19</v>
      </c>
      <c r="F512" t="s">
        <v>13</v>
      </c>
      <c r="G512">
        <v>101514</v>
      </c>
      <c r="H512">
        <v>109762</v>
      </c>
      <c r="I512">
        <v>8232</v>
      </c>
    </row>
    <row r="513" spans="1:9" x14ac:dyDescent="0.25">
      <c r="A513" t="s">
        <v>51</v>
      </c>
      <c r="B513" t="s">
        <v>52</v>
      </c>
      <c r="C513">
        <v>2021</v>
      </c>
      <c r="D513" t="s">
        <v>21</v>
      </c>
      <c r="E513" t="s">
        <v>20</v>
      </c>
      <c r="F513" t="s">
        <v>13</v>
      </c>
      <c r="G513">
        <v>39436</v>
      </c>
      <c r="H513">
        <v>46030</v>
      </c>
      <c r="I513">
        <v>6602</v>
      </c>
    </row>
    <row r="514" spans="1:9" x14ac:dyDescent="0.25">
      <c r="A514" t="s">
        <v>53</v>
      </c>
      <c r="B514" t="s">
        <v>54</v>
      </c>
      <c r="C514">
        <v>2020</v>
      </c>
      <c r="D514" t="s">
        <v>11</v>
      </c>
      <c r="E514" t="s">
        <v>12</v>
      </c>
      <c r="F514" t="s">
        <v>26</v>
      </c>
      <c r="G514">
        <v>324</v>
      </c>
      <c r="H514">
        <v>301</v>
      </c>
      <c r="I514">
        <v>-24</v>
      </c>
    </row>
    <row r="515" spans="1:9" x14ac:dyDescent="0.25">
      <c r="A515" t="s">
        <v>53</v>
      </c>
      <c r="B515" t="s">
        <v>54</v>
      </c>
      <c r="C515">
        <v>2020</v>
      </c>
      <c r="D515" t="s">
        <v>11</v>
      </c>
      <c r="E515" t="s">
        <v>14</v>
      </c>
      <c r="F515" t="s">
        <v>26</v>
      </c>
      <c r="G515">
        <v>195</v>
      </c>
      <c r="H515">
        <v>204</v>
      </c>
      <c r="I515">
        <v>9</v>
      </c>
    </row>
    <row r="516" spans="1:9" x14ac:dyDescent="0.25">
      <c r="A516" t="s">
        <v>53</v>
      </c>
      <c r="B516" t="s">
        <v>54</v>
      </c>
      <c r="C516">
        <v>2020</v>
      </c>
      <c r="D516" t="s">
        <v>11</v>
      </c>
      <c r="E516" t="s">
        <v>15</v>
      </c>
      <c r="F516" t="s">
        <v>26</v>
      </c>
      <c r="G516">
        <v>638</v>
      </c>
      <c r="H516">
        <v>700</v>
      </c>
      <c r="I516">
        <v>62</v>
      </c>
    </row>
    <row r="517" spans="1:9" x14ac:dyDescent="0.25">
      <c r="A517" t="s">
        <v>53</v>
      </c>
      <c r="B517" t="s">
        <v>54</v>
      </c>
      <c r="C517">
        <v>2020</v>
      </c>
      <c r="D517" t="s">
        <v>11</v>
      </c>
      <c r="E517" t="s">
        <v>16</v>
      </c>
      <c r="F517" t="s">
        <v>26</v>
      </c>
      <c r="G517">
        <v>1648</v>
      </c>
      <c r="H517">
        <v>1917</v>
      </c>
      <c r="I517">
        <v>268</v>
      </c>
    </row>
    <row r="518" spans="1:9" x14ac:dyDescent="0.25">
      <c r="A518" t="s">
        <v>53</v>
      </c>
      <c r="B518" t="s">
        <v>54</v>
      </c>
      <c r="C518">
        <v>2020</v>
      </c>
      <c r="D518" t="s">
        <v>11</v>
      </c>
      <c r="E518" t="s">
        <v>17</v>
      </c>
      <c r="F518" t="s">
        <v>26</v>
      </c>
      <c r="G518">
        <v>3879</v>
      </c>
      <c r="H518">
        <v>4920</v>
      </c>
      <c r="I518">
        <v>1041</v>
      </c>
    </row>
    <row r="519" spans="1:9" x14ac:dyDescent="0.25">
      <c r="A519" t="s">
        <v>53</v>
      </c>
      <c r="B519" t="s">
        <v>54</v>
      </c>
      <c r="C519">
        <v>2020</v>
      </c>
      <c r="D519" t="s">
        <v>11</v>
      </c>
      <c r="E519" t="s">
        <v>18</v>
      </c>
      <c r="F519" t="s">
        <v>26</v>
      </c>
      <c r="G519">
        <v>9326</v>
      </c>
      <c r="H519">
        <v>11668</v>
      </c>
      <c r="I519">
        <v>2342</v>
      </c>
    </row>
    <row r="520" spans="1:9" x14ac:dyDescent="0.25">
      <c r="A520" t="s">
        <v>53</v>
      </c>
      <c r="B520" t="s">
        <v>54</v>
      </c>
      <c r="C520">
        <v>2020</v>
      </c>
      <c r="D520" t="s">
        <v>11</v>
      </c>
      <c r="E520" t="s">
        <v>19</v>
      </c>
      <c r="F520" t="s">
        <v>26</v>
      </c>
      <c r="G520">
        <v>17795</v>
      </c>
      <c r="H520">
        <v>19768</v>
      </c>
      <c r="I520">
        <v>1973</v>
      </c>
    </row>
    <row r="521" spans="1:9" x14ac:dyDescent="0.25">
      <c r="A521" t="s">
        <v>53</v>
      </c>
      <c r="B521" t="s">
        <v>54</v>
      </c>
      <c r="C521">
        <v>2020</v>
      </c>
      <c r="D521" t="s">
        <v>11</v>
      </c>
      <c r="E521" t="s">
        <v>20</v>
      </c>
      <c r="F521" t="s">
        <v>26</v>
      </c>
      <c r="G521">
        <v>17896</v>
      </c>
      <c r="H521">
        <v>19293</v>
      </c>
      <c r="I521">
        <v>1397</v>
      </c>
    </row>
    <row r="522" spans="1:9" x14ac:dyDescent="0.25">
      <c r="A522" t="s">
        <v>53</v>
      </c>
      <c r="B522" t="s">
        <v>54</v>
      </c>
      <c r="C522">
        <v>2020</v>
      </c>
      <c r="D522" t="s">
        <v>21</v>
      </c>
      <c r="E522" t="s">
        <v>12</v>
      </c>
      <c r="F522" t="s">
        <v>26</v>
      </c>
      <c r="G522">
        <v>538</v>
      </c>
      <c r="H522">
        <v>484</v>
      </c>
      <c r="I522">
        <v>-54</v>
      </c>
    </row>
    <row r="523" spans="1:9" x14ac:dyDescent="0.25">
      <c r="A523" t="s">
        <v>53</v>
      </c>
      <c r="B523" t="s">
        <v>54</v>
      </c>
      <c r="C523">
        <v>2020</v>
      </c>
      <c r="D523" t="s">
        <v>21</v>
      </c>
      <c r="E523" t="s">
        <v>14</v>
      </c>
      <c r="F523" t="s">
        <v>26</v>
      </c>
      <c r="G523">
        <v>504</v>
      </c>
      <c r="H523">
        <v>506</v>
      </c>
      <c r="I523">
        <v>2</v>
      </c>
    </row>
    <row r="524" spans="1:9" x14ac:dyDescent="0.25">
      <c r="A524" t="s">
        <v>53</v>
      </c>
      <c r="B524" t="s">
        <v>54</v>
      </c>
      <c r="C524">
        <v>2020</v>
      </c>
      <c r="D524" t="s">
        <v>21</v>
      </c>
      <c r="E524" t="s">
        <v>15</v>
      </c>
      <c r="F524" t="s">
        <v>26</v>
      </c>
      <c r="G524">
        <v>1316</v>
      </c>
      <c r="H524">
        <v>1640</v>
      </c>
      <c r="I524">
        <v>324</v>
      </c>
    </row>
    <row r="525" spans="1:9" x14ac:dyDescent="0.25">
      <c r="A525" t="s">
        <v>53</v>
      </c>
      <c r="B525" t="s">
        <v>54</v>
      </c>
      <c r="C525">
        <v>2020</v>
      </c>
      <c r="D525" t="s">
        <v>21</v>
      </c>
      <c r="E525" t="s">
        <v>16</v>
      </c>
      <c r="F525" t="s">
        <v>26</v>
      </c>
      <c r="G525">
        <v>3864</v>
      </c>
      <c r="H525">
        <v>4455</v>
      </c>
      <c r="I525">
        <v>591</v>
      </c>
    </row>
    <row r="526" spans="1:9" x14ac:dyDescent="0.25">
      <c r="A526" t="s">
        <v>53</v>
      </c>
      <c r="B526" t="s">
        <v>54</v>
      </c>
      <c r="C526">
        <v>2020</v>
      </c>
      <c r="D526" t="s">
        <v>21</v>
      </c>
      <c r="E526" t="s">
        <v>17</v>
      </c>
      <c r="F526" t="s">
        <v>26</v>
      </c>
      <c r="G526">
        <v>8842</v>
      </c>
      <c r="H526">
        <v>10455</v>
      </c>
      <c r="I526">
        <v>1614</v>
      </c>
    </row>
    <row r="527" spans="1:9" x14ac:dyDescent="0.25">
      <c r="A527" t="s">
        <v>53</v>
      </c>
      <c r="B527" t="s">
        <v>54</v>
      </c>
      <c r="C527">
        <v>2020</v>
      </c>
      <c r="D527" t="s">
        <v>21</v>
      </c>
      <c r="E527" t="s">
        <v>18</v>
      </c>
      <c r="F527" t="s">
        <v>26</v>
      </c>
      <c r="G527">
        <v>14821</v>
      </c>
      <c r="H527">
        <v>18691</v>
      </c>
      <c r="I527">
        <v>3870</v>
      </c>
    </row>
    <row r="528" spans="1:9" x14ac:dyDescent="0.25">
      <c r="A528" t="s">
        <v>53</v>
      </c>
      <c r="B528" t="s">
        <v>54</v>
      </c>
      <c r="C528">
        <v>2020</v>
      </c>
      <c r="D528" t="s">
        <v>21</v>
      </c>
      <c r="E528" t="s">
        <v>19</v>
      </c>
      <c r="F528" t="s">
        <v>26</v>
      </c>
      <c r="G528">
        <v>15293</v>
      </c>
      <c r="H528">
        <v>18234</v>
      </c>
      <c r="I528">
        <v>2941</v>
      </c>
    </row>
    <row r="529" spans="1:9" x14ac:dyDescent="0.25">
      <c r="A529" t="s">
        <v>53</v>
      </c>
      <c r="B529" t="s">
        <v>54</v>
      </c>
      <c r="C529">
        <v>2020</v>
      </c>
      <c r="D529" t="s">
        <v>21</v>
      </c>
      <c r="E529" t="s">
        <v>20</v>
      </c>
      <c r="F529" t="s">
        <v>26</v>
      </c>
      <c r="G529">
        <v>10020</v>
      </c>
      <c r="H529">
        <v>11468</v>
      </c>
      <c r="I529">
        <v>1448</v>
      </c>
    </row>
    <row r="530" spans="1:9" x14ac:dyDescent="0.25">
      <c r="A530" t="s">
        <v>53</v>
      </c>
      <c r="B530" t="s">
        <v>54</v>
      </c>
      <c r="C530">
        <v>2021</v>
      </c>
      <c r="D530" t="s">
        <v>11</v>
      </c>
      <c r="E530" t="s">
        <v>12</v>
      </c>
      <c r="F530" t="s">
        <v>26</v>
      </c>
      <c r="G530">
        <v>320</v>
      </c>
      <c r="H530">
        <v>366</v>
      </c>
      <c r="I530">
        <v>44</v>
      </c>
    </row>
    <row r="531" spans="1:9" x14ac:dyDescent="0.25">
      <c r="A531" t="s">
        <v>53</v>
      </c>
      <c r="B531" t="s">
        <v>54</v>
      </c>
      <c r="C531">
        <v>2021</v>
      </c>
      <c r="D531" t="s">
        <v>11</v>
      </c>
      <c r="E531" t="s">
        <v>14</v>
      </c>
      <c r="F531" t="s">
        <v>26</v>
      </c>
      <c r="G531">
        <v>184</v>
      </c>
      <c r="H531">
        <v>280</v>
      </c>
      <c r="I531">
        <v>93</v>
      </c>
    </row>
    <row r="532" spans="1:9" x14ac:dyDescent="0.25">
      <c r="A532" t="s">
        <v>53</v>
      </c>
      <c r="B532" t="s">
        <v>54</v>
      </c>
      <c r="C532">
        <v>2021</v>
      </c>
      <c r="D532" t="s">
        <v>11</v>
      </c>
      <c r="E532" t="s">
        <v>15</v>
      </c>
      <c r="F532" t="s">
        <v>26</v>
      </c>
      <c r="G532">
        <v>629</v>
      </c>
      <c r="H532">
        <v>855</v>
      </c>
      <c r="I532">
        <v>224</v>
      </c>
    </row>
    <row r="533" spans="1:9" x14ac:dyDescent="0.25">
      <c r="A533" t="s">
        <v>53</v>
      </c>
      <c r="B533" t="s">
        <v>54</v>
      </c>
      <c r="C533">
        <v>2021</v>
      </c>
      <c r="D533" t="s">
        <v>11</v>
      </c>
      <c r="E533" t="s">
        <v>16</v>
      </c>
      <c r="F533" t="s">
        <v>26</v>
      </c>
      <c r="G533">
        <v>1680</v>
      </c>
      <c r="H533">
        <v>2399</v>
      </c>
      <c r="I533">
        <v>716</v>
      </c>
    </row>
    <row r="534" spans="1:9" x14ac:dyDescent="0.25">
      <c r="A534" t="s">
        <v>53</v>
      </c>
      <c r="B534" t="s">
        <v>54</v>
      </c>
      <c r="C534">
        <v>2021</v>
      </c>
      <c r="D534" t="s">
        <v>11</v>
      </c>
      <c r="E534" t="s">
        <v>17</v>
      </c>
      <c r="F534" t="s">
        <v>26</v>
      </c>
      <c r="G534">
        <v>3778</v>
      </c>
      <c r="H534">
        <v>6077</v>
      </c>
      <c r="I534">
        <v>2296</v>
      </c>
    </row>
    <row r="535" spans="1:9" x14ac:dyDescent="0.25">
      <c r="A535" t="s">
        <v>53</v>
      </c>
      <c r="B535" t="s">
        <v>54</v>
      </c>
      <c r="C535">
        <v>2021</v>
      </c>
      <c r="D535" t="s">
        <v>11</v>
      </c>
      <c r="E535" t="s">
        <v>18</v>
      </c>
      <c r="F535" t="s">
        <v>26</v>
      </c>
      <c r="G535">
        <v>9189</v>
      </c>
      <c r="H535">
        <v>15221</v>
      </c>
      <c r="I535">
        <v>6029</v>
      </c>
    </row>
    <row r="536" spans="1:9" x14ac:dyDescent="0.25">
      <c r="A536" t="s">
        <v>53</v>
      </c>
      <c r="B536" t="s">
        <v>54</v>
      </c>
      <c r="C536">
        <v>2021</v>
      </c>
      <c r="D536" t="s">
        <v>11</v>
      </c>
      <c r="E536" t="s">
        <v>19</v>
      </c>
      <c r="F536" t="s">
        <v>26</v>
      </c>
      <c r="G536">
        <v>17724</v>
      </c>
      <c r="H536">
        <v>24373</v>
      </c>
      <c r="I536">
        <v>6646</v>
      </c>
    </row>
    <row r="537" spans="1:9" x14ac:dyDescent="0.25">
      <c r="A537" t="s">
        <v>53</v>
      </c>
      <c r="B537" t="s">
        <v>54</v>
      </c>
      <c r="C537">
        <v>2021</v>
      </c>
      <c r="D537" t="s">
        <v>11</v>
      </c>
      <c r="E537" t="s">
        <v>20</v>
      </c>
      <c r="F537" t="s">
        <v>26</v>
      </c>
      <c r="G537">
        <v>17858</v>
      </c>
      <c r="H537">
        <v>22147</v>
      </c>
      <c r="I537">
        <v>4286</v>
      </c>
    </row>
    <row r="538" spans="1:9" x14ac:dyDescent="0.25">
      <c r="A538" t="s">
        <v>53</v>
      </c>
      <c r="B538" t="s">
        <v>54</v>
      </c>
      <c r="C538">
        <v>2021</v>
      </c>
      <c r="D538" t="s">
        <v>21</v>
      </c>
      <c r="E538" t="s">
        <v>12</v>
      </c>
      <c r="F538" t="s">
        <v>26</v>
      </c>
      <c r="G538">
        <v>529</v>
      </c>
      <c r="H538">
        <v>544</v>
      </c>
      <c r="I538">
        <v>12</v>
      </c>
    </row>
    <row r="539" spans="1:9" x14ac:dyDescent="0.25">
      <c r="A539" t="s">
        <v>53</v>
      </c>
      <c r="B539" t="s">
        <v>54</v>
      </c>
      <c r="C539">
        <v>2021</v>
      </c>
      <c r="D539" t="s">
        <v>21</v>
      </c>
      <c r="E539" t="s">
        <v>14</v>
      </c>
      <c r="F539" t="s">
        <v>26</v>
      </c>
      <c r="G539">
        <v>484</v>
      </c>
      <c r="H539">
        <v>660</v>
      </c>
      <c r="I539">
        <v>173</v>
      </c>
    </row>
    <row r="540" spans="1:9" x14ac:dyDescent="0.25">
      <c r="A540" t="s">
        <v>53</v>
      </c>
      <c r="B540" t="s">
        <v>54</v>
      </c>
      <c r="C540">
        <v>2021</v>
      </c>
      <c r="D540" t="s">
        <v>21</v>
      </c>
      <c r="E540" t="s">
        <v>15</v>
      </c>
      <c r="F540" t="s">
        <v>26</v>
      </c>
      <c r="G540">
        <v>1285</v>
      </c>
      <c r="H540">
        <v>1819</v>
      </c>
      <c r="I540">
        <v>531</v>
      </c>
    </row>
    <row r="541" spans="1:9" x14ac:dyDescent="0.25">
      <c r="A541" t="s">
        <v>53</v>
      </c>
      <c r="B541" t="s">
        <v>54</v>
      </c>
      <c r="C541">
        <v>2021</v>
      </c>
      <c r="D541" t="s">
        <v>21</v>
      </c>
      <c r="E541" t="s">
        <v>16</v>
      </c>
      <c r="F541" t="s">
        <v>26</v>
      </c>
      <c r="G541">
        <v>3949</v>
      </c>
      <c r="H541">
        <v>5342</v>
      </c>
      <c r="I541">
        <v>1390</v>
      </c>
    </row>
    <row r="542" spans="1:9" x14ac:dyDescent="0.25">
      <c r="A542" t="s">
        <v>53</v>
      </c>
      <c r="B542" t="s">
        <v>54</v>
      </c>
      <c r="C542">
        <v>2021</v>
      </c>
      <c r="D542" t="s">
        <v>21</v>
      </c>
      <c r="E542" t="s">
        <v>17</v>
      </c>
      <c r="F542" t="s">
        <v>26</v>
      </c>
      <c r="G542">
        <v>8703</v>
      </c>
      <c r="H542">
        <v>11887</v>
      </c>
      <c r="I542">
        <v>3181</v>
      </c>
    </row>
    <row r="543" spans="1:9" x14ac:dyDescent="0.25">
      <c r="A543" t="s">
        <v>53</v>
      </c>
      <c r="B543" t="s">
        <v>54</v>
      </c>
      <c r="C543">
        <v>2021</v>
      </c>
      <c r="D543" t="s">
        <v>21</v>
      </c>
      <c r="E543" t="s">
        <v>18</v>
      </c>
      <c r="F543" t="s">
        <v>26</v>
      </c>
      <c r="G543">
        <v>14684</v>
      </c>
      <c r="H543">
        <v>22192</v>
      </c>
      <c r="I543">
        <v>7505</v>
      </c>
    </row>
    <row r="544" spans="1:9" x14ac:dyDescent="0.25">
      <c r="A544" t="s">
        <v>53</v>
      </c>
      <c r="B544" t="s">
        <v>54</v>
      </c>
      <c r="C544">
        <v>2021</v>
      </c>
      <c r="D544" t="s">
        <v>21</v>
      </c>
      <c r="E544" t="s">
        <v>19</v>
      </c>
      <c r="F544" t="s">
        <v>26</v>
      </c>
      <c r="G544">
        <v>15306</v>
      </c>
      <c r="H544">
        <v>22090</v>
      </c>
      <c r="I544">
        <v>6781</v>
      </c>
    </row>
    <row r="545" spans="1:9" x14ac:dyDescent="0.25">
      <c r="A545" t="s">
        <v>53</v>
      </c>
      <c r="B545" t="s">
        <v>54</v>
      </c>
      <c r="C545">
        <v>2021</v>
      </c>
      <c r="D545" t="s">
        <v>21</v>
      </c>
      <c r="E545" t="s">
        <v>20</v>
      </c>
      <c r="F545" t="s">
        <v>26</v>
      </c>
      <c r="G545">
        <v>9978</v>
      </c>
      <c r="H545">
        <v>12790</v>
      </c>
      <c r="I545">
        <v>2809</v>
      </c>
    </row>
    <row r="546" spans="1:9" x14ac:dyDescent="0.25">
      <c r="A546" t="s">
        <v>55</v>
      </c>
      <c r="B546" t="s">
        <v>56</v>
      </c>
      <c r="C546">
        <v>2020</v>
      </c>
      <c r="D546" t="s">
        <v>11</v>
      </c>
      <c r="E546" t="s">
        <v>12</v>
      </c>
      <c r="F546" t="s">
        <v>13</v>
      </c>
      <c r="G546">
        <v>167</v>
      </c>
      <c r="H546">
        <v>191</v>
      </c>
      <c r="I546">
        <v>24</v>
      </c>
    </row>
    <row r="547" spans="1:9" x14ac:dyDescent="0.25">
      <c r="A547" t="s">
        <v>55</v>
      </c>
      <c r="B547" t="s">
        <v>56</v>
      </c>
      <c r="C547">
        <v>2020</v>
      </c>
      <c r="D547" t="s">
        <v>11</v>
      </c>
      <c r="E547" t="s">
        <v>14</v>
      </c>
      <c r="F547" t="s">
        <v>13</v>
      </c>
      <c r="G547">
        <v>78</v>
      </c>
      <c r="H547">
        <v>75</v>
      </c>
      <c r="I547">
        <v>-4</v>
      </c>
    </row>
    <row r="548" spans="1:9" x14ac:dyDescent="0.25">
      <c r="A548" t="s">
        <v>55</v>
      </c>
      <c r="B548" t="s">
        <v>56</v>
      </c>
      <c r="C548">
        <v>2020</v>
      </c>
      <c r="D548" t="s">
        <v>11</v>
      </c>
      <c r="E548" t="s">
        <v>15</v>
      </c>
      <c r="F548" t="s">
        <v>13</v>
      </c>
      <c r="G548">
        <v>120</v>
      </c>
      <c r="H548">
        <v>95</v>
      </c>
      <c r="I548">
        <v>-27</v>
      </c>
    </row>
    <row r="549" spans="1:9" x14ac:dyDescent="0.25">
      <c r="A549" t="s">
        <v>55</v>
      </c>
      <c r="B549" t="s">
        <v>56</v>
      </c>
      <c r="C549">
        <v>2020</v>
      </c>
      <c r="D549" t="s">
        <v>11</v>
      </c>
      <c r="E549" t="s">
        <v>16</v>
      </c>
      <c r="F549" t="s">
        <v>13</v>
      </c>
      <c r="G549">
        <v>195</v>
      </c>
      <c r="H549">
        <v>168</v>
      </c>
      <c r="I549">
        <v>-30</v>
      </c>
    </row>
    <row r="550" spans="1:9" x14ac:dyDescent="0.25">
      <c r="A550" t="s">
        <v>55</v>
      </c>
      <c r="B550" t="s">
        <v>56</v>
      </c>
      <c r="C550">
        <v>2020</v>
      </c>
      <c r="D550" t="s">
        <v>11</v>
      </c>
      <c r="E550" t="s">
        <v>17</v>
      </c>
      <c r="F550" t="s">
        <v>13</v>
      </c>
      <c r="G550">
        <v>354</v>
      </c>
      <c r="H550">
        <v>388</v>
      </c>
      <c r="I550">
        <v>33</v>
      </c>
    </row>
    <row r="551" spans="1:9" x14ac:dyDescent="0.25">
      <c r="A551" t="s">
        <v>55</v>
      </c>
      <c r="B551" t="s">
        <v>56</v>
      </c>
      <c r="C551">
        <v>2020</v>
      </c>
      <c r="D551" t="s">
        <v>11</v>
      </c>
      <c r="E551" t="s">
        <v>18</v>
      </c>
      <c r="F551" t="s">
        <v>13</v>
      </c>
      <c r="G551">
        <v>416</v>
      </c>
      <c r="H551">
        <v>416</v>
      </c>
      <c r="I551">
        <v>-3</v>
      </c>
    </row>
    <row r="552" spans="1:9" x14ac:dyDescent="0.25">
      <c r="A552" t="s">
        <v>55</v>
      </c>
      <c r="B552" t="s">
        <v>56</v>
      </c>
      <c r="C552">
        <v>2020</v>
      </c>
      <c r="D552" t="s">
        <v>11</v>
      </c>
      <c r="E552" t="s">
        <v>19</v>
      </c>
      <c r="F552" t="s">
        <v>13</v>
      </c>
      <c r="G552">
        <v>301</v>
      </c>
      <c r="H552">
        <v>322</v>
      </c>
      <c r="I552">
        <v>20</v>
      </c>
    </row>
    <row r="553" spans="1:9" x14ac:dyDescent="0.25">
      <c r="A553" t="s">
        <v>55</v>
      </c>
      <c r="B553" t="s">
        <v>56</v>
      </c>
      <c r="C553">
        <v>2020</v>
      </c>
      <c r="D553" t="s">
        <v>11</v>
      </c>
      <c r="E553" t="s">
        <v>20</v>
      </c>
      <c r="F553" t="s">
        <v>13</v>
      </c>
      <c r="G553">
        <v>408</v>
      </c>
      <c r="H553">
        <v>427</v>
      </c>
      <c r="I553">
        <v>17</v>
      </c>
    </row>
    <row r="554" spans="1:9" x14ac:dyDescent="0.25">
      <c r="A554" t="s">
        <v>55</v>
      </c>
      <c r="B554" t="s">
        <v>56</v>
      </c>
      <c r="C554">
        <v>2020</v>
      </c>
      <c r="D554" t="s">
        <v>21</v>
      </c>
      <c r="E554" t="s">
        <v>12</v>
      </c>
      <c r="F554" t="s">
        <v>13</v>
      </c>
      <c r="G554">
        <v>249</v>
      </c>
      <c r="H554">
        <v>262</v>
      </c>
      <c r="I554">
        <v>12</v>
      </c>
    </row>
    <row r="555" spans="1:9" x14ac:dyDescent="0.25">
      <c r="A555" t="s">
        <v>55</v>
      </c>
      <c r="B555" t="s">
        <v>56</v>
      </c>
      <c r="C555">
        <v>2020</v>
      </c>
      <c r="D555" t="s">
        <v>21</v>
      </c>
      <c r="E555" t="s">
        <v>14</v>
      </c>
      <c r="F555" t="s">
        <v>13</v>
      </c>
      <c r="G555">
        <v>209</v>
      </c>
      <c r="H555">
        <v>220</v>
      </c>
      <c r="I555">
        <v>11</v>
      </c>
    </row>
    <row r="556" spans="1:9" x14ac:dyDescent="0.25">
      <c r="A556" t="s">
        <v>55</v>
      </c>
      <c r="B556" t="s">
        <v>56</v>
      </c>
      <c r="C556">
        <v>2020</v>
      </c>
      <c r="D556" t="s">
        <v>21</v>
      </c>
      <c r="E556" t="s">
        <v>15</v>
      </c>
      <c r="F556" t="s">
        <v>13</v>
      </c>
      <c r="G556">
        <v>237</v>
      </c>
      <c r="H556">
        <v>331</v>
      </c>
      <c r="I556">
        <v>97</v>
      </c>
    </row>
    <row r="557" spans="1:9" x14ac:dyDescent="0.25">
      <c r="A557" t="s">
        <v>55</v>
      </c>
      <c r="B557" t="s">
        <v>56</v>
      </c>
      <c r="C557">
        <v>2020</v>
      </c>
      <c r="D557" t="s">
        <v>21</v>
      </c>
      <c r="E557" t="s">
        <v>16</v>
      </c>
      <c r="F557" t="s">
        <v>13</v>
      </c>
      <c r="G557">
        <v>400</v>
      </c>
      <c r="H557">
        <v>509</v>
      </c>
      <c r="I557">
        <v>112</v>
      </c>
    </row>
    <row r="558" spans="1:9" x14ac:dyDescent="0.25">
      <c r="A558" t="s">
        <v>55</v>
      </c>
      <c r="B558" t="s">
        <v>56</v>
      </c>
      <c r="C558">
        <v>2020</v>
      </c>
      <c r="D558" t="s">
        <v>21</v>
      </c>
      <c r="E558" t="s">
        <v>17</v>
      </c>
      <c r="F558" t="s">
        <v>13</v>
      </c>
      <c r="G558">
        <v>562</v>
      </c>
      <c r="H558">
        <v>735</v>
      </c>
      <c r="I558">
        <v>178</v>
      </c>
    </row>
    <row r="559" spans="1:9" x14ac:dyDescent="0.25">
      <c r="A559" t="s">
        <v>55</v>
      </c>
      <c r="B559" t="s">
        <v>56</v>
      </c>
      <c r="C559">
        <v>2020</v>
      </c>
      <c r="D559" t="s">
        <v>21</v>
      </c>
      <c r="E559" t="s">
        <v>18</v>
      </c>
      <c r="F559" t="s">
        <v>13</v>
      </c>
      <c r="G559">
        <v>541</v>
      </c>
      <c r="H559">
        <v>698</v>
      </c>
      <c r="I559">
        <v>162</v>
      </c>
    </row>
    <row r="560" spans="1:9" x14ac:dyDescent="0.25">
      <c r="A560" t="s">
        <v>55</v>
      </c>
      <c r="B560" t="s">
        <v>56</v>
      </c>
      <c r="C560">
        <v>2020</v>
      </c>
      <c r="D560" t="s">
        <v>21</v>
      </c>
      <c r="E560" t="s">
        <v>19</v>
      </c>
      <c r="F560" t="s">
        <v>13</v>
      </c>
      <c r="G560">
        <v>429</v>
      </c>
      <c r="H560">
        <v>447</v>
      </c>
      <c r="I560">
        <v>16</v>
      </c>
    </row>
    <row r="561" spans="1:9" x14ac:dyDescent="0.25">
      <c r="A561" t="s">
        <v>55</v>
      </c>
      <c r="B561" t="s">
        <v>56</v>
      </c>
      <c r="C561">
        <v>2020</v>
      </c>
      <c r="D561" t="s">
        <v>21</v>
      </c>
      <c r="E561" t="s">
        <v>20</v>
      </c>
      <c r="F561" t="s">
        <v>13</v>
      </c>
      <c r="G561">
        <v>328</v>
      </c>
      <c r="H561">
        <v>365</v>
      </c>
      <c r="I561">
        <v>36</v>
      </c>
    </row>
    <row r="562" spans="1:9" x14ac:dyDescent="0.25">
      <c r="A562" t="s">
        <v>55</v>
      </c>
      <c r="B562" t="s">
        <v>56</v>
      </c>
      <c r="C562">
        <v>2021</v>
      </c>
      <c r="D562" t="s">
        <v>11</v>
      </c>
      <c r="E562" t="s">
        <v>12</v>
      </c>
      <c r="F562" t="s">
        <v>13</v>
      </c>
      <c r="G562">
        <v>163</v>
      </c>
      <c r="H562">
        <v>164</v>
      </c>
      <c r="I562">
        <v>0</v>
      </c>
    </row>
    <row r="563" spans="1:9" x14ac:dyDescent="0.25">
      <c r="A563" t="s">
        <v>55</v>
      </c>
      <c r="B563" t="s">
        <v>56</v>
      </c>
      <c r="C563">
        <v>2021</v>
      </c>
      <c r="D563" t="s">
        <v>11</v>
      </c>
      <c r="E563" t="s">
        <v>14</v>
      </c>
      <c r="F563" t="s">
        <v>13</v>
      </c>
      <c r="G563">
        <v>77</v>
      </c>
      <c r="H563">
        <v>85</v>
      </c>
      <c r="I563">
        <v>7</v>
      </c>
    </row>
    <row r="564" spans="1:9" x14ac:dyDescent="0.25">
      <c r="A564" t="s">
        <v>55</v>
      </c>
      <c r="B564" t="s">
        <v>56</v>
      </c>
      <c r="C564">
        <v>2021</v>
      </c>
      <c r="D564" t="s">
        <v>11</v>
      </c>
      <c r="E564" t="s">
        <v>15</v>
      </c>
      <c r="F564" t="s">
        <v>13</v>
      </c>
      <c r="G564">
        <v>129</v>
      </c>
      <c r="H564">
        <v>157</v>
      </c>
      <c r="I564">
        <v>27</v>
      </c>
    </row>
    <row r="565" spans="1:9" x14ac:dyDescent="0.25">
      <c r="A565" t="s">
        <v>55</v>
      </c>
      <c r="B565" t="s">
        <v>56</v>
      </c>
      <c r="C565">
        <v>2021</v>
      </c>
      <c r="D565" t="s">
        <v>11</v>
      </c>
      <c r="E565" t="s">
        <v>16</v>
      </c>
      <c r="F565" t="s">
        <v>13</v>
      </c>
      <c r="G565">
        <v>212</v>
      </c>
      <c r="H565">
        <v>273</v>
      </c>
      <c r="I565">
        <v>61</v>
      </c>
    </row>
    <row r="566" spans="1:9" x14ac:dyDescent="0.25">
      <c r="A566" t="s">
        <v>55</v>
      </c>
      <c r="B566" t="s">
        <v>56</v>
      </c>
      <c r="C566">
        <v>2021</v>
      </c>
      <c r="D566" t="s">
        <v>11</v>
      </c>
      <c r="E566" t="s">
        <v>17</v>
      </c>
      <c r="F566" t="s">
        <v>13</v>
      </c>
      <c r="G566">
        <v>403</v>
      </c>
      <c r="H566">
        <v>504</v>
      </c>
      <c r="I566">
        <v>101</v>
      </c>
    </row>
    <row r="567" spans="1:9" x14ac:dyDescent="0.25">
      <c r="A567" t="s">
        <v>55</v>
      </c>
      <c r="B567" t="s">
        <v>56</v>
      </c>
      <c r="C567">
        <v>2021</v>
      </c>
      <c r="D567" t="s">
        <v>11</v>
      </c>
      <c r="E567" t="s">
        <v>18</v>
      </c>
      <c r="F567" t="s">
        <v>13</v>
      </c>
      <c r="G567">
        <v>481</v>
      </c>
      <c r="H567">
        <v>568</v>
      </c>
      <c r="I567">
        <v>86</v>
      </c>
    </row>
    <row r="568" spans="1:9" x14ac:dyDescent="0.25">
      <c r="A568" t="s">
        <v>55</v>
      </c>
      <c r="B568" t="s">
        <v>56</v>
      </c>
      <c r="C568">
        <v>2021</v>
      </c>
      <c r="D568" t="s">
        <v>11</v>
      </c>
      <c r="E568" t="s">
        <v>19</v>
      </c>
      <c r="F568" t="s">
        <v>13</v>
      </c>
      <c r="G568">
        <v>321</v>
      </c>
      <c r="H568">
        <v>367</v>
      </c>
      <c r="I568">
        <v>45</v>
      </c>
    </row>
    <row r="569" spans="1:9" x14ac:dyDescent="0.25">
      <c r="A569" t="s">
        <v>55</v>
      </c>
      <c r="B569" t="s">
        <v>56</v>
      </c>
      <c r="C569">
        <v>2021</v>
      </c>
      <c r="D569" t="s">
        <v>11</v>
      </c>
      <c r="E569" t="s">
        <v>20</v>
      </c>
      <c r="F569" t="s">
        <v>13</v>
      </c>
      <c r="G569">
        <v>444</v>
      </c>
      <c r="H569">
        <v>570</v>
      </c>
      <c r="I569">
        <v>127</v>
      </c>
    </row>
    <row r="570" spans="1:9" x14ac:dyDescent="0.25">
      <c r="A570" t="s">
        <v>55</v>
      </c>
      <c r="B570" t="s">
        <v>56</v>
      </c>
      <c r="C570">
        <v>2021</v>
      </c>
      <c r="D570" t="s">
        <v>21</v>
      </c>
      <c r="E570" t="s">
        <v>12</v>
      </c>
      <c r="F570" t="s">
        <v>13</v>
      </c>
      <c r="G570">
        <v>241</v>
      </c>
      <c r="H570">
        <v>242</v>
      </c>
      <c r="I570">
        <v>0</v>
      </c>
    </row>
    <row r="571" spans="1:9" x14ac:dyDescent="0.25">
      <c r="A571" t="s">
        <v>55</v>
      </c>
      <c r="B571" t="s">
        <v>56</v>
      </c>
      <c r="C571">
        <v>2021</v>
      </c>
      <c r="D571" t="s">
        <v>21</v>
      </c>
      <c r="E571" t="s">
        <v>14</v>
      </c>
      <c r="F571" t="s">
        <v>13</v>
      </c>
      <c r="G571">
        <v>195</v>
      </c>
      <c r="H571">
        <v>215</v>
      </c>
      <c r="I571">
        <v>20</v>
      </c>
    </row>
    <row r="572" spans="1:9" x14ac:dyDescent="0.25">
      <c r="A572" t="s">
        <v>55</v>
      </c>
      <c r="B572" t="s">
        <v>56</v>
      </c>
      <c r="C572">
        <v>2021</v>
      </c>
      <c r="D572" t="s">
        <v>21</v>
      </c>
      <c r="E572" t="s">
        <v>15</v>
      </c>
      <c r="F572" t="s">
        <v>13</v>
      </c>
      <c r="G572">
        <v>248</v>
      </c>
      <c r="H572">
        <v>300</v>
      </c>
      <c r="I572">
        <v>53</v>
      </c>
    </row>
    <row r="573" spans="1:9" x14ac:dyDescent="0.25">
      <c r="A573" t="s">
        <v>55</v>
      </c>
      <c r="B573" t="s">
        <v>56</v>
      </c>
      <c r="C573">
        <v>2021</v>
      </c>
      <c r="D573" t="s">
        <v>21</v>
      </c>
      <c r="E573" t="s">
        <v>16</v>
      </c>
      <c r="F573" t="s">
        <v>13</v>
      </c>
      <c r="G573">
        <v>424</v>
      </c>
      <c r="H573">
        <v>539</v>
      </c>
      <c r="I573">
        <v>116</v>
      </c>
    </row>
    <row r="574" spans="1:9" x14ac:dyDescent="0.25">
      <c r="A574" t="s">
        <v>55</v>
      </c>
      <c r="B574" t="s">
        <v>56</v>
      </c>
      <c r="C574">
        <v>2021</v>
      </c>
      <c r="D574" t="s">
        <v>21</v>
      </c>
      <c r="E574" t="s">
        <v>17</v>
      </c>
      <c r="F574" t="s">
        <v>13</v>
      </c>
      <c r="G574">
        <v>614</v>
      </c>
      <c r="H574">
        <v>751</v>
      </c>
      <c r="I574">
        <v>137</v>
      </c>
    </row>
    <row r="575" spans="1:9" x14ac:dyDescent="0.25">
      <c r="A575" t="s">
        <v>55</v>
      </c>
      <c r="B575" t="s">
        <v>56</v>
      </c>
      <c r="C575">
        <v>2021</v>
      </c>
      <c r="D575" t="s">
        <v>21</v>
      </c>
      <c r="E575" t="s">
        <v>18</v>
      </c>
      <c r="F575" t="s">
        <v>13</v>
      </c>
      <c r="G575">
        <v>620</v>
      </c>
      <c r="H575">
        <v>736</v>
      </c>
      <c r="I575">
        <v>116</v>
      </c>
    </row>
    <row r="576" spans="1:9" x14ac:dyDescent="0.25">
      <c r="A576" t="s">
        <v>55</v>
      </c>
      <c r="B576" t="s">
        <v>56</v>
      </c>
      <c r="C576">
        <v>2021</v>
      </c>
      <c r="D576" t="s">
        <v>21</v>
      </c>
      <c r="E576" t="s">
        <v>19</v>
      </c>
      <c r="F576" t="s">
        <v>13</v>
      </c>
      <c r="G576">
        <v>451</v>
      </c>
      <c r="H576">
        <v>515</v>
      </c>
      <c r="I576">
        <v>63</v>
      </c>
    </row>
    <row r="577" spans="1:9" x14ac:dyDescent="0.25">
      <c r="A577" t="s">
        <v>55</v>
      </c>
      <c r="B577" t="s">
        <v>56</v>
      </c>
      <c r="C577">
        <v>2021</v>
      </c>
      <c r="D577" t="s">
        <v>21</v>
      </c>
      <c r="E577" t="s">
        <v>20</v>
      </c>
      <c r="F577" t="s">
        <v>13</v>
      </c>
      <c r="G577">
        <v>353</v>
      </c>
      <c r="H577">
        <v>439</v>
      </c>
      <c r="I577">
        <v>86</v>
      </c>
    </row>
    <row r="578" spans="1:9" x14ac:dyDescent="0.25">
      <c r="A578" t="s">
        <v>57</v>
      </c>
      <c r="B578" t="s">
        <v>58</v>
      </c>
      <c r="C578">
        <v>2020</v>
      </c>
      <c r="D578" t="s">
        <v>11</v>
      </c>
      <c r="E578" t="s">
        <v>12</v>
      </c>
      <c r="F578" t="s">
        <v>26</v>
      </c>
      <c r="G578">
        <v>115</v>
      </c>
      <c r="H578">
        <v>115</v>
      </c>
      <c r="I578">
        <v>0</v>
      </c>
    </row>
    <row r="579" spans="1:9" x14ac:dyDescent="0.25">
      <c r="A579" t="s">
        <v>57</v>
      </c>
      <c r="B579" t="s">
        <v>58</v>
      </c>
      <c r="C579">
        <v>2020</v>
      </c>
      <c r="D579" t="s">
        <v>11</v>
      </c>
      <c r="E579" t="s">
        <v>14</v>
      </c>
      <c r="F579" t="s">
        <v>26</v>
      </c>
      <c r="G579">
        <v>60</v>
      </c>
      <c r="H579">
        <v>56</v>
      </c>
      <c r="I579">
        <v>-4</v>
      </c>
    </row>
    <row r="580" spans="1:9" x14ac:dyDescent="0.25">
      <c r="A580" t="s">
        <v>57</v>
      </c>
      <c r="B580" t="s">
        <v>58</v>
      </c>
      <c r="C580">
        <v>2020</v>
      </c>
      <c r="D580" t="s">
        <v>11</v>
      </c>
      <c r="E580" t="s">
        <v>15</v>
      </c>
      <c r="F580" t="s">
        <v>26</v>
      </c>
      <c r="G580">
        <v>103</v>
      </c>
      <c r="H580">
        <v>106</v>
      </c>
      <c r="I580">
        <v>2</v>
      </c>
    </row>
    <row r="581" spans="1:9" x14ac:dyDescent="0.25">
      <c r="A581" t="s">
        <v>57</v>
      </c>
      <c r="B581" t="s">
        <v>58</v>
      </c>
      <c r="C581">
        <v>2020</v>
      </c>
      <c r="D581" t="s">
        <v>11</v>
      </c>
      <c r="E581" t="s">
        <v>16</v>
      </c>
      <c r="F581" t="s">
        <v>26</v>
      </c>
      <c r="G581">
        <v>173</v>
      </c>
      <c r="H581">
        <v>188</v>
      </c>
      <c r="I581">
        <v>14</v>
      </c>
    </row>
    <row r="582" spans="1:9" x14ac:dyDescent="0.25">
      <c r="A582" t="s">
        <v>57</v>
      </c>
      <c r="B582" t="s">
        <v>58</v>
      </c>
      <c r="C582">
        <v>2020</v>
      </c>
      <c r="D582" t="s">
        <v>11</v>
      </c>
      <c r="E582" t="s">
        <v>17</v>
      </c>
      <c r="F582" t="s">
        <v>26</v>
      </c>
      <c r="G582">
        <v>234</v>
      </c>
      <c r="H582">
        <v>259</v>
      </c>
      <c r="I582">
        <v>25</v>
      </c>
    </row>
    <row r="583" spans="1:9" x14ac:dyDescent="0.25">
      <c r="A583" t="s">
        <v>57</v>
      </c>
      <c r="B583" t="s">
        <v>58</v>
      </c>
      <c r="C583">
        <v>2020</v>
      </c>
      <c r="D583" t="s">
        <v>11</v>
      </c>
      <c r="E583" t="s">
        <v>18</v>
      </c>
      <c r="F583" t="s">
        <v>26</v>
      </c>
      <c r="G583">
        <v>251</v>
      </c>
      <c r="H583">
        <v>276</v>
      </c>
      <c r="I583">
        <v>25</v>
      </c>
    </row>
    <row r="584" spans="1:9" x14ac:dyDescent="0.25">
      <c r="A584" t="s">
        <v>57</v>
      </c>
      <c r="B584" t="s">
        <v>58</v>
      </c>
      <c r="C584">
        <v>2020</v>
      </c>
      <c r="D584" t="s">
        <v>11</v>
      </c>
      <c r="E584" t="s">
        <v>19</v>
      </c>
      <c r="F584" t="s">
        <v>26</v>
      </c>
      <c r="G584">
        <v>286</v>
      </c>
      <c r="H584">
        <v>293</v>
      </c>
      <c r="I584">
        <v>7</v>
      </c>
    </row>
    <row r="585" spans="1:9" x14ac:dyDescent="0.25">
      <c r="A585" t="s">
        <v>57</v>
      </c>
      <c r="B585" t="s">
        <v>58</v>
      </c>
      <c r="C585">
        <v>2020</v>
      </c>
      <c r="D585" t="s">
        <v>11</v>
      </c>
      <c r="E585" t="s">
        <v>20</v>
      </c>
      <c r="F585" t="s">
        <v>26</v>
      </c>
      <c r="G585">
        <v>229</v>
      </c>
      <c r="H585">
        <v>295</v>
      </c>
      <c r="I585">
        <v>65</v>
      </c>
    </row>
    <row r="586" spans="1:9" x14ac:dyDescent="0.25">
      <c r="A586" t="s">
        <v>57</v>
      </c>
      <c r="B586" t="s">
        <v>58</v>
      </c>
      <c r="C586">
        <v>2020</v>
      </c>
      <c r="D586" t="s">
        <v>21</v>
      </c>
      <c r="E586" t="s">
        <v>12</v>
      </c>
      <c r="F586" t="s">
        <v>26</v>
      </c>
      <c r="G586">
        <v>138</v>
      </c>
      <c r="H586">
        <v>138</v>
      </c>
      <c r="I586">
        <v>0</v>
      </c>
    </row>
    <row r="587" spans="1:9" x14ac:dyDescent="0.25">
      <c r="A587" t="s">
        <v>57</v>
      </c>
      <c r="B587" t="s">
        <v>58</v>
      </c>
      <c r="C587">
        <v>2020</v>
      </c>
      <c r="D587" t="s">
        <v>21</v>
      </c>
      <c r="E587" t="s">
        <v>14</v>
      </c>
      <c r="F587" t="s">
        <v>26</v>
      </c>
      <c r="G587">
        <v>93</v>
      </c>
      <c r="H587">
        <v>85</v>
      </c>
      <c r="I587">
        <v>-8</v>
      </c>
    </row>
    <row r="588" spans="1:9" x14ac:dyDescent="0.25">
      <c r="A588" t="s">
        <v>57</v>
      </c>
      <c r="B588" t="s">
        <v>58</v>
      </c>
      <c r="C588">
        <v>2020</v>
      </c>
      <c r="D588" t="s">
        <v>21</v>
      </c>
      <c r="E588" t="s">
        <v>15</v>
      </c>
      <c r="F588" t="s">
        <v>26</v>
      </c>
      <c r="G588">
        <v>140</v>
      </c>
      <c r="H588">
        <v>141</v>
      </c>
      <c r="I588">
        <v>1</v>
      </c>
    </row>
    <row r="589" spans="1:9" x14ac:dyDescent="0.25">
      <c r="A589" t="s">
        <v>57</v>
      </c>
      <c r="B589" t="s">
        <v>58</v>
      </c>
      <c r="C589">
        <v>2020</v>
      </c>
      <c r="D589" t="s">
        <v>21</v>
      </c>
      <c r="E589" t="s">
        <v>16</v>
      </c>
      <c r="F589" t="s">
        <v>26</v>
      </c>
      <c r="G589">
        <v>224</v>
      </c>
      <c r="H589">
        <v>246</v>
      </c>
      <c r="I589">
        <v>21</v>
      </c>
    </row>
    <row r="590" spans="1:9" x14ac:dyDescent="0.25">
      <c r="A590" t="s">
        <v>57</v>
      </c>
      <c r="B590" t="s">
        <v>58</v>
      </c>
      <c r="C590">
        <v>2020</v>
      </c>
      <c r="D590" t="s">
        <v>21</v>
      </c>
      <c r="E590" t="s">
        <v>17</v>
      </c>
      <c r="F590" t="s">
        <v>26</v>
      </c>
      <c r="G590">
        <v>323</v>
      </c>
      <c r="H590">
        <v>375</v>
      </c>
      <c r="I590">
        <v>52</v>
      </c>
    </row>
    <row r="591" spans="1:9" x14ac:dyDescent="0.25">
      <c r="A591" t="s">
        <v>57</v>
      </c>
      <c r="B591" t="s">
        <v>58</v>
      </c>
      <c r="C591">
        <v>2020</v>
      </c>
      <c r="D591" t="s">
        <v>21</v>
      </c>
      <c r="E591" t="s">
        <v>18</v>
      </c>
      <c r="F591" t="s">
        <v>26</v>
      </c>
      <c r="G591">
        <v>307</v>
      </c>
      <c r="H591">
        <v>358</v>
      </c>
      <c r="I591">
        <v>52</v>
      </c>
    </row>
    <row r="592" spans="1:9" x14ac:dyDescent="0.25">
      <c r="A592" t="s">
        <v>57</v>
      </c>
      <c r="B592" t="s">
        <v>58</v>
      </c>
      <c r="C592">
        <v>2020</v>
      </c>
      <c r="D592" t="s">
        <v>21</v>
      </c>
      <c r="E592" t="s">
        <v>19</v>
      </c>
      <c r="F592" t="s">
        <v>26</v>
      </c>
      <c r="G592">
        <v>270</v>
      </c>
      <c r="H592">
        <v>298</v>
      </c>
      <c r="I592">
        <v>27</v>
      </c>
    </row>
    <row r="593" spans="1:9" x14ac:dyDescent="0.25">
      <c r="A593" t="s">
        <v>57</v>
      </c>
      <c r="B593" t="s">
        <v>58</v>
      </c>
      <c r="C593">
        <v>2020</v>
      </c>
      <c r="D593" t="s">
        <v>21</v>
      </c>
      <c r="E593" t="s">
        <v>20</v>
      </c>
      <c r="F593" t="s">
        <v>26</v>
      </c>
      <c r="G593">
        <v>138</v>
      </c>
      <c r="H593">
        <v>185</v>
      </c>
      <c r="I593">
        <v>46</v>
      </c>
    </row>
    <row r="594" spans="1:9" x14ac:dyDescent="0.25">
      <c r="A594" t="s">
        <v>57</v>
      </c>
      <c r="B594" t="s">
        <v>58</v>
      </c>
      <c r="C594">
        <v>2021</v>
      </c>
      <c r="D594" t="s">
        <v>11</v>
      </c>
      <c r="E594" t="s">
        <v>12</v>
      </c>
      <c r="F594" t="s">
        <v>26</v>
      </c>
      <c r="G594">
        <v>117</v>
      </c>
      <c r="H594">
        <v>117</v>
      </c>
      <c r="I594">
        <v>0</v>
      </c>
    </row>
    <row r="595" spans="1:9" x14ac:dyDescent="0.25">
      <c r="A595" t="s">
        <v>57</v>
      </c>
      <c r="B595" t="s">
        <v>58</v>
      </c>
      <c r="C595">
        <v>2021</v>
      </c>
      <c r="D595" t="s">
        <v>11</v>
      </c>
      <c r="E595" t="s">
        <v>14</v>
      </c>
      <c r="F595" t="s">
        <v>26</v>
      </c>
      <c r="G595">
        <v>64</v>
      </c>
      <c r="H595">
        <v>74</v>
      </c>
      <c r="I595">
        <v>9</v>
      </c>
    </row>
    <row r="596" spans="1:9" x14ac:dyDescent="0.25">
      <c r="A596" t="s">
        <v>57</v>
      </c>
      <c r="B596" t="s">
        <v>58</v>
      </c>
      <c r="C596">
        <v>2021</v>
      </c>
      <c r="D596" t="s">
        <v>11</v>
      </c>
      <c r="E596" t="s">
        <v>15</v>
      </c>
      <c r="F596" t="s">
        <v>26</v>
      </c>
      <c r="G596">
        <v>108</v>
      </c>
      <c r="H596">
        <v>134</v>
      </c>
      <c r="I596">
        <v>26</v>
      </c>
    </row>
    <row r="597" spans="1:9" x14ac:dyDescent="0.25">
      <c r="A597" t="s">
        <v>57</v>
      </c>
      <c r="B597" t="s">
        <v>58</v>
      </c>
      <c r="C597">
        <v>2021</v>
      </c>
      <c r="D597" t="s">
        <v>11</v>
      </c>
      <c r="E597" t="s">
        <v>16</v>
      </c>
      <c r="F597" t="s">
        <v>26</v>
      </c>
      <c r="G597">
        <v>176</v>
      </c>
      <c r="H597">
        <v>238</v>
      </c>
      <c r="I597">
        <v>62</v>
      </c>
    </row>
    <row r="598" spans="1:9" x14ac:dyDescent="0.25">
      <c r="A598" t="s">
        <v>57</v>
      </c>
      <c r="B598" t="s">
        <v>58</v>
      </c>
      <c r="C598">
        <v>2021</v>
      </c>
      <c r="D598" t="s">
        <v>11</v>
      </c>
      <c r="E598" t="s">
        <v>17</v>
      </c>
      <c r="F598" t="s">
        <v>26</v>
      </c>
      <c r="G598">
        <v>243</v>
      </c>
      <c r="H598">
        <v>342</v>
      </c>
      <c r="I598">
        <v>99</v>
      </c>
    </row>
    <row r="599" spans="1:9" x14ac:dyDescent="0.25">
      <c r="A599" t="s">
        <v>57</v>
      </c>
      <c r="B599" t="s">
        <v>58</v>
      </c>
      <c r="C599">
        <v>2021</v>
      </c>
      <c r="D599" t="s">
        <v>11</v>
      </c>
      <c r="E599" t="s">
        <v>18</v>
      </c>
      <c r="F599" t="s">
        <v>26</v>
      </c>
      <c r="G599">
        <v>267</v>
      </c>
      <c r="H599">
        <v>379</v>
      </c>
      <c r="I599">
        <v>112</v>
      </c>
    </row>
    <row r="600" spans="1:9" x14ac:dyDescent="0.25">
      <c r="A600" t="s">
        <v>57</v>
      </c>
      <c r="B600" t="s">
        <v>58</v>
      </c>
      <c r="C600">
        <v>2021</v>
      </c>
      <c r="D600" t="s">
        <v>11</v>
      </c>
      <c r="E600" t="s">
        <v>19</v>
      </c>
      <c r="F600" t="s">
        <v>26</v>
      </c>
      <c r="G600">
        <v>299</v>
      </c>
      <c r="H600">
        <v>384</v>
      </c>
      <c r="I600">
        <v>86</v>
      </c>
    </row>
    <row r="601" spans="1:9" x14ac:dyDescent="0.25">
      <c r="A601" t="s">
        <v>57</v>
      </c>
      <c r="B601" t="s">
        <v>58</v>
      </c>
      <c r="C601">
        <v>2021</v>
      </c>
      <c r="D601" t="s">
        <v>11</v>
      </c>
      <c r="E601" t="s">
        <v>20</v>
      </c>
      <c r="F601" t="s">
        <v>26</v>
      </c>
      <c r="G601">
        <v>241</v>
      </c>
      <c r="H601">
        <v>306</v>
      </c>
      <c r="I601">
        <v>64</v>
      </c>
    </row>
    <row r="602" spans="1:9" x14ac:dyDescent="0.25">
      <c r="A602" t="s">
        <v>57</v>
      </c>
      <c r="B602" t="s">
        <v>58</v>
      </c>
      <c r="C602">
        <v>2021</v>
      </c>
      <c r="D602" t="s">
        <v>21</v>
      </c>
      <c r="E602" t="s">
        <v>12</v>
      </c>
      <c r="F602" t="s">
        <v>26</v>
      </c>
      <c r="G602">
        <v>141</v>
      </c>
      <c r="H602">
        <v>141</v>
      </c>
      <c r="I602">
        <v>0</v>
      </c>
    </row>
    <row r="603" spans="1:9" x14ac:dyDescent="0.25">
      <c r="A603" t="s">
        <v>57</v>
      </c>
      <c r="B603" t="s">
        <v>58</v>
      </c>
      <c r="C603">
        <v>2021</v>
      </c>
      <c r="D603" t="s">
        <v>21</v>
      </c>
      <c r="E603" t="s">
        <v>14</v>
      </c>
      <c r="F603" t="s">
        <v>26</v>
      </c>
      <c r="G603">
        <v>96</v>
      </c>
      <c r="H603">
        <v>104</v>
      </c>
      <c r="I603">
        <v>8</v>
      </c>
    </row>
    <row r="604" spans="1:9" x14ac:dyDescent="0.25">
      <c r="A604" t="s">
        <v>57</v>
      </c>
      <c r="B604" t="s">
        <v>58</v>
      </c>
      <c r="C604">
        <v>2021</v>
      </c>
      <c r="D604" t="s">
        <v>21</v>
      </c>
      <c r="E604" t="s">
        <v>15</v>
      </c>
      <c r="F604" t="s">
        <v>26</v>
      </c>
      <c r="G604">
        <v>142</v>
      </c>
      <c r="H604">
        <v>173</v>
      </c>
      <c r="I604">
        <v>31</v>
      </c>
    </row>
    <row r="605" spans="1:9" x14ac:dyDescent="0.25">
      <c r="A605" t="s">
        <v>57</v>
      </c>
      <c r="B605" t="s">
        <v>58</v>
      </c>
      <c r="C605">
        <v>2021</v>
      </c>
      <c r="D605" t="s">
        <v>21</v>
      </c>
      <c r="E605" t="s">
        <v>16</v>
      </c>
      <c r="F605" t="s">
        <v>26</v>
      </c>
      <c r="G605">
        <v>229</v>
      </c>
      <c r="H605">
        <v>302</v>
      </c>
      <c r="I605">
        <v>73</v>
      </c>
    </row>
    <row r="606" spans="1:9" x14ac:dyDescent="0.25">
      <c r="A606" t="s">
        <v>57</v>
      </c>
      <c r="B606" t="s">
        <v>58</v>
      </c>
      <c r="C606">
        <v>2021</v>
      </c>
      <c r="D606" t="s">
        <v>21</v>
      </c>
      <c r="E606" t="s">
        <v>17</v>
      </c>
      <c r="F606" t="s">
        <v>26</v>
      </c>
      <c r="G606">
        <v>335</v>
      </c>
      <c r="H606">
        <v>446</v>
      </c>
      <c r="I606">
        <v>111</v>
      </c>
    </row>
    <row r="607" spans="1:9" x14ac:dyDescent="0.25">
      <c r="A607" t="s">
        <v>57</v>
      </c>
      <c r="B607" t="s">
        <v>58</v>
      </c>
      <c r="C607">
        <v>2021</v>
      </c>
      <c r="D607" t="s">
        <v>21</v>
      </c>
      <c r="E607" t="s">
        <v>18</v>
      </c>
      <c r="F607" t="s">
        <v>26</v>
      </c>
      <c r="G607">
        <v>325</v>
      </c>
      <c r="H607">
        <v>441</v>
      </c>
      <c r="I607">
        <v>116</v>
      </c>
    </row>
    <row r="608" spans="1:9" x14ac:dyDescent="0.25">
      <c r="A608" t="s">
        <v>57</v>
      </c>
      <c r="B608" t="s">
        <v>58</v>
      </c>
      <c r="C608">
        <v>2021</v>
      </c>
      <c r="D608" t="s">
        <v>21</v>
      </c>
      <c r="E608" t="s">
        <v>19</v>
      </c>
      <c r="F608" t="s">
        <v>26</v>
      </c>
      <c r="G608">
        <v>277</v>
      </c>
      <c r="H608">
        <v>364</v>
      </c>
      <c r="I608">
        <v>87</v>
      </c>
    </row>
    <row r="609" spans="1:9" x14ac:dyDescent="0.25">
      <c r="A609" t="s">
        <v>57</v>
      </c>
      <c r="B609" t="s">
        <v>58</v>
      </c>
      <c r="C609">
        <v>2021</v>
      </c>
      <c r="D609" t="s">
        <v>21</v>
      </c>
      <c r="E609" t="s">
        <v>20</v>
      </c>
      <c r="F609" t="s">
        <v>26</v>
      </c>
      <c r="G609">
        <v>142</v>
      </c>
      <c r="H609">
        <v>188</v>
      </c>
      <c r="I609">
        <v>46</v>
      </c>
    </row>
    <row r="610" spans="1:9" x14ac:dyDescent="0.25">
      <c r="A610" t="s">
        <v>59</v>
      </c>
      <c r="B610" t="s">
        <v>60</v>
      </c>
      <c r="C610">
        <v>2020</v>
      </c>
      <c r="D610" t="s">
        <v>11</v>
      </c>
      <c r="E610" t="s">
        <v>12</v>
      </c>
      <c r="F610" t="s">
        <v>26</v>
      </c>
      <c r="G610">
        <v>150</v>
      </c>
      <c r="H610">
        <v>133</v>
      </c>
      <c r="I610">
        <v>-17</v>
      </c>
    </row>
    <row r="611" spans="1:9" x14ac:dyDescent="0.25">
      <c r="A611" t="s">
        <v>59</v>
      </c>
      <c r="B611" t="s">
        <v>60</v>
      </c>
      <c r="C611">
        <v>2020</v>
      </c>
      <c r="D611" t="s">
        <v>11</v>
      </c>
      <c r="E611" t="s">
        <v>14</v>
      </c>
      <c r="F611" t="s">
        <v>26</v>
      </c>
      <c r="G611">
        <v>68</v>
      </c>
      <c r="H611">
        <v>74</v>
      </c>
      <c r="I611">
        <v>6</v>
      </c>
    </row>
    <row r="612" spans="1:9" x14ac:dyDescent="0.25">
      <c r="A612" t="s">
        <v>59</v>
      </c>
      <c r="B612" t="s">
        <v>60</v>
      </c>
      <c r="C612">
        <v>2020</v>
      </c>
      <c r="D612" t="s">
        <v>11</v>
      </c>
      <c r="E612" t="s">
        <v>15</v>
      </c>
      <c r="F612" t="s">
        <v>26</v>
      </c>
      <c r="G612">
        <v>177</v>
      </c>
      <c r="H612">
        <v>165</v>
      </c>
      <c r="I612">
        <v>-12</v>
      </c>
    </row>
    <row r="613" spans="1:9" x14ac:dyDescent="0.25">
      <c r="A613" t="s">
        <v>59</v>
      </c>
      <c r="B613" t="s">
        <v>60</v>
      </c>
      <c r="C613">
        <v>2020</v>
      </c>
      <c r="D613" t="s">
        <v>11</v>
      </c>
      <c r="E613" t="s">
        <v>16</v>
      </c>
      <c r="F613" t="s">
        <v>26</v>
      </c>
      <c r="G613">
        <v>540</v>
      </c>
      <c r="H613">
        <v>609</v>
      </c>
      <c r="I613">
        <v>69</v>
      </c>
    </row>
    <row r="614" spans="1:9" x14ac:dyDescent="0.25">
      <c r="A614" t="s">
        <v>59</v>
      </c>
      <c r="B614" t="s">
        <v>60</v>
      </c>
      <c r="C614">
        <v>2020</v>
      </c>
      <c r="D614" t="s">
        <v>11</v>
      </c>
      <c r="E614" t="s">
        <v>17</v>
      </c>
      <c r="F614" t="s">
        <v>26</v>
      </c>
      <c r="G614">
        <v>1668</v>
      </c>
      <c r="H614">
        <v>1870</v>
      </c>
      <c r="I614">
        <v>202</v>
      </c>
    </row>
    <row r="615" spans="1:9" x14ac:dyDescent="0.25">
      <c r="A615" t="s">
        <v>59</v>
      </c>
      <c r="B615" t="s">
        <v>60</v>
      </c>
      <c r="C615">
        <v>2020</v>
      </c>
      <c r="D615" t="s">
        <v>11</v>
      </c>
      <c r="E615" t="s">
        <v>18</v>
      </c>
      <c r="F615" t="s">
        <v>26</v>
      </c>
      <c r="G615">
        <v>3608</v>
      </c>
      <c r="H615">
        <v>4152</v>
      </c>
      <c r="I615">
        <v>545</v>
      </c>
    </row>
    <row r="616" spans="1:9" x14ac:dyDescent="0.25">
      <c r="A616" t="s">
        <v>59</v>
      </c>
      <c r="B616" t="s">
        <v>60</v>
      </c>
      <c r="C616">
        <v>2020</v>
      </c>
      <c r="D616" t="s">
        <v>11</v>
      </c>
      <c r="E616" t="s">
        <v>19</v>
      </c>
      <c r="F616" t="s">
        <v>26</v>
      </c>
      <c r="G616">
        <v>6911</v>
      </c>
      <c r="H616">
        <v>8031</v>
      </c>
      <c r="I616">
        <v>1120</v>
      </c>
    </row>
    <row r="617" spans="1:9" x14ac:dyDescent="0.25">
      <c r="A617" t="s">
        <v>59</v>
      </c>
      <c r="B617" t="s">
        <v>60</v>
      </c>
      <c r="C617">
        <v>2020</v>
      </c>
      <c r="D617" t="s">
        <v>11</v>
      </c>
      <c r="E617" t="s">
        <v>20</v>
      </c>
      <c r="F617" t="s">
        <v>26</v>
      </c>
      <c r="G617">
        <v>4480</v>
      </c>
      <c r="H617">
        <v>5571</v>
      </c>
      <c r="I617">
        <v>1091</v>
      </c>
    </row>
    <row r="618" spans="1:9" x14ac:dyDescent="0.25">
      <c r="A618" t="s">
        <v>59</v>
      </c>
      <c r="B618" t="s">
        <v>60</v>
      </c>
      <c r="C618">
        <v>2020</v>
      </c>
      <c r="D618" t="s">
        <v>21</v>
      </c>
      <c r="E618" t="s">
        <v>12</v>
      </c>
      <c r="F618" t="s">
        <v>26</v>
      </c>
      <c r="G618">
        <v>225</v>
      </c>
      <c r="H618">
        <v>212</v>
      </c>
      <c r="I618">
        <v>-13</v>
      </c>
    </row>
    <row r="619" spans="1:9" x14ac:dyDescent="0.25">
      <c r="A619" t="s">
        <v>59</v>
      </c>
      <c r="B619" t="s">
        <v>60</v>
      </c>
      <c r="C619">
        <v>2020</v>
      </c>
      <c r="D619" t="s">
        <v>21</v>
      </c>
      <c r="E619" t="s">
        <v>14</v>
      </c>
      <c r="F619" t="s">
        <v>26</v>
      </c>
      <c r="G619">
        <v>141</v>
      </c>
      <c r="H619">
        <v>172</v>
      </c>
      <c r="I619">
        <v>30</v>
      </c>
    </row>
    <row r="620" spans="1:9" x14ac:dyDescent="0.25">
      <c r="A620" t="s">
        <v>59</v>
      </c>
      <c r="B620" t="s">
        <v>60</v>
      </c>
      <c r="C620">
        <v>2020</v>
      </c>
      <c r="D620" t="s">
        <v>21</v>
      </c>
      <c r="E620" t="s">
        <v>15</v>
      </c>
      <c r="F620" t="s">
        <v>26</v>
      </c>
      <c r="G620">
        <v>362</v>
      </c>
      <c r="H620">
        <v>401</v>
      </c>
      <c r="I620">
        <v>39</v>
      </c>
    </row>
    <row r="621" spans="1:9" x14ac:dyDescent="0.25">
      <c r="A621" t="s">
        <v>59</v>
      </c>
      <c r="B621" t="s">
        <v>60</v>
      </c>
      <c r="C621">
        <v>2020</v>
      </c>
      <c r="D621" t="s">
        <v>21</v>
      </c>
      <c r="E621" t="s">
        <v>16</v>
      </c>
      <c r="F621" t="s">
        <v>26</v>
      </c>
      <c r="G621">
        <v>1066</v>
      </c>
      <c r="H621">
        <v>1245</v>
      </c>
      <c r="I621">
        <v>179</v>
      </c>
    </row>
    <row r="622" spans="1:9" x14ac:dyDescent="0.25">
      <c r="A622" t="s">
        <v>59</v>
      </c>
      <c r="B622" t="s">
        <v>60</v>
      </c>
      <c r="C622">
        <v>2020</v>
      </c>
      <c r="D622" t="s">
        <v>21</v>
      </c>
      <c r="E622" t="s">
        <v>17</v>
      </c>
      <c r="F622" t="s">
        <v>26</v>
      </c>
      <c r="G622">
        <v>3326</v>
      </c>
      <c r="H622">
        <v>3820</v>
      </c>
      <c r="I622">
        <v>495</v>
      </c>
    </row>
    <row r="623" spans="1:9" x14ac:dyDescent="0.25">
      <c r="A623" t="s">
        <v>59</v>
      </c>
      <c r="B623" t="s">
        <v>60</v>
      </c>
      <c r="C623">
        <v>2020</v>
      </c>
      <c r="D623" t="s">
        <v>21</v>
      </c>
      <c r="E623" t="s">
        <v>18</v>
      </c>
      <c r="F623" t="s">
        <v>26</v>
      </c>
      <c r="G623">
        <v>5030</v>
      </c>
      <c r="H623">
        <v>6219</v>
      </c>
      <c r="I623">
        <v>1190</v>
      </c>
    </row>
    <row r="624" spans="1:9" x14ac:dyDescent="0.25">
      <c r="A624" t="s">
        <v>59</v>
      </c>
      <c r="B624" t="s">
        <v>60</v>
      </c>
      <c r="C624">
        <v>2020</v>
      </c>
      <c r="D624" t="s">
        <v>21</v>
      </c>
      <c r="E624" t="s">
        <v>19</v>
      </c>
      <c r="F624" t="s">
        <v>26</v>
      </c>
      <c r="G624">
        <v>5611</v>
      </c>
      <c r="H624">
        <v>6839</v>
      </c>
      <c r="I624">
        <v>1228</v>
      </c>
    </row>
    <row r="625" spans="1:9" x14ac:dyDescent="0.25">
      <c r="A625" t="s">
        <v>59</v>
      </c>
      <c r="B625" t="s">
        <v>60</v>
      </c>
      <c r="C625">
        <v>2020</v>
      </c>
      <c r="D625" t="s">
        <v>21</v>
      </c>
      <c r="E625" t="s">
        <v>20</v>
      </c>
      <c r="F625" t="s">
        <v>26</v>
      </c>
      <c r="G625">
        <v>2648</v>
      </c>
      <c r="H625">
        <v>3290</v>
      </c>
      <c r="I625">
        <v>642</v>
      </c>
    </row>
    <row r="626" spans="1:9" x14ac:dyDescent="0.25">
      <c r="A626" t="s">
        <v>59</v>
      </c>
      <c r="B626" t="s">
        <v>60</v>
      </c>
      <c r="C626">
        <v>2021</v>
      </c>
      <c r="D626" t="s">
        <v>11</v>
      </c>
      <c r="E626" t="s">
        <v>12</v>
      </c>
      <c r="F626" t="s">
        <v>26</v>
      </c>
      <c r="G626">
        <v>158</v>
      </c>
      <c r="H626">
        <v>158</v>
      </c>
      <c r="I626">
        <v>0</v>
      </c>
    </row>
    <row r="627" spans="1:9" x14ac:dyDescent="0.25">
      <c r="A627" t="s">
        <v>59</v>
      </c>
      <c r="B627" t="s">
        <v>60</v>
      </c>
      <c r="C627">
        <v>2021</v>
      </c>
      <c r="D627" t="s">
        <v>11</v>
      </c>
      <c r="E627" t="s">
        <v>14</v>
      </c>
      <c r="F627" t="s">
        <v>26</v>
      </c>
      <c r="G627">
        <v>70</v>
      </c>
      <c r="H627">
        <v>87</v>
      </c>
      <c r="I627">
        <v>18</v>
      </c>
    </row>
    <row r="628" spans="1:9" x14ac:dyDescent="0.25">
      <c r="A628" t="s">
        <v>59</v>
      </c>
      <c r="B628" t="s">
        <v>60</v>
      </c>
      <c r="C628">
        <v>2021</v>
      </c>
      <c r="D628" t="s">
        <v>11</v>
      </c>
      <c r="E628" t="s">
        <v>15</v>
      </c>
      <c r="F628" t="s">
        <v>26</v>
      </c>
      <c r="G628">
        <v>173</v>
      </c>
      <c r="H628">
        <v>225</v>
      </c>
      <c r="I628">
        <v>52</v>
      </c>
    </row>
    <row r="629" spans="1:9" x14ac:dyDescent="0.25">
      <c r="A629" t="s">
        <v>59</v>
      </c>
      <c r="B629" t="s">
        <v>60</v>
      </c>
      <c r="C629">
        <v>2021</v>
      </c>
      <c r="D629" t="s">
        <v>11</v>
      </c>
      <c r="E629" t="s">
        <v>16</v>
      </c>
      <c r="F629" t="s">
        <v>26</v>
      </c>
      <c r="G629">
        <v>528</v>
      </c>
      <c r="H629">
        <v>712</v>
      </c>
      <c r="I629">
        <v>184</v>
      </c>
    </row>
    <row r="630" spans="1:9" x14ac:dyDescent="0.25">
      <c r="A630" t="s">
        <v>59</v>
      </c>
      <c r="B630" t="s">
        <v>60</v>
      </c>
      <c r="C630">
        <v>2021</v>
      </c>
      <c r="D630" t="s">
        <v>11</v>
      </c>
      <c r="E630" t="s">
        <v>17</v>
      </c>
      <c r="F630" t="s">
        <v>26</v>
      </c>
      <c r="G630">
        <v>1629</v>
      </c>
      <c r="H630">
        <v>2276</v>
      </c>
      <c r="I630">
        <v>647</v>
      </c>
    </row>
    <row r="631" spans="1:9" x14ac:dyDescent="0.25">
      <c r="A631" t="s">
        <v>59</v>
      </c>
      <c r="B631" t="s">
        <v>60</v>
      </c>
      <c r="C631">
        <v>2021</v>
      </c>
      <c r="D631" t="s">
        <v>11</v>
      </c>
      <c r="E631" t="s">
        <v>18</v>
      </c>
      <c r="F631" t="s">
        <v>26</v>
      </c>
      <c r="G631">
        <v>3675</v>
      </c>
      <c r="H631">
        <v>5286</v>
      </c>
      <c r="I631">
        <v>1611</v>
      </c>
    </row>
    <row r="632" spans="1:9" x14ac:dyDescent="0.25">
      <c r="A632" t="s">
        <v>59</v>
      </c>
      <c r="B632" t="s">
        <v>60</v>
      </c>
      <c r="C632">
        <v>2021</v>
      </c>
      <c r="D632" t="s">
        <v>11</v>
      </c>
      <c r="E632" t="s">
        <v>19</v>
      </c>
      <c r="F632" t="s">
        <v>26</v>
      </c>
      <c r="G632">
        <v>6542</v>
      </c>
      <c r="H632">
        <v>8958</v>
      </c>
      <c r="I632">
        <v>2416</v>
      </c>
    </row>
    <row r="633" spans="1:9" x14ac:dyDescent="0.25">
      <c r="A633" t="s">
        <v>59</v>
      </c>
      <c r="B633" t="s">
        <v>60</v>
      </c>
      <c r="C633">
        <v>2021</v>
      </c>
      <c r="D633" t="s">
        <v>11</v>
      </c>
      <c r="E633" t="s">
        <v>20</v>
      </c>
      <c r="F633" t="s">
        <v>26</v>
      </c>
      <c r="G633">
        <v>4450</v>
      </c>
      <c r="H633">
        <v>6102</v>
      </c>
      <c r="I633">
        <v>1652</v>
      </c>
    </row>
    <row r="634" spans="1:9" x14ac:dyDescent="0.25">
      <c r="A634" t="s">
        <v>59</v>
      </c>
      <c r="B634" t="s">
        <v>60</v>
      </c>
      <c r="C634">
        <v>2021</v>
      </c>
      <c r="D634" t="s">
        <v>21</v>
      </c>
      <c r="E634" t="s">
        <v>12</v>
      </c>
      <c r="F634" t="s">
        <v>26</v>
      </c>
      <c r="G634">
        <v>226</v>
      </c>
      <c r="H634">
        <v>226</v>
      </c>
      <c r="I634">
        <v>0</v>
      </c>
    </row>
    <row r="635" spans="1:9" x14ac:dyDescent="0.25">
      <c r="A635" t="s">
        <v>59</v>
      </c>
      <c r="B635" t="s">
        <v>60</v>
      </c>
      <c r="C635">
        <v>2021</v>
      </c>
      <c r="D635" t="s">
        <v>21</v>
      </c>
      <c r="E635" t="s">
        <v>14</v>
      </c>
      <c r="F635" t="s">
        <v>26</v>
      </c>
      <c r="G635">
        <v>142</v>
      </c>
      <c r="H635">
        <v>167</v>
      </c>
      <c r="I635">
        <v>25</v>
      </c>
    </row>
    <row r="636" spans="1:9" x14ac:dyDescent="0.25">
      <c r="A636" t="s">
        <v>59</v>
      </c>
      <c r="B636" t="s">
        <v>60</v>
      </c>
      <c r="C636">
        <v>2021</v>
      </c>
      <c r="D636" t="s">
        <v>21</v>
      </c>
      <c r="E636" t="s">
        <v>15</v>
      </c>
      <c r="F636" t="s">
        <v>26</v>
      </c>
      <c r="G636">
        <v>386</v>
      </c>
      <c r="H636">
        <v>489</v>
      </c>
      <c r="I636">
        <v>102</v>
      </c>
    </row>
    <row r="637" spans="1:9" x14ac:dyDescent="0.25">
      <c r="A637" t="s">
        <v>59</v>
      </c>
      <c r="B637" t="s">
        <v>60</v>
      </c>
      <c r="C637">
        <v>2021</v>
      </c>
      <c r="D637" t="s">
        <v>21</v>
      </c>
      <c r="E637" t="s">
        <v>16</v>
      </c>
      <c r="F637" t="s">
        <v>26</v>
      </c>
      <c r="G637">
        <v>1096</v>
      </c>
      <c r="H637">
        <v>1404</v>
      </c>
      <c r="I637">
        <v>309</v>
      </c>
    </row>
    <row r="638" spans="1:9" x14ac:dyDescent="0.25">
      <c r="A638" t="s">
        <v>59</v>
      </c>
      <c r="B638" t="s">
        <v>60</v>
      </c>
      <c r="C638">
        <v>2021</v>
      </c>
      <c r="D638" t="s">
        <v>21</v>
      </c>
      <c r="E638" t="s">
        <v>17</v>
      </c>
      <c r="F638" t="s">
        <v>26</v>
      </c>
      <c r="G638">
        <v>3367</v>
      </c>
      <c r="H638">
        <v>4279</v>
      </c>
      <c r="I638">
        <v>911</v>
      </c>
    </row>
    <row r="639" spans="1:9" x14ac:dyDescent="0.25">
      <c r="A639" t="s">
        <v>59</v>
      </c>
      <c r="B639" t="s">
        <v>60</v>
      </c>
      <c r="C639">
        <v>2021</v>
      </c>
      <c r="D639" t="s">
        <v>21</v>
      </c>
      <c r="E639" t="s">
        <v>18</v>
      </c>
      <c r="F639" t="s">
        <v>26</v>
      </c>
      <c r="G639">
        <v>5225</v>
      </c>
      <c r="H639">
        <v>7083</v>
      </c>
      <c r="I639">
        <v>1857</v>
      </c>
    </row>
    <row r="640" spans="1:9" x14ac:dyDescent="0.25">
      <c r="A640" t="s">
        <v>59</v>
      </c>
      <c r="B640" t="s">
        <v>60</v>
      </c>
      <c r="C640">
        <v>2021</v>
      </c>
      <c r="D640" t="s">
        <v>21</v>
      </c>
      <c r="E640" t="s">
        <v>19</v>
      </c>
      <c r="F640" t="s">
        <v>26</v>
      </c>
      <c r="G640">
        <v>5417</v>
      </c>
      <c r="H640">
        <v>7314</v>
      </c>
      <c r="I640">
        <v>1898</v>
      </c>
    </row>
    <row r="641" spans="1:9" x14ac:dyDescent="0.25">
      <c r="A641" t="s">
        <v>59</v>
      </c>
      <c r="B641" t="s">
        <v>60</v>
      </c>
      <c r="C641">
        <v>2021</v>
      </c>
      <c r="D641" t="s">
        <v>21</v>
      </c>
      <c r="E641" t="s">
        <v>20</v>
      </c>
      <c r="F641" t="s">
        <v>26</v>
      </c>
      <c r="G641">
        <v>2654</v>
      </c>
      <c r="H641">
        <v>3737</v>
      </c>
      <c r="I641">
        <v>1083</v>
      </c>
    </row>
    <row r="642" spans="1:9" x14ac:dyDescent="0.25">
      <c r="A642" t="s">
        <v>61</v>
      </c>
      <c r="B642" t="s">
        <v>62</v>
      </c>
      <c r="C642">
        <v>2020</v>
      </c>
      <c r="D642" t="s">
        <v>11</v>
      </c>
      <c r="E642" t="s">
        <v>12</v>
      </c>
      <c r="F642" t="s">
        <v>26</v>
      </c>
      <c r="G642">
        <v>213</v>
      </c>
      <c r="H642">
        <v>213</v>
      </c>
      <c r="I642">
        <v>0</v>
      </c>
    </row>
    <row r="643" spans="1:9" x14ac:dyDescent="0.25">
      <c r="A643" t="s">
        <v>61</v>
      </c>
      <c r="B643" t="s">
        <v>62</v>
      </c>
      <c r="C643">
        <v>2020</v>
      </c>
      <c r="D643" t="s">
        <v>11</v>
      </c>
      <c r="E643" t="s">
        <v>14</v>
      </c>
      <c r="F643" t="s">
        <v>26</v>
      </c>
      <c r="G643">
        <v>235</v>
      </c>
      <c r="H643">
        <v>251</v>
      </c>
      <c r="I643">
        <v>15</v>
      </c>
    </row>
    <row r="644" spans="1:9" x14ac:dyDescent="0.25">
      <c r="A644" t="s">
        <v>61</v>
      </c>
      <c r="B644" t="s">
        <v>62</v>
      </c>
      <c r="C644">
        <v>2020</v>
      </c>
      <c r="D644" t="s">
        <v>11</v>
      </c>
      <c r="E644" t="s">
        <v>15</v>
      </c>
      <c r="F644" t="s">
        <v>26</v>
      </c>
      <c r="G644">
        <v>750</v>
      </c>
      <c r="H644">
        <v>839</v>
      </c>
      <c r="I644">
        <v>89</v>
      </c>
    </row>
    <row r="645" spans="1:9" x14ac:dyDescent="0.25">
      <c r="A645" t="s">
        <v>61</v>
      </c>
      <c r="B645" t="s">
        <v>62</v>
      </c>
      <c r="C645">
        <v>2020</v>
      </c>
      <c r="D645" t="s">
        <v>11</v>
      </c>
      <c r="E645" t="s">
        <v>16</v>
      </c>
      <c r="F645" t="s">
        <v>26</v>
      </c>
      <c r="G645">
        <v>1734</v>
      </c>
      <c r="H645">
        <v>2080</v>
      </c>
      <c r="I645">
        <v>346</v>
      </c>
    </row>
    <row r="646" spans="1:9" x14ac:dyDescent="0.25">
      <c r="A646" t="s">
        <v>61</v>
      </c>
      <c r="B646" t="s">
        <v>62</v>
      </c>
      <c r="C646">
        <v>2020</v>
      </c>
      <c r="D646" t="s">
        <v>11</v>
      </c>
      <c r="E646" t="s">
        <v>17</v>
      </c>
      <c r="F646" t="s">
        <v>26</v>
      </c>
      <c r="G646">
        <v>5350</v>
      </c>
      <c r="H646">
        <v>6637</v>
      </c>
      <c r="I646">
        <v>1286</v>
      </c>
    </row>
    <row r="647" spans="1:9" x14ac:dyDescent="0.25">
      <c r="A647" t="s">
        <v>61</v>
      </c>
      <c r="B647" t="s">
        <v>62</v>
      </c>
      <c r="C647">
        <v>2020</v>
      </c>
      <c r="D647" t="s">
        <v>11</v>
      </c>
      <c r="E647" t="s">
        <v>18</v>
      </c>
      <c r="F647" t="s">
        <v>26</v>
      </c>
      <c r="G647">
        <v>11770</v>
      </c>
      <c r="H647">
        <v>14504</v>
      </c>
      <c r="I647">
        <v>2734</v>
      </c>
    </row>
    <row r="648" spans="1:9" x14ac:dyDescent="0.25">
      <c r="A648" t="s">
        <v>61</v>
      </c>
      <c r="B648" t="s">
        <v>62</v>
      </c>
      <c r="C648">
        <v>2020</v>
      </c>
      <c r="D648" t="s">
        <v>11</v>
      </c>
      <c r="E648" t="s">
        <v>19</v>
      </c>
      <c r="F648" t="s">
        <v>26</v>
      </c>
      <c r="G648">
        <v>18738</v>
      </c>
      <c r="H648">
        <v>21844</v>
      </c>
      <c r="I648">
        <v>3106</v>
      </c>
    </row>
    <row r="649" spans="1:9" x14ac:dyDescent="0.25">
      <c r="A649" t="s">
        <v>61</v>
      </c>
      <c r="B649" t="s">
        <v>62</v>
      </c>
      <c r="C649">
        <v>2020</v>
      </c>
      <c r="D649" t="s">
        <v>11</v>
      </c>
      <c r="E649" t="s">
        <v>20</v>
      </c>
      <c r="F649" t="s">
        <v>26</v>
      </c>
      <c r="G649">
        <v>19525</v>
      </c>
      <c r="H649">
        <v>22087</v>
      </c>
      <c r="I649">
        <v>2562</v>
      </c>
    </row>
    <row r="650" spans="1:9" x14ac:dyDescent="0.25">
      <c r="A650" t="s">
        <v>61</v>
      </c>
      <c r="B650" t="s">
        <v>62</v>
      </c>
      <c r="C650">
        <v>2020</v>
      </c>
      <c r="D650" t="s">
        <v>21</v>
      </c>
      <c r="E650" t="s">
        <v>12</v>
      </c>
      <c r="F650" t="s">
        <v>26</v>
      </c>
      <c r="G650">
        <v>405</v>
      </c>
      <c r="H650">
        <v>405</v>
      </c>
      <c r="I650">
        <v>0</v>
      </c>
    </row>
    <row r="651" spans="1:9" x14ac:dyDescent="0.25">
      <c r="A651" t="s">
        <v>61</v>
      </c>
      <c r="B651" t="s">
        <v>62</v>
      </c>
      <c r="C651">
        <v>2020</v>
      </c>
      <c r="D651" t="s">
        <v>21</v>
      </c>
      <c r="E651" t="s">
        <v>14</v>
      </c>
      <c r="F651" t="s">
        <v>26</v>
      </c>
      <c r="G651">
        <v>864</v>
      </c>
      <c r="H651">
        <v>898</v>
      </c>
      <c r="I651">
        <v>34</v>
      </c>
    </row>
    <row r="652" spans="1:9" x14ac:dyDescent="0.25">
      <c r="A652" t="s">
        <v>61</v>
      </c>
      <c r="B652" t="s">
        <v>62</v>
      </c>
      <c r="C652">
        <v>2020</v>
      </c>
      <c r="D652" t="s">
        <v>21</v>
      </c>
      <c r="E652" t="s">
        <v>15</v>
      </c>
      <c r="F652" t="s">
        <v>26</v>
      </c>
      <c r="G652">
        <v>2603</v>
      </c>
      <c r="H652">
        <v>2986</v>
      </c>
      <c r="I652">
        <v>383</v>
      </c>
    </row>
    <row r="653" spans="1:9" x14ac:dyDescent="0.25">
      <c r="A653" t="s">
        <v>61</v>
      </c>
      <c r="B653" t="s">
        <v>62</v>
      </c>
      <c r="C653">
        <v>2020</v>
      </c>
      <c r="D653" t="s">
        <v>21</v>
      </c>
      <c r="E653" t="s">
        <v>16</v>
      </c>
      <c r="F653" t="s">
        <v>26</v>
      </c>
      <c r="G653">
        <v>5519</v>
      </c>
      <c r="H653">
        <v>6598</v>
      </c>
      <c r="I653">
        <v>1078</v>
      </c>
    </row>
    <row r="654" spans="1:9" x14ac:dyDescent="0.25">
      <c r="A654" t="s">
        <v>61</v>
      </c>
      <c r="B654" t="s">
        <v>62</v>
      </c>
      <c r="C654">
        <v>2020</v>
      </c>
      <c r="D654" t="s">
        <v>21</v>
      </c>
      <c r="E654" t="s">
        <v>17</v>
      </c>
      <c r="F654" t="s">
        <v>26</v>
      </c>
      <c r="G654">
        <v>13743</v>
      </c>
      <c r="H654">
        <v>16940</v>
      </c>
      <c r="I654">
        <v>3197</v>
      </c>
    </row>
    <row r="655" spans="1:9" x14ac:dyDescent="0.25">
      <c r="A655" t="s">
        <v>61</v>
      </c>
      <c r="B655" t="s">
        <v>62</v>
      </c>
      <c r="C655">
        <v>2020</v>
      </c>
      <c r="D655" t="s">
        <v>21</v>
      </c>
      <c r="E655" t="s">
        <v>18</v>
      </c>
      <c r="F655" t="s">
        <v>26</v>
      </c>
      <c r="G655">
        <v>18104</v>
      </c>
      <c r="H655">
        <v>23021</v>
      </c>
      <c r="I655">
        <v>4917</v>
      </c>
    </row>
    <row r="656" spans="1:9" x14ac:dyDescent="0.25">
      <c r="A656" t="s">
        <v>61</v>
      </c>
      <c r="B656" t="s">
        <v>62</v>
      </c>
      <c r="C656">
        <v>2020</v>
      </c>
      <c r="D656" t="s">
        <v>21</v>
      </c>
      <c r="E656" t="s">
        <v>19</v>
      </c>
      <c r="F656" t="s">
        <v>26</v>
      </c>
      <c r="G656">
        <v>13520</v>
      </c>
      <c r="H656">
        <v>16866</v>
      </c>
      <c r="I656">
        <v>3346</v>
      </c>
    </row>
    <row r="657" spans="1:9" x14ac:dyDescent="0.25">
      <c r="A657" t="s">
        <v>61</v>
      </c>
      <c r="B657" t="s">
        <v>62</v>
      </c>
      <c r="C657">
        <v>2020</v>
      </c>
      <c r="D657" t="s">
        <v>21</v>
      </c>
      <c r="E657" t="s">
        <v>20</v>
      </c>
      <c r="F657" t="s">
        <v>26</v>
      </c>
      <c r="G657">
        <v>6749</v>
      </c>
      <c r="H657">
        <v>8366</v>
      </c>
      <c r="I657">
        <v>1616</v>
      </c>
    </row>
    <row r="658" spans="1:9" x14ac:dyDescent="0.25">
      <c r="A658" t="s">
        <v>61</v>
      </c>
      <c r="B658" t="s">
        <v>62</v>
      </c>
      <c r="C658">
        <v>2021</v>
      </c>
      <c r="D658" t="s">
        <v>11</v>
      </c>
      <c r="E658" t="s">
        <v>12</v>
      </c>
      <c r="F658" t="s">
        <v>26</v>
      </c>
      <c r="G658">
        <v>197</v>
      </c>
      <c r="H658">
        <v>197</v>
      </c>
      <c r="I658">
        <v>0</v>
      </c>
    </row>
    <row r="659" spans="1:9" x14ac:dyDescent="0.25">
      <c r="A659" t="s">
        <v>61</v>
      </c>
      <c r="B659" t="s">
        <v>62</v>
      </c>
      <c r="C659">
        <v>2021</v>
      </c>
      <c r="D659" t="s">
        <v>11</v>
      </c>
      <c r="E659" t="s">
        <v>14</v>
      </c>
      <c r="F659" t="s">
        <v>26</v>
      </c>
      <c r="G659">
        <v>219</v>
      </c>
      <c r="H659">
        <v>232</v>
      </c>
      <c r="I659">
        <v>13</v>
      </c>
    </row>
    <row r="660" spans="1:9" x14ac:dyDescent="0.25">
      <c r="A660" t="s">
        <v>61</v>
      </c>
      <c r="B660" t="s">
        <v>62</v>
      </c>
      <c r="C660">
        <v>2021</v>
      </c>
      <c r="D660" t="s">
        <v>11</v>
      </c>
      <c r="E660" t="s">
        <v>15</v>
      </c>
      <c r="F660" t="s">
        <v>26</v>
      </c>
      <c r="G660">
        <v>747</v>
      </c>
      <c r="H660">
        <v>864</v>
      </c>
      <c r="I660">
        <v>116</v>
      </c>
    </row>
    <row r="661" spans="1:9" x14ac:dyDescent="0.25">
      <c r="A661" t="s">
        <v>61</v>
      </c>
      <c r="B661" t="s">
        <v>62</v>
      </c>
      <c r="C661">
        <v>2021</v>
      </c>
      <c r="D661" t="s">
        <v>11</v>
      </c>
      <c r="E661" t="s">
        <v>16</v>
      </c>
      <c r="F661" t="s">
        <v>26</v>
      </c>
      <c r="G661">
        <v>1721</v>
      </c>
      <c r="H661">
        <v>2155</v>
      </c>
      <c r="I661">
        <v>433</v>
      </c>
    </row>
    <row r="662" spans="1:9" x14ac:dyDescent="0.25">
      <c r="A662" t="s">
        <v>61</v>
      </c>
      <c r="B662" t="s">
        <v>62</v>
      </c>
      <c r="C662">
        <v>2021</v>
      </c>
      <c r="D662" t="s">
        <v>11</v>
      </c>
      <c r="E662" t="s">
        <v>17</v>
      </c>
      <c r="F662" t="s">
        <v>26</v>
      </c>
      <c r="G662">
        <v>5272</v>
      </c>
      <c r="H662">
        <v>6866</v>
      </c>
      <c r="I662">
        <v>1594</v>
      </c>
    </row>
    <row r="663" spans="1:9" x14ac:dyDescent="0.25">
      <c r="A663" t="s">
        <v>61</v>
      </c>
      <c r="B663" t="s">
        <v>62</v>
      </c>
      <c r="C663">
        <v>2021</v>
      </c>
      <c r="D663" t="s">
        <v>11</v>
      </c>
      <c r="E663" t="s">
        <v>18</v>
      </c>
      <c r="F663" t="s">
        <v>26</v>
      </c>
      <c r="G663">
        <v>12187</v>
      </c>
      <c r="H663">
        <v>15927</v>
      </c>
      <c r="I663">
        <v>3739</v>
      </c>
    </row>
    <row r="664" spans="1:9" x14ac:dyDescent="0.25">
      <c r="A664" t="s">
        <v>61</v>
      </c>
      <c r="B664" t="s">
        <v>62</v>
      </c>
      <c r="C664">
        <v>2021</v>
      </c>
      <c r="D664" t="s">
        <v>11</v>
      </c>
      <c r="E664" t="s">
        <v>19</v>
      </c>
      <c r="F664" t="s">
        <v>26</v>
      </c>
      <c r="G664">
        <v>17744</v>
      </c>
      <c r="H664">
        <v>20848</v>
      </c>
      <c r="I664">
        <v>3103</v>
      </c>
    </row>
    <row r="665" spans="1:9" x14ac:dyDescent="0.25">
      <c r="A665" t="s">
        <v>61</v>
      </c>
      <c r="B665" t="s">
        <v>62</v>
      </c>
      <c r="C665">
        <v>2021</v>
      </c>
      <c r="D665" t="s">
        <v>11</v>
      </c>
      <c r="E665" t="s">
        <v>20</v>
      </c>
      <c r="F665" t="s">
        <v>26</v>
      </c>
      <c r="G665">
        <v>19472</v>
      </c>
      <c r="H665">
        <v>22635</v>
      </c>
      <c r="I665">
        <v>3163</v>
      </c>
    </row>
    <row r="666" spans="1:9" x14ac:dyDescent="0.25">
      <c r="A666" t="s">
        <v>61</v>
      </c>
      <c r="B666" t="s">
        <v>62</v>
      </c>
      <c r="C666">
        <v>2021</v>
      </c>
      <c r="D666" t="s">
        <v>21</v>
      </c>
      <c r="E666" t="s">
        <v>12</v>
      </c>
      <c r="F666" t="s">
        <v>26</v>
      </c>
      <c r="G666">
        <v>382</v>
      </c>
      <c r="H666">
        <v>382</v>
      </c>
      <c r="I666">
        <v>0</v>
      </c>
    </row>
    <row r="667" spans="1:9" x14ac:dyDescent="0.25">
      <c r="A667" t="s">
        <v>61</v>
      </c>
      <c r="B667" t="s">
        <v>62</v>
      </c>
      <c r="C667">
        <v>2021</v>
      </c>
      <c r="D667" t="s">
        <v>21</v>
      </c>
      <c r="E667" t="s">
        <v>14</v>
      </c>
      <c r="F667" t="s">
        <v>26</v>
      </c>
      <c r="G667">
        <v>812</v>
      </c>
      <c r="H667">
        <v>823</v>
      </c>
      <c r="I667">
        <v>11</v>
      </c>
    </row>
    <row r="668" spans="1:9" x14ac:dyDescent="0.25">
      <c r="A668" t="s">
        <v>61</v>
      </c>
      <c r="B668" t="s">
        <v>62</v>
      </c>
      <c r="C668">
        <v>2021</v>
      </c>
      <c r="D668" t="s">
        <v>21</v>
      </c>
      <c r="E668" t="s">
        <v>15</v>
      </c>
      <c r="F668" t="s">
        <v>26</v>
      </c>
      <c r="G668">
        <v>2633</v>
      </c>
      <c r="H668">
        <v>2985</v>
      </c>
      <c r="I668">
        <v>352</v>
      </c>
    </row>
    <row r="669" spans="1:9" x14ac:dyDescent="0.25">
      <c r="A669" t="s">
        <v>61</v>
      </c>
      <c r="B669" t="s">
        <v>62</v>
      </c>
      <c r="C669">
        <v>2021</v>
      </c>
      <c r="D669" t="s">
        <v>21</v>
      </c>
      <c r="E669" t="s">
        <v>16</v>
      </c>
      <c r="F669" t="s">
        <v>26</v>
      </c>
      <c r="G669">
        <v>5559</v>
      </c>
      <c r="H669">
        <v>6794</v>
      </c>
      <c r="I669">
        <v>1235</v>
      </c>
    </row>
    <row r="670" spans="1:9" x14ac:dyDescent="0.25">
      <c r="A670" t="s">
        <v>61</v>
      </c>
      <c r="B670" t="s">
        <v>62</v>
      </c>
      <c r="C670">
        <v>2021</v>
      </c>
      <c r="D670" t="s">
        <v>21</v>
      </c>
      <c r="E670" t="s">
        <v>17</v>
      </c>
      <c r="F670" t="s">
        <v>26</v>
      </c>
      <c r="G670">
        <v>13735</v>
      </c>
      <c r="H670">
        <v>16955</v>
      </c>
      <c r="I670">
        <v>3220</v>
      </c>
    </row>
    <row r="671" spans="1:9" x14ac:dyDescent="0.25">
      <c r="A671" t="s">
        <v>61</v>
      </c>
      <c r="B671" t="s">
        <v>62</v>
      </c>
      <c r="C671">
        <v>2021</v>
      </c>
      <c r="D671" t="s">
        <v>21</v>
      </c>
      <c r="E671" t="s">
        <v>18</v>
      </c>
      <c r="F671" t="s">
        <v>26</v>
      </c>
      <c r="G671">
        <v>19152</v>
      </c>
      <c r="H671">
        <v>24024</v>
      </c>
      <c r="I671">
        <v>4871</v>
      </c>
    </row>
    <row r="672" spans="1:9" x14ac:dyDescent="0.25">
      <c r="A672" t="s">
        <v>61</v>
      </c>
      <c r="B672" t="s">
        <v>62</v>
      </c>
      <c r="C672">
        <v>2021</v>
      </c>
      <c r="D672" t="s">
        <v>21</v>
      </c>
      <c r="E672" t="s">
        <v>19</v>
      </c>
      <c r="F672" t="s">
        <v>26</v>
      </c>
      <c r="G672">
        <v>13256</v>
      </c>
      <c r="H672">
        <v>16069</v>
      </c>
      <c r="I672">
        <v>2813</v>
      </c>
    </row>
    <row r="673" spans="1:9" x14ac:dyDescent="0.25">
      <c r="A673" t="s">
        <v>61</v>
      </c>
      <c r="B673" t="s">
        <v>62</v>
      </c>
      <c r="C673">
        <v>2021</v>
      </c>
      <c r="D673" t="s">
        <v>21</v>
      </c>
      <c r="E673" t="s">
        <v>20</v>
      </c>
      <c r="F673" t="s">
        <v>26</v>
      </c>
      <c r="G673">
        <v>6701</v>
      </c>
      <c r="H673">
        <v>8168</v>
      </c>
      <c r="I673">
        <v>1466</v>
      </c>
    </row>
    <row r="674" spans="1:9" x14ac:dyDescent="0.25">
      <c r="A674" t="s">
        <v>63</v>
      </c>
      <c r="B674" t="s">
        <v>64</v>
      </c>
      <c r="C674">
        <v>2020</v>
      </c>
      <c r="D674" t="s">
        <v>11</v>
      </c>
      <c r="E674" t="s">
        <v>12</v>
      </c>
      <c r="F674" t="s">
        <v>26</v>
      </c>
      <c r="G674">
        <v>86</v>
      </c>
      <c r="H674">
        <v>67</v>
      </c>
      <c r="I674">
        <v>-19</v>
      </c>
    </row>
    <row r="675" spans="1:9" x14ac:dyDescent="0.25">
      <c r="A675" t="s">
        <v>63</v>
      </c>
      <c r="B675" t="s">
        <v>64</v>
      </c>
      <c r="C675">
        <v>2020</v>
      </c>
      <c r="D675" t="s">
        <v>11</v>
      </c>
      <c r="E675" t="s">
        <v>14</v>
      </c>
      <c r="F675" t="s">
        <v>26</v>
      </c>
      <c r="G675">
        <v>38</v>
      </c>
      <c r="H675">
        <v>41</v>
      </c>
      <c r="I675">
        <v>3</v>
      </c>
    </row>
    <row r="676" spans="1:9" x14ac:dyDescent="0.25">
      <c r="A676" t="s">
        <v>63</v>
      </c>
      <c r="B676" t="s">
        <v>64</v>
      </c>
      <c r="C676">
        <v>2020</v>
      </c>
      <c r="D676" t="s">
        <v>11</v>
      </c>
      <c r="E676" t="s">
        <v>15</v>
      </c>
      <c r="F676" t="s">
        <v>26</v>
      </c>
      <c r="G676">
        <v>55</v>
      </c>
      <c r="H676">
        <v>62</v>
      </c>
      <c r="I676">
        <v>7</v>
      </c>
    </row>
    <row r="677" spans="1:9" x14ac:dyDescent="0.25">
      <c r="A677" t="s">
        <v>63</v>
      </c>
      <c r="B677" t="s">
        <v>64</v>
      </c>
      <c r="C677">
        <v>2020</v>
      </c>
      <c r="D677" t="s">
        <v>11</v>
      </c>
      <c r="E677" t="s">
        <v>16</v>
      </c>
      <c r="F677" t="s">
        <v>26</v>
      </c>
      <c r="G677">
        <v>92</v>
      </c>
      <c r="H677">
        <v>97</v>
      </c>
      <c r="I677">
        <v>5</v>
      </c>
    </row>
    <row r="678" spans="1:9" x14ac:dyDescent="0.25">
      <c r="A678" t="s">
        <v>63</v>
      </c>
      <c r="B678" t="s">
        <v>64</v>
      </c>
      <c r="C678">
        <v>2020</v>
      </c>
      <c r="D678" t="s">
        <v>11</v>
      </c>
      <c r="E678" t="s">
        <v>17</v>
      </c>
      <c r="F678" t="s">
        <v>26</v>
      </c>
      <c r="G678">
        <v>114</v>
      </c>
      <c r="H678">
        <v>155</v>
      </c>
      <c r="I678">
        <v>41</v>
      </c>
    </row>
    <row r="679" spans="1:9" x14ac:dyDescent="0.25">
      <c r="A679" t="s">
        <v>63</v>
      </c>
      <c r="B679" t="s">
        <v>64</v>
      </c>
      <c r="C679">
        <v>2020</v>
      </c>
      <c r="D679" t="s">
        <v>11</v>
      </c>
      <c r="E679" t="s">
        <v>18</v>
      </c>
      <c r="F679" t="s">
        <v>26</v>
      </c>
      <c r="G679">
        <v>86</v>
      </c>
      <c r="H679">
        <v>91</v>
      </c>
      <c r="I679">
        <v>5</v>
      </c>
    </row>
    <row r="680" spans="1:9" x14ac:dyDescent="0.25">
      <c r="A680" t="s">
        <v>63</v>
      </c>
      <c r="B680" t="s">
        <v>64</v>
      </c>
      <c r="C680">
        <v>2020</v>
      </c>
      <c r="D680" t="s">
        <v>11</v>
      </c>
      <c r="E680" t="s">
        <v>19</v>
      </c>
      <c r="F680" t="s">
        <v>26</v>
      </c>
      <c r="G680">
        <v>143</v>
      </c>
      <c r="H680">
        <v>145</v>
      </c>
      <c r="I680">
        <v>2</v>
      </c>
    </row>
    <row r="681" spans="1:9" x14ac:dyDescent="0.25">
      <c r="A681" t="s">
        <v>63</v>
      </c>
      <c r="B681" t="s">
        <v>64</v>
      </c>
      <c r="C681">
        <v>2020</v>
      </c>
      <c r="D681" t="s">
        <v>11</v>
      </c>
      <c r="E681" t="s">
        <v>20</v>
      </c>
      <c r="F681" t="s">
        <v>26</v>
      </c>
      <c r="G681">
        <v>174</v>
      </c>
      <c r="H681">
        <v>209</v>
      </c>
      <c r="I681">
        <v>34</v>
      </c>
    </row>
    <row r="682" spans="1:9" x14ac:dyDescent="0.25">
      <c r="A682" t="s">
        <v>63</v>
      </c>
      <c r="B682" t="s">
        <v>64</v>
      </c>
      <c r="C682">
        <v>2020</v>
      </c>
      <c r="D682" t="s">
        <v>21</v>
      </c>
      <c r="E682" t="s">
        <v>12</v>
      </c>
      <c r="F682" t="s">
        <v>26</v>
      </c>
      <c r="G682">
        <v>172</v>
      </c>
      <c r="H682">
        <v>140</v>
      </c>
      <c r="I682">
        <v>-32</v>
      </c>
    </row>
    <row r="683" spans="1:9" x14ac:dyDescent="0.25">
      <c r="A683" t="s">
        <v>63</v>
      </c>
      <c r="B683" t="s">
        <v>64</v>
      </c>
      <c r="C683">
        <v>2020</v>
      </c>
      <c r="D683" t="s">
        <v>21</v>
      </c>
      <c r="E683" t="s">
        <v>14</v>
      </c>
      <c r="F683" t="s">
        <v>26</v>
      </c>
      <c r="G683">
        <v>122</v>
      </c>
      <c r="H683">
        <v>104</v>
      </c>
      <c r="I683">
        <v>-18</v>
      </c>
    </row>
    <row r="684" spans="1:9" x14ac:dyDescent="0.25">
      <c r="A684" t="s">
        <v>63</v>
      </c>
      <c r="B684" t="s">
        <v>64</v>
      </c>
      <c r="C684">
        <v>2020</v>
      </c>
      <c r="D684" t="s">
        <v>21</v>
      </c>
      <c r="E684" t="s">
        <v>15</v>
      </c>
      <c r="F684" t="s">
        <v>26</v>
      </c>
      <c r="G684">
        <v>130</v>
      </c>
      <c r="H684">
        <v>109</v>
      </c>
      <c r="I684">
        <v>-21</v>
      </c>
    </row>
    <row r="685" spans="1:9" x14ac:dyDescent="0.25">
      <c r="A685" t="s">
        <v>63</v>
      </c>
      <c r="B685" t="s">
        <v>64</v>
      </c>
      <c r="C685">
        <v>2020</v>
      </c>
      <c r="D685" t="s">
        <v>21</v>
      </c>
      <c r="E685" t="s">
        <v>16</v>
      </c>
      <c r="F685" t="s">
        <v>26</v>
      </c>
      <c r="G685">
        <v>119</v>
      </c>
      <c r="H685">
        <v>138</v>
      </c>
      <c r="I685">
        <v>19</v>
      </c>
    </row>
    <row r="686" spans="1:9" x14ac:dyDescent="0.25">
      <c r="A686" t="s">
        <v>63</v>
      </c>
      <c r="B686" t="s">
        <v>64</v>
      </c>
      <c r="C686">
        <v>2020</v>
      </c>
      <c r="D686" t="s">
        <v>21</v>
      </c>
      <c r="E686" t="s">
        <v>17</v>
      </c>
      <c r="F686" t="s">
        <v>26</v>
      </c>
      <c r="G686">
        <v>180</v>
      </c>
      <c r="H686">
        <v>212</v>
      </c>
      <c r="I686">
        <v>32</v>
      </c>
    </row>
    <row r="687" spans="1:9" x14ac:dyDescent="0.25">
      <c r="A687" t="s">
        <v>63</v>
      </c>
      <c r="B687" t="s">
        <v>64</v>
      </c>
      <c r="C687">
        <v>2020</v>
      </c>
      <c r="D687" t="s">
        <v>21</v>
      </c>
      <c r="E687" t="s">
        <v>18</v>
      </c>
      <c r="F687" t="s">
        <v>26</v>
      </c>
      <c r="G687">
        <v>176</v>
      </c>
      <c r="H687">
        <v>195</v>
      </c>
      <c r="I687">
        <v>19</v>
      </c>
    </row>
    <row r="688" spans="1:9" x14ac:dyDescent="0.25">
      <c r="A688" t="s">
        <v>63</v>
      </c>
      <c r="B688" t="s">
        <v>64</v>
      </c>
      <c r="C688">
        <v>2020</v>
      </c>
      <c r="D688" t="s">
        <v>21</v>
      </c>
      <c r="E688" t="s">
        <v>19</v>
      </c>
      <c r="F688" t="s">
        <v>26</v>
      </c>
      <c r="G688">
        <v>203</v>
      </c>
      <c r="H688">
        <v>216</v>
      </c>
      <c r="I688">
        <v>13</v>
      </c>
    </row>
    <row r="689" spans="1:9" x14ac:dyDescent="0.25">
      <c r="A689" t="s">
        <v>63</v>
      </c>
      <c r="B689" t="s">
        <v>64</v>
      </c>
      <c r="C689">
        <v>2020</v>
      </c>
      <c r="D689" t="s">
        <v>21</v>
      </c>
      <c r="E689" t="s">
        <v>20</v>
      </c>
      <c r="F689" t="s">
        <v>26</v>
      </c>
      <c r="G689">
        <v>145</v>
      </c>
      <c r="H689">
        <v>177</v>
      </c>
      <c r="I689">
        <v>33</v>
      </c>
    </row>
    <row r="690" spans="1:9" x14ac:dyDescent="0.25">
      <c r="A690" t="s">
        <v>63</v>
      </c>
      <c r="B690" t="s">
        <v>64</v>
      </c>
      <c r="C690">
        <v>2021</v>
      </c>
      <c r="D690" t="s">
        <v>11</v>
      </c>
      <c r="E690" t="s">
        <v>12</v>
      </c>
      <c r="F690" t="s">
        <v>26</v>
      </c>
      <c r="G690">
        <v>84</v>
      </c>
      <c r="H690">
        <v>73</v>
      </c>
      <c r="I690">
        <v>-13</v>
      </c>
    </row>
    <row r="691" spans="1:9" x14ac:dyDescent="0.25">
      <c r="A691" t="s">
        <v>63</v>
      </c>
      <c r="B691" t="s">
        <v>64</v>
      </c>
      <c r="C691">
        <v>2021</v>
      </c>
      <c r="D691" t="s">
        <v>11</v>
      </c>
      <c r="E691" t="s">
        <v>14</v>
      </c>
      <c r="F691" t="s">
        <v>26</v>
      </c>
      <c r="G691">
        <v>37</v>
      </c>
      <c r="H691">
        <v>53</v>
      </c>
      <c r="I691">
        <v>13</v>
      </c>
    </row>
    <row r="692" spans="1:9" x14ac:dyDescent="0.25">
      <c r="A692" t="s">
        <v>63</v>
      </c>
      <c r="B692" t="s">
        <v>64</v>
      </c>
      <c r="C692">
        <v>2021</v>
      </c>
      <c r="D692" t="s">
        <v>11</v>
      </c>
      <c r="E692" t="s">
        <v>15</v>
      </c>
      <c r="F692" t="s">
        <v>26</v>
      </c>
      <c r="G692">
        <v>55</v>
      </c>
      <c r="H692">
        <v>88</v>
      </c>
      <c r="I692">
        <v>30</v>
      </c>
    </row>
    <row r="693" spans="1:9" x14ac:dyDescent="0.25">
      <c r="A693" t="s">
        <v>63</v>
      </c>
      <c r="B693" t="s">
        <v>64</v>
      </c>
      <c r="C693">
        <v>2021</v>
      </c>
      <c r="D693" t="s">
        <v>11</v>
      </c>
      <c r="E693" t="s">
        <v>16</v>
      </c>
      <c r="F693" t="s">
        <v>26</v>
      </c>
      <c r="G693">
        <v>94</v>
      </c>
      <c r="H693">
        <v>120</v>
      </c>
      <c r="I693">
        <v>24</v>
      </c>
    </row>
    <row r="694" spans="1:9" x14ac:dyDescent="0.25">
      <c r="A694" t="s">
        <v>63</v>
      </c>
      <c r="B694" t="s">
        <v>64</v>
      </c>
      <c r="C694">
        <v>2021</v>
      </c>
      <c r="D694" t="s">
        <v>11</v>
      </c>
      <c r="E694" t="s">
        <v>17</v>
      </c>
      <c r="F694" t="s">
        <v>26</v>
      </c>
      <c r="G694">
        <v>117</v>
      </c>
      <c r="H694">
        <v>174</v>
      </c>
      <c r="I694">
        <v>55</v>
      </c>
    </row>
    <row r="695" spans="1:9" x14ac:dyDescent="0.25">
      <c r="A695" t="s">
        <v>63</v>
      </c>
      <c r="B695" t="s">
        <v>64</v>
      </c>
      <c r="C695">
        <v>2021</v>
      </c>
      <c r="D695" t="s">
        <v>11</v>
      </c>
      <c r="E695" t="s">
        <v>18</v>
      </c>
      <c r="F695" t="s">
        <v>26</v>
      </c>
      <c r="G695">
        <v>91</v>
      </c>
      <c r="H695">
        <v>112</v>
      </c>
      <c r="I695">
        <v>18</v>
      </c>
    </row>
    <row r="696" spans="1:9" x14ac:dyDescent="0.25">
      <c r="A696" t="s">
        <v>63</v>
      </c>
      <c r="B696" t="s">
        <v>64</v>
      </c>
      <c r="C696">
        <v>2021</v>
      </c>
      <c r="D696" t="s">
        <v>11</v>
      </c>
      <c r="E696" t="s">
        <v>19</v>
      </c>
      <c r="F696" t="s">
        <v>26</v>
      </c>
      <c r="G696">
        <v>146</v>
      </c>
      <c r="H696">
        <v>159</v>
      </c>
      <c r="I696">
        <v>11</v>
      </c>
    </row>
    <row r="697" spans="1:9" x14ac:dyDescent="0.25">
      <c r="A697" t="s">
        <v>63</v>
      </c>
      <c r="B697" t="s">
        <v>64</v>
      </c>
      <c r="C697">
        <v>2021</v>
      </c>
      <c r="D697" t="s">
        <v>11</v>
      </c>
      <c r="E697" t="s">
        <v>20</v>
      </c>
      <c r="F697" t="s">
        <v>26</v>
      </c>
      <c r="G697">
        <v>181</v>
      </c>
      <c r="H697">
        <v>230</v>
      </c>
      <c r="I697">
        <v>46</v>
      </c>
    </row>
    <row r="698" spans="1:9" x14ac:dyDescent="0.25">
      <c r="A698" t="s">
        <v>63</v>
      </c>
      <c r="B698" t="s">
        <v>64</v>
      </c>
      <c r="C698">
        <v>2021</v>
      </c>
      <c r="D698" t="s">
        <v>21</v>
      </c>
      <c r="E698" t="s">
        <v>12</v>
      </c>
      <c r="F698" t="s">
        <v>26</v>
      </c>
      <c r="G698">
        <v>171</v>
      </c>
      <c r="H698">
        <v>157</v>
      </c>
      <c r="I698">
        <v>-16</v>
      </c>
    </row>
    <row r="699" spans="1:9" x14ac:dyDescent="0.25">
      <c r="A699" t="s">
        <v>63</v>
      </c>
      <c r="B699" t="s">
        <v>64</v>
      </c>
      <c r="C699">
        <v>2021</v>
      </c>
      <c r="D699" t="s">
        <v>21</v>
      </c>
      <c r="E699" t="s">
        <v>14</v>
      </c>
      <c r="F699" t="s">
        <v>26</v>
      </c>
      <c r="G699">
        <v>124</v>
      </c>
      <c r="H699">
        <v>121</v>
      </c>
      <c r="I699">
        <v>-6</v>
      </c>
    </row>
    <row r="700" spans="1:9" x14ac:dyDescent="0.25">
      <c r="A700" t="s">
        <v>63</v>
      </c>
      <c r="B700" t="s">
        <v>64</v>
      </c>
      <c r="C700">
        <v>2021</v>
      </c>
      <c r="D700" t="s">
        <v>21</v>
      </c>
      <c r="E700" t="s">
        <v>15</v>
      </c>
      <c r="F700" t="s">
        <v>26</v>
      </c>
      <c r="G700">
        <v>134</v>
      </c>
      <c r="H700">
        <v>131</v>
      </c>
      <c r="I700">
        <v>-6</v>
      </c>
    </row>
    <row r="701" spans="1:9" x14ac:dyDescent="0.25">
      <c r="A701" t="s">
        <v>63</v>
      </c>
      <c r="B701" t="s">
        <v>64</v>
      </c>
      <c r="C701">
        <v>2021</v>
      </c>
      <c r="D701" t="s">
        <v>21</v>
      </c>
      <c r="E701" t="s">
        <v>16</v>
      </c>
      <c r="F701" t="s">
        <v>26</v>
      </c>
      <c r="G701">
        <v>121</v>
      </c>
      <c r="H701">
        <v>179</v>
      </c>
      <c r="I701">
        <v>56</v>
      </c>
    </row>
    <row r="702" spans="1:9" x14ac:dyDescent="0.25">
      <c r="A702" t="s">
        <v>63</v>
      </c>
      <c r="B702" t="s">
        <v>64</v>
      </c>
      <c r="C702">
        <v>2021</v>
      </c>
      <c r="D702" t="s">
        <v>21</v>
      </c>
      <c r="E702" t="s">
        <v>17</v>
      </c>
      <c r="F702" t="s">
        <v>26</v>
      </c>
      <c r="G702">
        <v>185</v>
      </c>
      <c r="H702">
        <v>223</v>
      </c>
      <c r="I702">
        <v>35</v>
      </c>
    </row>
    <row r="703" spans="1:9" x14ac:dyDescent="0.25">
      <c r="A703" t="s">
        <v>63</v>
      </c>
      <c r="B703" t="s">
        <v>64</v>
      </c>
      <c r="C703">
        <v>2021</v>
      </c>
      <c r="D703" t="s">
        <v>21</v>
      </c>
      <c r="E703" t="s">
        <v>18</v>
      </c>
      <c r="F703" t="s">
        <v>26</v>
      </c>
      <c r="G703">
        <v>187</v>
      </c>
      <c r="H703">
        <v>230</v>
      </c>
      <c r="I703">
        <v>41</v>
      </c>
    </row>
    <row r="704" spans="1:9" x14ac:dyDescent="0.25">
      <c r="A704" t="s">
        <v>63</v>
      </c>
      <c r="B704" t="s">
        <v>64</v>
      </c>
      <c r="C704">
        <v>2021</v>
      </c>
      <c r="D704" t="s">
        <v>21</v>
      </c>
      <c r="E704" t="s">
        <v>19</v>
      </c>
      <c r="F704" t="s">
        <v>26</v>
      </c>
      <c r="G704">
        <v>209</v>
      </c>
      <c r="H704">
        <v>240</v>
      </c>
      <c r="I704">
        <v>28</v>
      </c>
    </row>
    <row r="705" spans="1:9" x14ac:dyDescent="0.25">
      <c r="A705" t="s">
        <v>63</v>
      </c>
      <c r="B705" t="s">
        <v>64</v>
      </c>
      <c r="C705">
        <v>2021</v>
      </c>
      <c r="D705" t="s">
        <v>21</v>
      </c>
      <c r="E705" t="s">
        <v>20</v>
      </c>
      <c r="F705" t="s">
        <v>26</v>
      </c>
      <c r="G705">
        <v>149</v>
      </c>
      <c r="H705">
        <v>200</v>
      </c>
      <c r="I705">
        <v>48</v>
      </c>
    </row>
    <row r="706" spans="1:9" x14ac:dyDescent="0.25">
      <c r="A706" t="s">
        <v>65</v>
      </c>
      <c r="B706" t="s">
        <v>66</v>
      </c>
      <c r="C706">
        <v>2020</v>
      </c>
      <c r="D706" t="s">
        <v>11</v>
      </c>
      <c r="E706" t="s">
        <v>12</v>
      </c>
      <c r="F706" t="s">
        <v>26</v>
      </c>
      <c r="G706">
        <v>3455</v>
      </c>
      <c r="H706">
        <v>2699</v>
      </c>
      <c r="I706">
        <v>-845</v>
      </c>
    </row>
    <row r="707" spans="1:9" x14ac:dyDescent="0.25">
      <c r="A707" t="s">
        <v>65</v>
      </c>
      <c r="B707" t="s">
        <v>66</v>
      </c>
      <c r="C707">
        <v>2020</v>
      </c>
      <c r="D707" t="s">
        <v>11</v>
      </c>
      <c r="E707" t="s">
        <v>14</v>
      </c>
      <c r="F707" t="s">
        <v>26</v>
      </c>
      <c r="G707">
        <v>1313</v>
      </c>
      <c r="H707">
        <v>1463</v>
      </c>
      <c r="I707">
        <v>131</v>
      </c>
    </row>
    <row r="708" spans="1:9" x14ac:dyDescent="0.25">
      <c r="A708" t="s">
        <v>65</v>
      </c>
      <c r="B708" t="s">
        <v>66</v>
      </c>
      <c r="C708">
        <v>2020</v>
      </c>
      <c r="D708" t="s">
        <v>11</v>
      </c>
      <c r="E708" t="s">
        <v>15</v>
      </c>
      <c r="F708" t="s">
        <v>26</v>
      </c>
      <c r="G708">
        <v>1868</v>
      </c>
      <c r="H708">
        <v>2428</v>
      </c>
      <c r="I708">
        <v>548</v>
      </c>
    </row>
    <row r="709" spans="1:9" x14ac:dyDescent="0.25">
      <c r="A709" t="s">
        <v>65</v>
      </c>
      <c r="B709" t="s">
        <v>66</v>
      </c>
      <c r="C709">
        <v>2020</v>
      </c>
      <c r="D709" t="s">
        <v>11</v>
      </c>
      <c r="E709" t="s">
        <v>16</v>
      </c>
      <c r="F709" t="s">
        <v>26</v>
      </c>
      <c r="G709">
        <v>2882</v>
      </c>
      <c r="H709">
        <v>4356</v>
      </c>
      <c r="I709">
        <v>1482</v>
      </c>
    </row>
    <row r="710" spans="1:9" x14ac:dyDescent="0.25">
      <c r="A710" t="s">
        <v>65</v>
      </c>
      <c r="B710" t="s">
        <v>66</v>
      </c>
      <c r="C710">
        <v>2020</v>
      </c>
      <c r="D710" t="s">
        <v>11</v>
      </c>
      <c r="E710" t="s">
        <v>17</v>
      </c>
      <c r="F710" t="s">
        <v>26</v>
      </c>
      <c r="G710">
        <v>4795</v>
      </c>
      <c r="H710">
        <v>7337</v>
      </c>
      <c r="I710">
        <v>2559</v>
      </c>
    </row>
    <row r="711" spans="1:9" x14ac:dyDescent="0.25">
      <c r="A711" t="s">
        <v>65</v>
      </c>
      <c r="B711" t="s">
        <v>66</v>
      </c>
      <c r="C711">
        <v>2020</v>
      </c>
      <c r="D711" t="s">
        <v>11</v>
      </c>
      <c r="E711" t="s">
        <v>18</v>
      </c>
      <c r="F711" t="s">
        <v>26</v>
      </c>
      <c r="G711">
        <v>6580</v>
      </c>
      <c r="H711">
        <v>9664</v>
      </c>
      <c r="I711">
        <v>3094</v>
      </c>
    </row>
    <row r="712" spans="1:9" x14ac:dyDescent="0.25">
      <c r="A712" t="s">
        <v>65</v>
      </c>
      <c r="B712" t="s">
        <v>66</v>
      </c>
      <c r="C712">
        <v>2020</v>
      </c>
      <c r="D712" t="s">
        <v>11</v>
      </c>
      <c r="E712" t="s">
        <v>19</v>
      </c>
      <c r="F712" t="s">
        <v>26</v>
      </c>
      <c r="G712">
        <v>7691</v>
      </c>
      <c r="H712">
        <v>9945</v>
      </c>
      <c r="I712">
        <v>2213</v>
      </c>
    </row>
    <row r="713" spans="1:9" x14ac:dyDescent="0.25">
      <c r="A713" t="s">
        <v>65</v>
      </c>
      <c r="B713" t="s">
        <v>66</v>
      </c>
      <c r="C713">
        <v>2020</v>
      </c>
      <c r="D713" t="s">
        <v>11</v>
      </c>
      <c r="E713" t="s">
        <v>20</v>
      </c>
      <c r="F713" t="s">
        <v>26</v>
      </c>
      <c r="G713">
        <v>8921</v>
      </c>
      <c r="H713">
        <v>8672</v>
      </c>
      <c r="I713">
        <v>-409</v>
      </c>
    </row>
    <row r="714" spans="1:9" x14ac:dyDescent="0.25">
      <c r="A714" t="s">
        <v>65</v>
      </c>
      <c r="B714" t="s">
        <v>66</v>
      </c>
      <c r="C714">
        <v>2020</v>
      </c>
      <c r="D714" t="s">
        <v>21</v>
      </c>
      <c r="E714" t="s">
        <v>12</v>
      </c>
      <c r="F714" t="s">
        <v>26</v>
      </c>
      <c r="G714">
        <v>4841</v>
      </c>
      <c r="H714">
        <v>3728</v>
      </c>
      <c r="I714">
        <v>-1239</v>
      </c>
    </row>
    <row r="715" spans="1:9" x14ac:dyDescent="0.25">
      <c r="A715" t="s">
        <v>65</v>
      </c>
      <c r="B715" t="s">
        <v>66</v>
      </c>
      <c r="C715">
        <v>2020</v>
      </c>
      <c r="D715" t="s">
        <v>21</v>
      </c>
      <c r="E715" t="s">
        <v>14</v>
      </c>
      <c r="F715" t="s">
        <v>26</v>
      </c>
      <c r="G715">
        <v>2627</v>
      </c>
      <c r="H715">
        <v>2895</v>
      </c>
      <c r="I715">
        <v>232</v>
      </c>
    </row>
    <row r="716" spans="1:9" x14ac:dyDescent="0.25">
      <c r="A716" t="s">
        <v>65</v>
      </c>
      <c r="B716" t="s">
        <v>66</v>
      </c>
      <c r="C716">
        <v>2020</v>
      </c>
      <c r="D716" t="s">
        <v>21</v>
      </c>
      <c r="E716" t="s">
        <v>15</v>
      </c>
      <c r="F716" t="s">
        <v>26</v>
      </c>
      <c r="G716">
        <v>3166</v>
      </c>
      <c r="H716">
        <v>4022</v>
      </c>
      <c r="I716">
        <v>835</v>
      </c>
    </row>
    <row r="717" spans="1:9" x14ac:dyDescent="0.25">
      <c r="A717" t="s">
        <v>65</v>
      </c>
      <c r="B717" t="s">
        <v>66</v>
      </c>
      <c r="C717">
        <v>2020</v>
      </c>
      <c r="D717" t="s">
        <v>21</v>
      </c>
      <c r="E717" t="s">
        <v>16</v>
      </c>
      <c r="F717" t="s">
        <v>26</v>
      </c>
      <c r="G717">
        <v>4100</v>
      </c>
      <c r="H717">
        <v>7444</v>
      </c>
      <c r="I717">
        <v>3404</v>
      </c>
    </row>
    <row r="718" spans="1:9" x14ac:dyDescent="0.25">
      <c r="A718" t="s">
        <v>65</v>
      </c>
      <c r="B718" t="s">
        <v>66</v>
      </c>
      <c r="C718">
        <v>2020</v>
      </c>
      <c r="D718" t="s">
        <v>21</v>
      </c>
      <c r="E718" t="s">
        <v>17</v>
      </c>
      <c r="F718" t="s">
        <v>26</v>
      </c>
      <c r="G718">
        <v>5975</v>
      </c>
      <c r="H718">
        <v>13092</v>
      </c>
      <c r="I718">
        <v>7295</v>
      </c>
    </row>
    <row r="719" spans="1:9" x14ac:dyDescent="0.25">
      <c r="A719" t="s">
        <v>65</v>
      </c>
      <c r="B719" t="s">
        <v>66</v>
      </c>
      <c r="C719">
        <v>2020</v>
      </c>
      <c r="D719" t="s">
        <v>21</v>
      </c>
      <c r="E719" t="s">
        <v>18</v>
      </c>
      <c r="F719" t="s">
        <v>26</v>
      </c>
      <c r="G719">
        <v>7770</v>
      </c>
      <c r="H719">
        <v>15847</v>
      </c>
      <c r="I719">
        <v>8262</v>
      </c>
    </row>
    <row r="720" spans="1:9" x14ac:dyDescent="0.25">
      <c r="A720" t="s">
        <v>65</v>
      </c>
      <c r="B720" t="s">
        <v>66</v>
      </c>
      <c r="C720">
        <v>2020</v>
      </c>
      <c r="D720" t="s">
        <v>21</v>
      </c>
      <c r="E720" t="s">
        <v>19</v>
      </c>
      <c r="F720" t="s">
        <v>26</v>
      </c>
      <c r="G720">
        <v>8163</v>
      </c>
      <c r="H720">
        <v>13772</v>
      </c>
      <c r="I720">
        <v>5691</v>
      </c>
    </row>
    <row r="721" spans="1:9" x14ac:dyDescent="0.25">
      <c r="A721" t="s">
        <v>65</v>
      </c>
      <c r="B721" t="s">
        <v>66</v>
      </c>
      <c r="C721">
        <v>2020</v>
      </c>
      <c r="D721" t="s">
        <v>21</v>
      </c>
      <c r="E721" t="s">
        <v>20</v>
      </c>
      <c r="F721" t="s">
        <v>26</v>
      </c>
      <c r="G721">
        <v>5921</v>
      </c>
      <c r="H721">
        <v>6629</v>
      </c>
      <c r="I721">
        <v>635</v>
      </c>
    </row>
    <row r="722" spans="1:9" x14ac:dyDescent="0.25">
      <c r="A722" t="s">
        <v>65</v>
      </c>
      <c r="B722" t="s">
        <v>66</v>
      </c>
      <c r="C722">
        <v>2021</v>
      </c>
      <c r="D722" t="s">
        <v>11</v>
      </c>
      <c r="E722" t="s">
        <v>12</v>
      </c>
      <c r="F722" t="s">
        <v>26</v>
      </c>
      <c r="G722">
        <v>3507</v>
      </c>
      <c r="H722">
        <v>2426</v>
      </c>
      <c r="I722">
        <v>-1170</v>
      </c>
    </row>
    <row r="723" spans="1:9" x14ac:dyDescent="0.25">
      <c r="A723" t="s">
        <v>65</v>
      </c>
      <c r="B723" t="s">
        <v>66</v>
      </c>
      <c r="C723">
        <v>2021</v>
      </c>
      <c r="D723" t="s">
        <v>11</v>
      </c>
      <c r="E723" t="s">
        <v>14</v>
      </c>
      <c r="F723" t="s">
        <v>26</v>
      </c>
      <c r="G723">
        <v>1357</v>
      </c>
      <c r="H723">
        <v>1660</v>
      </c>
      <c r="I723">
        <v>279</v>
      </c>
    </row>
    <row r="724" spans="1:9" x14ac:dyDescent="0.25">
      <c r="A724" t="s">
        <v>65</v>
      </c>
      <c r="B724" t="s">
        <v>66</v>
      </c>
      <c r="C724">
        <v>2021</v>
      </c>
      <c r="D724" t="s">
        <v>11</v>
      </c>
      <c r="E724" t="s">
        <v>15</v>
      </c>
      <c r="F724" t="s">
        <v>26</v>
      </c>
      <c r="G724">
        <v>1956</v>
      </c>
      <c r="H724">
        <v>3108</v>
      </c>
      <c r="I724">
        <v>1140</v>
      </c>
    </row>
    <row r="725" spans="1:9" x14ac:dyDescent="0.25">
      <c r="A725" t="s">
        <v>65</v>
      </c>
      <c r="B725" t="s">
        <v>66</v>
      </c>
      <c r="C725">
        <v>2021</v>
      </c>
      <c r="D725" t="s">
        <v>11</v>
      </c>
      <c r="E725" t="s">
        <v>16</v>
      </c>
      <c r="F725" t="s">
        <v>26</v>
      </c>
      <c r="G725">
        <v>2994</v>
      </c>
      <c r="H725">
        <v>5899</v>
      </c>
      <c r="I725">
        <v>2921</v>
      </c>
    </row>
    <row r="726" spans="1:9" x14ac:dyDescent="0.25">
      <c r="A726" t="s">
        <v>65</v>
      </c>
      <c r="B726" t="s">
        <v>66</v>
      </c>
      <c r="C726">
        <v>2021</v>
      </c>
      <c r="D726" t="s">
        <v>11</v>
      </c>
      <c r="E726" t="s">
        <v>17</v>
      </c>
      <c r="F726" t="s">
        <v>26</v>
      </c>
      <c r="G726">
        <v>4938</v>
      </c>
      <c r="H726">
        <v>9669</v>
      </c>
      <c r="I726">
        <v>4765</v>
      </c>
    </row>
    <row r="727" spans="1:9" x14ac:dyDescent="0.25">
      <c r="A727" t="s">
        <v>65</v>
      </c>
      <c r="B727" t="s">
        <v>66</v>
      </c>
      <c r="C727">
        <v>2021</v>
      </c>
      <c r="D727" t="s">
        <v>11</v>
      </c>
      <c r="E727" t="s">
        <v>18</v>
      </c>
      <c r="F727" t="s">
        <v>26</v>
      </c>
      <c r="G727">
        <v>6750</v>
      </c>
      <c r="H727">
        <v>11998</v>
      </c>
      <c r="I727">
        <v>5270</v>
      </c>
    </row>
    <row r="728" spans="1:9" x14ac:dyDescent="0.25">
      <c r="A728" t="s">
        <v>65</v>
      </c>
      <c r="B728" t="s">
        <v>66</v>
      </c>
      <c r="C728">
        <v>2021</v>
      </c>
      <c r="D728" t="s">
        <v>11</v>
      </c>
      <c r="E728" t="s">
        <v>19</v>
      </c>
      <c r="F728" t="s">
        <v>26</v>
      </c>
      <c r="G728">
        <v>7624</v>
      </c>
      <c r="H728">
        <v>10692</v>
      </c>
      <c r="I728">
        <v>3022</v>
      </c>
    </row>
    <row r="729" spans="1:9" x14ac:dyDescent="0.25">
      <c r="A729" t="s">
        <v>65</v>
      </c>
      <c r="B729" t="s">
        <v>66</v>
      </c>
      <c r="C729">
        <v>2021</v>
      </c>
      <c r="D729" t="s">
        <v>11</v>
      </c>
      <c r="E729" t="s">
        <v>20</v>
      </c>
      <c r="F729" t="s">
        <v>26</v>
      </c>
      <c r="G729">
        <v>8839</v>
      </c>
      <c r="H729">
        <v>8175</v>
      </c>
      <c r="I729">
        <v>-820</v>
      </c>
    </row>
    <row r="730" spans="1:9" x14ac:dyDescent="0.25">
      <c r="A730" t="s">
        <v>65</v>
      </c>
      <c r="B730" t="s">
        <v>66</v>
      </c>
      <c r="C730">
        <v>2021</v>
      </c>
      <c r="D730" t="s">
        <v>21</v>
      </c>
      <c r="E730" t="s">
        <v>12</v>
      </c>
      <c r="F730" t="s">
        <v>26</v>
      </c>
      <c r="G730">
        <v>4928</v>
      </c>
      <c r="H730">
        <v>3197</v>
      </c>
      <c r="I730">
        <v>-1857</v>
      </c>
    </row>
    <row r="731" spans="1:9" x14ac:dyDescent="0.25">
      <c r="A731" t="s">
        <v>65</v>
      </c>
      <c r="B731" t="s">
        <v>66</v>
      </c>
      <c r="C731">
        <v>2021</v>
      </c>
      <c r="D731" t="s">
        <v>21</v>
      </c>
      <c r="E731" t="s">
        <v>14</v>
      </c>
      <c r="F731" t="s">
        <v>26</v>
      </c>
      <c r="G731">
        <v>2670</v>
      </c>
      <c r="H731">
        <v>3032</v>
      </c>
      <c r="I731">
        <v>320</v>
      </c>
    </row>
    <row r="732" spans="1:9" x14ac:dyDescent="0.25">
      <c r="A732" t="s">
        <v>65</v>
      </c>
      <c r="B732" t="s">
        <v>66</v>
      </c>
      <c r="C732">
        <v>2021</v>
      </c>
      <c r="D732" t="s">
        <v>21</v>
      </c>
      <c r="E732" t="s">
        <v>15</v>
      </c>
      <c r="F732" t="s">
        <v>26</v>
      </c>
      <c r="G732">
        <v>3305</v>
      </c>
      <c r="H732">
        <v>5447</v>
      </c>
      <c r="I732">
        <v>2136</v>
      </c>
    </row>
    <row r="733" spans="1:9" x14ac:dyDescent="0.25">
      <c r="A733" t="s">
        <v>65</v>
      </c>
      <c r="B733" t="s">
        <v>66</v>
      </c>
      <c r="C733">
        <v>2021</v>
      </c>
      <c r="D733" t="s">
        <v>21</v>
      </c>
      <c r="E733" t="s">
        <v>16</v>
      </c>
      <c r="F733" t="s">
        <v>26</v>
      </c>
      <c r="G733">
        <v>4239</v>
      </c>
      <c r="H733">
        <v>9565</v>
      </c>
      <c r="I733">
        <v>5384</v>
      </c>
    </row>
    <row r="734" spans="1:9" x14ac:dyDescent="0.25">
      <c r="A734" t="s">
        <v>65</v>
      </c>
      <c r="B734" t="s">
        <v>66</v>
      </c>
      <c r="C734">
        <v>2021</v>
      </c>
      <c r="D734" t="s">
        <v>21</v>
      </c>
      <c r="E734" t="s">
        <v>17</v>
      </c>
      <c r="F734" t="s">
        <v>26</v>
      </c>
      <c r="G734">
        <v>6154</v>
      </c>
      <c r="H734">
        <v>15381</v>
      </c>
      <c r="I734">
        <v>9355</v>
      </c>
    </row>
    <row r="735" spans="1:9" x14ac:dyDescent="0.25">
      <c r="A735" t="s">
        <v>65</v>
      </c>
      <c r="B735" t="s">
        <v>66</v>
      </c>
      <c r="C735">
        <v>2021</v>
      </c>
      <c r="D735" t="s">
        <v>21</v>
      </c>
      <c r="E735" t="s">
        <v>18</v>
      </c>
      <c r="F735" t="s">
        <v>26</v>
      </c>
      <c r="G735">
        <v>7852</v>
      </c>
      <c r="H735">
        <v>17321</v>
      </c>
      <c r="I735">
        <v>9579</v>
      </c>
    </row>
    <row r="736" spans="1:9" x14ac:dyDescent="0.25">
      <c r="A736" t="s">
        <v>65</v>
      </c>
      <c r="B736" t="s">
        <v>66</v>
      </c>
      <c r="C736">
        <v>2021</v>
      </c>
      <c r="D736" t="s">
        <v>21</v>
      </c>
      <c r="E736" t="s">
        <v>19</v>
      </c>
      <c r="F736" t="s">
        <v>26</v>
      </c>
      <c r="G736">
        <v>8213</v>
      </c>
      <c r="H736">
        <v>14679</v>
      </c>
      <c r="I736">
        <v>6495</v>
      </c>
    </row>
    <row r="737" spans="1:9" x14ac:dyDescent="0.25">
      <c r="A737" t="s">
        <v>65</v>
      </c>
      <c r="B737" t="s">
        <v>66</v>
      </c>
      <c r="C737">
        <v>2021</v>
      </c>
      <c r="D737" t="s">
        <v>21</v>
      </c>
      <c r="E737" t="s">
        <v>20</v>
      </c>
      <c r="F737" t="s">
        <v>26</v>
      </c>
      <c r="G737">
        <v>5827</v>
      </c>
      <c r="H737">
        <v>6116</v>
      </c>
      <c r="I737">
        <v>200</v>
      </c>
    </row>
    <row r="738" spans="1:9" x14ac:dyDescent="0.25">
      <c r="A738" t="s">
        <v>67</v>
      </c>
      <c r="B738" t="s">
        <v>68</v>
      </c>
      <c r="C738">
        <v>2020</v>
      </c>
      <c r="D738" t="s">
        <v>11</v>
      </c>
      <c r="E738" t="s">
        <v>12</v>
      </c>
      <c r="F738" t="s">
        <v>26</v>
      </c>
      <c r="G738">
        <v>29963</v>
      </c>
      <c r="H738">
        <v>27266</v>
      </c>
      <c r="I738">
        <v>-2851</v>
      </c>
    </row>
    <row r="739" spans="1:9" x14ac:dyDescent="0.25">
      <c r="A739" t="s">
        <v>67</v>
      </c>
      <c r="B739" t="s">
        <v>68</v>
      </c>
      <c r="C739">
        <v>2020</v>
      </c>
      <c r="D739" t="s">
        <v>11</v>
      </c>
      <c r="E739" t="s">
        <v>14</v>
      </c>
      <c r="F739" t="s">
        <v>26</v>
      </c>
      <c r="G739">
        <v>12858</v>
      </c>
      <c r="H739">
        <v>14099</v>
      </c>
      <c r="I739">
        <v>1086</v>
      </c>
    </row>
    <row r="740" spans="1:9" x14ac:dyDescent="0.25">
      <c r="A740" t="s">
        <v>67</v>
      </c>
      <c r="B740" t="s">
        <v>68</v>
      </c>
      <c r="C740">
        <v>2020</v>
      </c>
      <c r="D740" t="s">
        <v>11</v>
      </c>
      <c r="E740" t="s">
        <v>15</v>
      </c>
      <c r="F740" t="s">
        <v>26</v>
      </c>
      <c r="G740">
        <v>25416</v>
      </c>
      <c r="H740">
        <v>28591</v>
      </c>
      <c r="I740">
        <v>3021</v>
      </c>
    </row>
    <row r="741" spans="1:9" x14ac:dyDescent="0.25">
      <c r="A741" t="s">
        <v>67</v>
      </c>
      <c r="B741" t="s">
        <v>68</v>
      </c>
      <c r="C741">
        <v>2020</v>
      </c>
      <c r="D741" t="s">
        <v>11</v>
      </c>
      <c r="E741" t="s">
        <v>16</v>
      </c>
      <c r="F741" t="s">
        <v>26</v>
      </c>
      <c r="G741">
        <v>44849</v>
      </c>
      <c r="H741">
        <v>49936</v>
      </c>
      <c r="I741">
        <v>4933</v>
      </c>
    </row>
    <row r="742" spans="1:9" x14ac:dyDescent="0.25">
      <c r="A742" t="s">
        <v>67</v>
      </c>
      <c r="B742" t="s">
        <v>68</v>
      </c>
      <c r="C742">
        <v>2020</v>
      </c>
      <c r="D742" t="s">
        <v>11</v>
      </c>
      <c r="E742" t="s">
        <v>17</v>
      </c>
      <c r="F742" t="s">
        <v>26</v>
      </c>
      <c r="G742">
        <v>81470</v>
      </c>
      <c r="H742">
        <v>91169</v>
      </c>
      <c r="I742">
        <v>9544</v>
      </c>
    </row>
    <row r="743" spans="1:9" x14ac:dyDescent="0.25">
      <c r="A743" t="s">
        <v>67</v>
      </c>
      <c r="B743" t="s">
        <v>68</v>
      </c>
      <c r="C743">
        <v>2020</v>
      </c>
      <c r="D743" t="s">
        <v>11</v>
      </c>
      <c r="E743" t="s">
        <v>18</v>
      </c>
      <c r="F743" t="s">
        <v>26</v>
      </c>
      <c r="G743">
        <v>121345</v>
      </c>
      <c r="H743">
        <v>134378</v>
      </c>
      <c r="I743">
        <v>12879</v>
      </c>
    </row>
    <row r="744" spans="1:9" x14ac:dyDescent="0.25">
      <c r="A744" t="s">
        <v>67</v>
      </c>
      <c r="B744" t="s">
        <v>68</v>
      </c>
      <c r="C744">
        <v>2020</v>
      </c>
      <c r="D744" t="s">
        <v>11</v>
      </c>
      <c r="E744" t="s">
        <v>19</v>
      </c>
      <c r="F744" t="s">
        <v>26</v>
      </c>
      <c r="G744">
        <v>155623</v>
      </c>
      <c r="H744">
        <v>166018</v>
      </c>
      <c r="I744">
        <v>10240</v>
      </c>
    </row>
    <row r="745" spans="1:9" x14ac:dyDescent="0.25">
      <c r="A745" t="s">
        <v>67</v>
      </c>
      <c r="B745" t="s">
        <v>68</v>
      </c>
      <c r="C745">
        <v>2020</v>
      </c>
      <c r="D745" t="s">
        <v>11</v>
      </c>
      <c r="E745" t="s">
        <v>20</v>
      </c>
      <c r="F745" t="s">
        <v>26</v>
      </c>
      <c r="G745">
        <v>130794</v>
      </c>
      <c r="H745">
        <v>170973</v>
      </c>
      <c r="I745">
        <v>40024</v>
      </c>
    </row>
    <row r="746" spans="1:9" x14ac:dyDescent="0.25">
      <c r="A746" t="s">
        <v>67</v>
      </c>
      <c r="B746" t="s">
        <v>68</v>
      </c>
      <c r="C746">
        <v>2020</v>
      </c>
      <c r="D746" t="s">
        <v>21</v>
      </c>
      <c r="E746" t="s">
        <v>12</v>
      </c>
      <c r="F746" t="s">
        <v>26</v>
      </c>
      <c r="G746">
        <v>62281</v>
      </c>
      <c r="H746">
        <v>58686</v>
      </c>
      <c r="I746">
        <v>-3749</v>
      </c>
    </row>
    <row r="747" spans="1:9" x14ac:dyDescent="0.25">
      <c r="A747" t="s">
        <v>67</v>
      </c>
      <c r="B747" t="s">
        <v>68</v>
      </c>
      <c r="C747">
        <v>2020</v>
      </c>
      <c r="D747" t="s">
        <v>21</v>
      </c>
      <c r="E747" t="s">
        <v>14</v>
      </c>
      <c r="F747" t="s">
        <v>26</v>
      </c>
      <c r="G747">
        <v>39371</v>
      </c>
      <c r="H747">
        <v>42051</v>
      </c>
      <c r="I747">
        <v>2525</v>
      </c>
    </row>
    <row r="748" spans="1:9" x14ac:dyDescent="0.25">
      <c r="A748" t="s">
        <v>67</v>
      </c>
      <c r="B748" t="s">
        <v>68</v>
      </c>
      <c r="C748">
        <v>2020</v>
      </c>
      <c r="D748" t="s">
        <v>21</v>
      </c>
      <c r="E748" t="s">
        <v>15</v>
      </c>
      <c r="F748" t="s">
        <v>26</v>
      </c>
      <c r="G748">
        <v>51065</v>
      </c>
      <c r="H748">
        <v>57226</v>
      </c>
      <c r="I748">
        <v>6006</v>
      </c>
    </row>
    <row r="749" spans="1:9" x14ac:dyDescent="0.25">
      <c r="A749" t="s">
        <v>67</v>
      </c>
      <c r="B749" t="s">
        <v>68</v>
      </c>
      <c r="C749">
        <v>2020</v>
      </c>
      <c r="D749" t="s">
        <v>21</v>
      </c>
      <c r="E749" t="s">
        <v>16</v>
      </c>
      <c r="F749" t="s">
        <v>26</v>
      </c>
      <c r="G749">
        <v>77191</v>
      </c>
      <c r="H749">
        <v>88493</v>
      </c>
      <c r="I749">
        <v>11147</v>
      </c>
    </row>
    <row r="750" spans="1:9" x14ac:dyDescent="0.25">
      <c r="A750" t="s">
        <v>67</v>
      </c>
      <c r="B750" t="s">
        <v>68</v>
      </c>
      <c r="C750">
        <v>2020</v>
      </c>
      <c r="D750" t="s">
        <v>21</v>
      </c>
      <c r="E750" t="s">
        <v>17</v>
      </c>
      <c r="F750" t="s">
        <v>26</v>
      </c>
      <c r="G750">
        <v>127360</v>
      </c>
      <c r="H750">
        <v>146166</v>
      </c>
      <c r="I750">
        <v>18652</v>
      </c>
    </row>
    <row r="751" spans="1:9" x14ac:dyDescent="0.25">
      <c r="A751" t="s">
        <v>67</v>
      </c>
      <c r="B751" t="s">
        <v>68</v>
      </c>
      <c r="C751">
        <v>2020</v>
      </c>
      <c r="D751" t="s">
        <v>21</v>
      </c>
      <c r="E751" t="s">
        <v>18</v>
      </c>
      <c r="F751" t="s">
        <v>26</v>
      </c>
      <c r="G751">
        <v>160752</v>
      </c>
      <c r="H751">
        <v>186507</v>
      </c>
      <c r="I751">
        <v>25601</v>
      </c>
    </row>
    <row r="752" spans="1:9" x14ac:dyDescent="0.25">
      <c r="A752" t="s">
        <v>67</v>
      </c>
      <c r="B752" t="s">
        <v>68</v>
      </c>
      <c r="C752">
        <v>2020</v>
      </c>
      <c r="D752" t="s">
        <v>21</v>
      </c>
      <c r="E752" t="s">
        <v>19</v>
      </c>
      <c r="F752" t="s">
        <v>26</v>
      </c>
      <c r="G752">
        <v>155812</v>
      </c>
      <c r="H752">
        <v>177549</v>
      </c>
      <c r="I752">
        <v>21583</v>
      </c>
    </row>
    <row r="753" spans="1:9" x14ac:dyDescent="0.25">
      <c r="A753" t="s">
        <v>67</v>
      </c>
      <c r="B753" t="s">
        <v>68</v>
      </c>
      <c r="C753">
        <v>2020</v>
      </c>
      <c r="D753" t="s">
        <v>21</v>
      </c>
      <c r="E753" t="s">
        <v>20</v>
      </c>
      <c r="F753" t="s">
        <v>26</v>
      </c>
      <c r="G753">
        <v>88260</v>
      </c>
      <c r="H753">
        <v>117717</v>
      </c>
      <c r="I753">
        <v>29303</v>
      </c>
    </row>
    <row r="754" spans="1:9" x14ac:dyDescent="0.25">
      <c r="A754" t="s">
        <v>67</v>
      </c>
      <c r="B754" t="s">
        <v>68</v>
      </c>
      <c r="C754">
        <v>2021</v>
      </c>
      <c r="D754" t="s">
        <v>11</v>
      </c>
      <c r="E754" t="s">
        <v>12</v>
      </c>
      <c r="F754" t="s">
        <v>26</v>
      </c>
      <c r="G754">
        <v>29173</v>
      </c>
      <c r="H754">
        <v>28628</v>
      </c>
      <c r="I754">
        <v>-896</v>
      </c>
    </row>
    <row r="755" spans="1:9" x14ac:dyDescent="0.25">
      <c r="A755" t="s">
        <v>67</v>
      </c>
      <c r="B755" t="s">
        <v>68</v>
      </c>
      <c r="C755">
        <v>2021</v>
      </c>
      <c r="D755" t="s">
        <v>11</v>
      </c>
      <c r="E755" t="s">
        <v>14</v>
      </c>
      <c r="F755" t="s">
        <v>26</v>
      </c>
      <c r="G755">
        <v>12547</v>
      </c>
      <c r="H755">
        <v>18649</v>
      </c>
      <c r="I755">
        <v>5759</v>
      </c>
    </row>
    <row r="756" spans="1:9" x14ac:dyDescent="0.25">
      <c r="A756" t="s">
        <v>67</v>
      </c>
      <c r="B756" t="s">
        <v>68</v>
      </c>
      <c r="C756">
        <v>2021</v>
      </c>
      <c r="D756" t="s">
        <v>11</v>
      </c>
      <c r="E756" t="s">
        <v>15</v>
      </c>
      <c r="F756" t="s">
        <v>26</v>
      </c>
      <c r="G756">
        <v>25322</v>
      </c>
      <c r="H756">
        <v>39832</v>
      </c>
      <c r="I756">
        <v>14169</v>
      </c>
    </row>
    <row r="757" spans="1:9" x14ac:dyDescent="0.25">
      <c r="A757" t="s">
        <v>67</v>
      </c>
      <c r="B757" t="s">
        <v>68</v>
      </c>
      <c r="C757">
        <v>2021</v>
      </c>
      <c r="D757" t="s">
        <v>11</v>
      </c>
      <c r="E757" t="s">
        <v>16</v>
      </c>
      <c r="F757" t="s">
        <v>26</v>
      </c>
      <c r="G757">
        <v>44661</v>
      </c>
      <c r="H757">
        <v>69274</v>
      </c>
      <c r="I757">
        <v>24274</v>
      </c>
    </row>
    <row r="758" spans="1:9" x14ac:dyDescent="0.25">
      <c r="A758" t="s">
        <v>67</v>
      </c>
      <c r="B758" t="s">
        <v>68</v>
      </c>
      <c r="C758">
        <v>2021</v>
      </c>
      <c r="D758" t="s">
        <v>11</v>
      </c>
      <c r="E758" t="s">
        <v>17</v>
      </c>
      <c r="F758" t="s">
        <v>26</v>
      </c>
      <c r="G758">
        <v>82410</v>
      </c>
      <c r="H758">
        <v>121886</v>
      </c>
      <c r="I758">
        <v>39139</v>
      </c>
    </row>
    <row r="759" spans="1:9" x14ac:dyDescent="0.25">
      <c r="A759" t="s">
        <v>67</v>
      </c>
      <c r="B759" t="s">
        <v>68</v>
      </c>
      <c r="C759">
        <v>2021</v>
      </c>
      <c r="D759" t="s">
        <v>11</v>
      </c>
      <c r="E759" t="s">
        <v>18</v>
      </c>
      <c r="F759" t="s">
        <v>26</v>
      </c>
      <c r="G759">
        <v>125687</v>
      </c>
      <c r="H759">
        <v>168413</v>
      </c>
      <c r="I759">
        <v>42381</v>
      </c>
    </row>
    <row r="760" spans="1:9" x14ac:dyDescent="0.25">
      <c r="A760" t="s">
        <v>67</v>
      </c>
      <c r="B760" t="s">
        <v>68</v>
      </c>
      <c r="C760">
        <v>2021</v>
      </c>
      <c r="D760" t="s">
        <v>11</v>
      </c>
      <c r="E760" t="s">
        <v>19</v>
      </c>
      <c r="F760" t="s">
        <v>26</v>
      </c>
      <c r="G760">
        <v>157823</v>
      </c>
      <c r="H760">
        <v>188424</v>
      </c>
      <c r="I760">
        <v>30242</v>
      </c>
    </row>
    <row r="761" spans="1:9" x14ac:dyDescent="0.25">
      <c r="A761" t="s">
        <v>67</v>
      </c>
      <c r="B761" t="s">
        <v>68</v>
      </c>
      <c r="C761">
        <v>2021</v>
      </c>
      <c r="D761" t="s">
        <v>11</v>
      </c>
      <c r="E761" t="s">
        <v>20</v>
      </c>
      <c r="F761" t="s">
        <v>26</v>
      </c>
      <c r="G761">
        <v>134240</v>
      </c>
      <c r="H761">
        <v>192156</v>
      </c>
      <c r="I761">
        <v>57578</v>
      </c>
    </row>
    <row r="762" spans="1:9" x14ac:dyDescent="0.25">
      <c r="A762" t="s">
        <v>67</v>
      </c>
      <c r="B762" t="s">
        <v>68</v>
      </c>
      <c r="C762">
        <v>2021</v>
      </c>
      <c r="D762" t="s">
        <v>21</v>
      </c>
      <c r="E762" t="s">
        <v>12</v>
      </c>
      <c r="F762" t="s">
        <v>26</v>
      </c>
      <c r="G762">
        <v>59997</v>
      </c>
      <c r="H762">
        <v>58371</v>
      </c>
      <c r="I762">
        <v>-1985</v>
      </c>
    </row>
    <row r="763" spans="1:9" x14ac:dyDescent="0.25">
      <c r="A763" t="s">
        <v>67</v>
      </c>
      <c r="B763" t="s">
        <v>68</v>
      </c>
      <c r="C763">
        <v>2021</v>
      </c>
      <c r="D763" t="s">
        <v>21</v>
      </c>
      <c r="E763" t="s">
        <v>14</v>
      </c>
      <c r="F763" t="s">
        <v>26</v>
      </c>
      <c r="G763">
        <v>38157</v>
      </c>
      <c r="H763">
        <v>47977</v>
      </c>
      <c r="I763">
        <v>9473</v>
      </c>
    </row>
    <row r="764" spans="1:9" x14ac:dyDescent="0.25">
      <c r="A764" t="s">
        <v>67</v>
      </c>
      <c r="B764" t="s">
        <v>68</v>
      </c>
      <c r="C764">
        <v>2021</v>
      </c>
      <c r="D764" t="s">
        <v>21</v>
      </c>
      <c r="E764" t="s">
        <v>15</v>
      </c>
      <c r="F764" t="s">
        <v>26</v>
      </c>
      <c r="G764">
        <v>50627</v>
      </c>
      <c r="H764">
        <v>75166</v>
      </c>
      <c r="I764">
        <v>24199</v>
      </c>
    </row>
    <row r="765" spans="1:9" x14ac:dyDescent="0.25">
      <c r="A765" t="s">
        <v>67</v>
      </c>
      <c r="B765" t="s">
        <v>68</v>
      </c>
      <c r="C765">
        <v>2021</v>
      </c>
      <c r="D765" t="s">
        <v>21</v>
      </c>
      <c r="E765" t="s">
        <v>16</v>
      </c>
      <c r="F765" t="s">
        <v>26</v>
      </c>
      <c r="G765">
        <v>76921</v>
      </c>
      <c r="H765">
        <v>116503</v>
      </c>
      <c r="I765">
        <v>39246</v>
      </c>
    </row>
    <row r="766" spans="1:9" x14ac:dyDescent="0.25">
      <c r="A766" t="s">
        <v>67</v>
      </c>
      <c r="B766" t="s">
        <v>68</v>
      </c>
      <c r="C766">
        <v>2021</v>
      </c>
      <c r="D766" t="s">
        <v>21</v>
      </c>
      <c r="E766" t="s">
        <v>17</v>
      </c>
      <c r="F766" t="s">
        <v>26</v>
      </c>
      <c r="G766">
        <v>129255</v>
      </c>
      <c r="H766">
        <v>182993</v>
      </c>
      <c r="I766">
        <v>53400</v>
      </c>
    </row>
    <row r="767" spans="1:9" x14ac:dyDescent="0.25">
      <c r="A767" t="s">
        <v>67</v>
      </c>
      <c r="B767" t="s">
        <v>68</v>
      </c>
      <c r="C767">
        <v>2021</v>
      </c>
      <c r="D767" t="s">
        <v>21</v>
      </c>
      <c r="E767" t="s">
        <v>18</v>
      </c>
      <c r="F767" t="s">
        <v>26</v>
      </c>
      <c r="G767">
        <v>166794</v>
      </c>
      <c r="H767">
        <v>222024</v>
      </c>
      <c r="I767">
        <v>54885</v>
      </c>
    </row>
    <row r="768" spans="1:9" x14ac:dyDescent="0.25">
      <c r="A768" t="s">
        <v>67</v>
      </c>
      <c r="B768" t="s">
        <v>68</v>
      </c>
      <c r="C768">
        <v>2021</v>
      </c>
      <c r="D768" t="s">
        <v>21</v>
      </c>
      <c r="E768" t="s">
        <v>19</v>
      </c>
      <c r="F768" t="s">
        <v>26</v>
      </c>
      <c r="G768">
        <v>158972</v>
      </c>
      <c r="H768">
        <v>196578</v>
      </c>
      <c r="I768">
        <v>37251</v>
      </c>
    </row>
    <row r="769" spans="1:9" x14ac:dyDescent="0.25">
      <c r="A769" t="s">
        <v>67</v>
      </c>
      <c r="B769" t="s">
        <v>68</v>
      </c>
      <c r="C769">
        <v>2021</v>
      </c>
      <c r="D769" t="s">
        <v>21</v>
      </c>
      <c r="E769" t="s">
        <v>20</v>
      </c>
      <c r="F769" t="s">
        <v>26</v>
      </c>
      <c r="G769">
        <v>90043</v>
      </c>
      <c r="H769">
        <v>128749</v>
      </c>
      <c r="I769">
        <v>38366</v>
      </c>
    </row>
    <row r="770" spans="1:9" x14ac:dyDescent="0.25">
      <c r="A770" t="s">
        <v>69</v>
      </c>
      <c r="B770" t="s">
        <v>70</v>
      </c>
      <c r="C770">
        <v>2020</v>
      </c>
      <c r="D770" t="s">
        <v>11</v>
      </c>
      <c r="E770" t="s">
        <v>12</v>
      </c>
      <c r="F770" t="s">
        <v>26</v>
      </c>
      <c r="G770">
        <v>29</v>
      </c>
      <c r="H770">
        <v>29</v>
      </c>
      <c r="I770">
        <v>0</v>
      </c>
    </row>
    <row r="771" spans="1:9" x14ac:dyDescent="0.25">
      <c r="A771" t="s">
        <v>69</v>
      </c>
      <c r="B771" t="s">
        <v>70</v>
      </c>
      <c r="C771">
        <v>2020</v>
      </c>
      <c r="D771" t="s">
        <v>11</v>
      </c>
      <c r="E771" t="s">
        <v>14</v>
      </c>
      <c r="F771" t="s">
        <v>26</v>
      </c>
      <c r="G771">
        <v>17</v>
      </c>
      <c r="H771">
        <v>16</v>
      </c>
      <c r="I771">
        <v>-2</v>
      </c>
    </row>
    <row r="772" spans="1:9" x14ac:dyDescent="0.25">
      <c r="A772" t="s">
        <v>69</v>
      </c>
      <c r="B772" t="s">
        <v>70</v>
      </c>
      <c r="C772">
        <v>2020</v>
      </c>
      <c r="D772" t="s">
        <v>11</v>
      </c>
      <c r="E772" t="s">
        <v>15</v>
      </c>
      <c r="F772" t="s">
        <v>26</v>
      </c>
      <c r="G772">
        <v>38</v>
      </c>
      <c r="H772">
        <v>35</v>
      </c>
      <c r="I772">
        <v>-3</v>
      </c>
    </row>
    <row r="773" spans="1:9" x14ac:dyDescent="0.25">
      <c r="A773" t="s">
        <v>69</v>
      </c>
      <c r="B773" t="s">
        <v>70</v>
      </c>
      <c r="C773">
        <v>2020</v>
      </c>
      <c r="D773" t="s">
        <v>11</v>
      </c>
      <c r="E773" t="s">
        <v>16</v>
      </c>
      <c r="F773" t="s">
        <v>26</v>
      </c>
      <c r="G773">
        <v>80</v>
      </c>
      <c r="H773">
        <v>78</v>
      </c>
      <c r="I773">
        <v>-3</v>
      </c>
    </row>
    <row r="774" spans="1:9" x14ac:dyDescent="0.25">
      <c r="A774" t="s">
        <v>69</v>
      </c>
      <c r="B774" t="s">
        <v>70</v>
      </c>
      <c r="C774">
        <v>2020</v>
      </c>
      <c r="D774" t="s">
        <v>11</v>
      </c>
      <c r="E774" t="s">
        <v>17</v>
      </c>
      <c r="F774" t="s">
        <v>26</v>
      </c>
      <c r="G774">
        <v>129</v>
      </c>
      <c r="H774">
        <v>123</v>
      </c>
      <c r="I774">
        <v>-6</v>
      </c>
    </row>
    <row r="775" spans="1:9" x14ac:dyDescent="0.25">
      <c r="A775" t="s">
        <v>69</v>
      </c>
      <c r="B775" t="s">
        <v>70</v>
      </c>
      <c r="C775">
        <v>2020</v>
      </c>
      <c r="D775" t="s">
        <v>11</v>
      </c>
      <c r="E775" t="s">
        <v>18</v>
      </c>
      <c r="F775" t="s">
        <v>26</v>
      </c>
      <c r="G775">
        <v>202</v>
      </c>
      <c r="H775">
        <v>194</v>
      </c>
      <c r="I775">
        <v>-8</v>
      </c>
    </row>
    <row r="776" spans="1:9" x14ac:dyDescent="0.25">
      <c r="A776" t="s">
        <v>69</v>
      </c>
      <c r="B776" t="s">
        <v>70</v>
      </c>
      <c r="C776">
        <v>2020</v>
      </c>
      <c r="D776" t="s">
        <v>11</v>
      </c>
      <c r="E776" t="s">
        <v>19</v>
      </c>
      <c r="F776" t="s">
        <v>26</v>
      </c>
      <c r="G776">
        <v>491</v>
      </c>
      <c r="H776">
        <v>468</v>
      </c>
      <c r="I776">
        <v>-23</v>
      </c>
    </row>
    <row r="777" spans="1:9" x14ac:dyDescent="0.25">
      <c r="A777" t="s">
        <v>69</v>
      </c>
      <c r="B777" t="s">
        <v>70</v>
      </c>
      <c r="C777">
        <v>2020</v>
      </c>
      <c r="D777" t="s">
        <v>11</v>
      </c>
      <c r="E777" t="s">
        <v>20</v>
      </c>
      <c r="F777" t="s">
        <v>26</v>
      </c>
      <c r="G777">
        <v>430</v>
      </c>
      <c r="H777">
        <v>405</v>
      </c>
      <c r="I777">
        <v>-25</v>
      </c>
    </row>
    <row r="778" spans="1:9" x14ac:dyDescent="0.25">
      <c r="A778" t="s">
        <v>69</v>
      </c>
      <c r="B778" t="s">
        <v>70</v>
      </c>
      <c r="C778">
        <v>2020</v>
      </c>
      <c r="D778" t="s">
        <v>21</v>
      </c>
      <c r="E778" t="s">
        <v>12</v>
      </c>
      <c r="F778" t="s">
        <v>26</v>
      </c>
      <c r="G778">
        <v>42</v>
      </c>
      <c r="H778">
        <v>42</v>
      </c>
      <c r="I778">
        <v>0</v>
      </c>
    </row>
    <row r="779" spans="1:9" x14ac:dyDescent="0.25">
      <c r="A779" t="s">
        <v>69</v>
      </c>
      <c r="B779" t="s">
        <v>70</v>
      </c>
      <c r="C779">
        <v>2020</v>
      </c>
      <c r="D779" t="s">
        <v>21</v>
      </c>
      <c r="E779" t="s">
        <v>14</v>
      </c>
      <c r="F779" t="s">
        <v>26</v>
      </c>
      <c r="G779">
        <v>29</v>
      </c>
      <c r="H779">
        <v>28</v>
      </c>
      <c r="I779">
        <v>0</v>
      </c>
    </row>
    <row r="780" spans="1:9" x14ac:dyDescent="0.25">
      <c r="A780" t="s">
        <v>69</v>
      </c>
      <c r="B780" t="s">
        <v>70</v>
      </c>
      <c r="C780">
        <v>2020</v>
      </c>
      <c r="D780" t="s">
        <v>21</v>
      </c>
      <c r="E780" t="s">
        <v>15</v>
      </c>
      <c r="F780" t="s">
        <v>26</v>
      </c>
      <c r="G780">
        <v>45</v>
      </c>
      <c r="H780">
        <v>46</v>
      </c>
      <c r="I780">
        <v>1</v>
      </c>
    </row>
    <row r="781" spans="1:9" x14ac:dyDescent="0.25">
      <c r="A781" t="s">
        <v>69</v>
      </c>
      <c r="B781" t="s">
        <v>70</v>
      </c>
      <c r="C781">
        <v>2020</v>
      </c>
      <c r="D781" t="s">
        <v>21</v>
      </c>
      <c r="E781" t="s">
        <v>16</v>
      </c>
      <c r="F781" t="s">
        <v>26</v>
      </c>
      <c r="G781">
        <v>103</v>
      </c>
      <c r="H781">
        <v>106</v>
      </c>
      <c r="I781">
        <v>2</v>
      </c>
    </row>
    <row r="782" spans="1:9" x14ac:dyDescent="0.25">
      <c r="A782" t="s">
        <v>69</v>
      </c>
      <c r="B782" t="s">
        <v>70</v>
      </c>
      <c r="C782">
        <v>2020</v>
      </c>
      <c r="D782" t="s">
        <v>21</v>
      </c>
      <c r="E782" t="s">
        <v>17</v>
      </c>
      <c r="F782" t="s">
        <v>26</v>
      </c>
      <c r="G782">
        <v>191</v>
      </c>
      <c r="H782">
        <v>191</v>
      </c>
      <c r="I782">
        <v>0</v>
      </c>
    </row>
    <row r="783" spans="1:9" x14ac:dyDescent="0.25">
      <c r="A783" t="s">
        <v>69</v>
      </c>
      <c r="B783" t="s">
        <v>70</v>
      </c>
      <c r="C783">
        <v>2020</v>
      </c>
      <c r="D783" t="s">
        <v>21</v>
      </c>
      <c r="E783" t="s">
        <v>18</v>
      </c>
      <c r="F783" t="s">
        <v>26</v>
      </c>
      <c r="G783">
        <v>294</v>
      </c>
      <c r="H783">
        <v>290</v>
      </c>
      <c r="I783">
        <v>-3</v>
      </c>
    </row>
    <row r="784" spans="1:9" x14ac:dyDescent="0.25">
      <c r="A784" t="s">
        <v>69</v>
      </c>
      <c r="B784" t="s">
        <v>70</v>
      </c>
      <c r="C784">
        <v>2020</v>
      </c>
      <c r="D784" t="s">
        <v>21</v>
      </c>
      <c r="E784" t="s">
        <v>19</v>
      </c>
      <c r="F784" t="s">
        <v>26</v>
      </c>
      <c r="G784">
        <v>420</v>
      </c>
      <c r="H784">
        <v>414</v>
      </c>
      <c r="I784">
        <v>-6</v>
      </c>
    </row>
    <row r="785" spans="1:9" x14ac:dyDescent="0.25">
      <c r="A785" t="s">
        <v>69</v>
      </c>
      <c r="B785" t="s">
        <v>70</v>
      </c>
      <c r="C785">
        <v>2020</v>
      </c>
      <c r="D785" t="s">
        <v>21</v>
      </c>
      <c r="E785" t="s">
        <v>20</v>
      </c>
      <c r="F785" t="s">
        <v>26</v>
      </c>
      <c r="G785">
        <v>250</v>
      </c>
      <c r="H785">
        <v>249</v>
      </c>
      <c r="I785">
        <v>-2</v>
      </c>
    </row>
    <row r="786" spans="1:9" x14ac:dyDescent="0.25">
      <c r="A786" t="s">
        <v>69</v>
      </c>
      <c r="B786" t="s">
        <v>70</v>
      </c>
      <c r="C786">
        <v>2021</v>
      </c>
      <c r="D786" t="s">
        <v>11</v>
      </c>
      <c r="E786" t="s">
        <v>12</v>
      </c>
      <c r="F786" t="s">
        <v>26</v>
      </c>
      <c r="G786">
        <v>29</v>
      </c>
      <c r="H786">
        <v>29</v>
      </c>
      <c r="I786">
        <v>0</v>
      </c>
    </row>
    <row r="787" spans="1:9" x14ac:dyDescent="0.25">
      <c r="A787" t="s">
        <v>69</v>
      </c>
      <c r="B787" t="s">
        <v>70</v>
      </c>
      <c r="C787">
        <v>2021</v>
      </c>
      <c r="D787" t="s">
        <v>11</v>
      </c>
      <c r="E787" t="s">
        <v>14</v>
      </c>
      <c r="F787" t="s">
        <v>26</v>
      </c>
      <c r="G787">
        <v>17</v>
      </c>
      <c r="H787">
        <v>17</v>
      </c>
      <c r="I787">
        <v>0</v>
      </c>
    </row>
    <row r="788" spans="1:9" x14ac:dyDescent="0.25">
      <c r="A788" t="s">
        <v>69</v>
      </c>
      <c r="B788" t="s">
        <v>70</v>
      </c>
      <c r="C788">
        <v>2021</v>
      </c>
      <c r="D788" t="s">
        <v>11</v>
      </c>
      <c r="E788" t="s">
        <v>15</v>
      </c>
      <c r="F788" t="s">
        <v>26</v>
      </c>
      <c r="G788">
        <v>37</v>
      </c>
      <c r="H788">
        <v>37</v>
      </c>
      <c r="I788">
        <v>0</v>
      </c>
    </row>
    <row r="789" spans="1:9" x14ac:dyDescent="0.25">
      <c r="A789" t="s">
        <v>69</v>
      </c>
      <c r="B789" t="s">
        <v>70</v>
      </c>
      <c r="C789">
        <v>2021</v>
      </c>
      <c r="D789" t="s">
        <v>11</v>
      </c>
      <c r="E789" t="s">
        <v>16</v>
      </c>
      <c r="F789" t="s">
        <v>26</v>
      </c>
      <c r="G789">
        <v>80</v>
      </c>
      <c r="H789">
        <v>78</v>
      </c>
      <c r="I789">
        <v>-2</v>
      </c>
    </row>
    <row r="790" spans="1:9" x14ac:dyDescent="0.25">
      <c r="A790" t="s">
        <v>69</v>
      </c>
      <c r="B790" t="s">
        <v>70</v>
      </c>
      <c r="C790">
        <v>2021</v>
      </c>
      <c r="D790" t="s">
        <v>11</v>
      </c>
      <c r="E790" t="s">
        <v>17</v>
      </c>
      <c r="F790" t="s">
        <v>26</v>
      </c>
      <c r="G790">
        <v>129</v>
      </c>
      <c r="H790">
        <v>129</v>
      </c>
      <c r="I790">
        <v>-1</v>
      </c>
    </row>
    <row r="791" spans="1:9" x14ac:dyDescent="0.25">
      <c r="A791" t="s">
        <v>69</v>
      </c>
      <c r="B791" t="s">
        <v>70</v>
      </c>
      <c r="C791">
        <v>2021</v>
      </c>
      <c r="D791" t="s">
        <v>11</v>
      </c>
      <c r="E791" t="s">
        <v>18</v>
      </c>
      <c r="F791" t="s">
        <v>26</v>
      </c>
      <c r="G791">
        <v>211</v>
      </c>
      <c r="H791">
        <v>217</v>
      </c>
      <c r="I791">
        <v>6</v>
      </c>
    </row>
    <row r="792" spans="1:9" x14ac:dyDescent="0.25">
      <c r="A792" t="s">
        <v>69</v>
      </c>
      <c r="B792" t="s">
        <v>70</v>
      </c>
      <c r="C792">
        <v>2021</v>
      </c>
      <c r="D792" t="s">
        <v>11</v>
      </c>
      <c r="E792" t="s">
        <v>19</v>
      </c>
      <c r="F792" t="s">
        <v>26</v>
      </c>
      <c r="G792">
        <v>499</v>
      </c>
      <c r="H792">
        <v>507</v>
      </c>
      <c r="I792">
        <v>7</v>
      </c>
    </row>
    <row r="793" spans="1:9" x14ac:dyDescent="0.25">
      <c r="A793" t="s">
        <v>69</v>
      </c>
      <c r="B793" t="s">
        <v>70</v>
      </c>
      <c r="C793">
        <v>2021</v>
      </c>
      <c r="D793" t="s">
        <v>11</v>
      </c>
      <c r="E793" t="s">
        <v>20</v>
      </c>
      <c r="F793" t="s">
        <v>26</v>
      </c>
      <c r="G793">
        <v>439</v>
      </c>
      <c r="H793">
        <v>438</v>
      </c>
      <c r="I793">
        <v>-2</v>
      </c>
    </row>
    <row r="794" spans="1:9" x14ac:dyDescent="0.25">
      <c r="A794" t="s">
        <v>69</v>
      </c>
      <c r="B794" t="s">
        <v>70</v>
      </c>
      <c r="C794">
        <v>2021</v>
      </c>
      <c r="D794" t="s">
        <v>21</v>
      </c>
      <c r="E794" t="s">
        <v>12</v>
      </c>
      <c r="F794" t="s">
        <v>26</v>
      </c>
      <c r="G794">
        <v>42</v>
      </c>
      <c r="H794">
        <v>42</v>
      </c>
      <c r="I794">
        <v>0</v>
      </c>
    </row>
    <row r="795" spans="1:9" x14ac:dyDescent="0.25">
      <c r="A795" t="s">
        <v>69</v>
      </c>
      <c r="B795" t="s">
        <v>70</v>
      </c>
      <c r="C795">
        <v>2021</v>
      </c>
      <c r="D795" t="s">
        <v>21</v>
      </c>
      <c r="E795" t="s">
        <v>14</v>
      </c>
      <c r="F795" t="s">
        <v>26</v>
      </c>
      <c r="G795">
        <v>29</v>
      </c>
      <c r="H795">
        <v>29</v>
      </c>
      <c r="I795">
        <v>0</v>
      </c>
    </row>
    <row r="796" spans="1:9" x14ac:dyDescent="0.25">
      <c r="A796" t="s">
        <v>69</v>
      </c>
      <c r="B796" t="s">
        <v>70</v>
      </c>
      <c r="C796">
        <v>2021</v>
      </c>
      <c r="D796" t="s">
        <v>21</v>
      </c>
      <c r="E796" t="s">
        <v>15</v>
      </c>
      <c r="F796" t="s">
        <v>26</v>
      </c>
      <c r="G796">
        <v>45</v>
      </c>
      <c r="H796">
        <v>45</v>
      </c>
      <c r="I796">
        <v>0</v>
      </c>
    </row>
    <row r="797" spans="1:9" x14ac:dyDescent="0.25">
      <c r="A797" t="s">
        <v>69</v>
      </c>
      <c r="B797" t="s">
        <v>70</v>
      </c>
      <c r="C797">
        <v>2021</v>
      </c>
      <c r="D797" t="s">
        <v>21</v>
      </c>
      <c r="E797" t="s">
        <v>16</v>
      </c>
      <c r="F797" t="s">
        <v>26</v>
      </c>
      <c r="G797">
        <v>102</v>
      </c>
      <c r="H797">
        <v>102</v>
      </c>
      <c r="I797">
        <v>0</v>
      </c>
    </row>
    <row r="798" spans="1:9" x14ac:dyDescent="0.25">
      <c r="A798" t="s">
        <v>69</v>
      </c>
      <c r="B798" t="s">
        <v>70</v>
      </c>
      <c r="C798">
        <v>2021</v>
      </c>
      <c r="D798" t="s">
        <v>21</v>
      </c>
      <c r="E798" t="s">
        <v>17</v>
      </c>
      <c r="F798" t="s">
        <v>26</v>
      </c>
      <c r="G798">
        <v>191</v>
      </c>
      <c r="H798">
        <v>193</v>
      </c>
      <c r="I798">
        <v>2</v>
      </c>
    </row>
    <row r="799" spans="1:9" x14ac:dyDescent="0.25">
      <c r="A799" t="s">
        <v>69</v>
      </c>
      <c r="B799" t="s">
        <v>70</v>
      </c>
      <c r="C799">
        <v>2021</v>
      </c>
      <c r="D799" t="s">
        <v>21</v>
      </c>
      <c r="E799" t="s">
        <v>18</v>
      </c>
      <c r="F799" t="s">
        <v>26</v>
      </c>
      <c r="G799">
        <v>306</v>
      </c>
      <c r="H799">
        <v>317</v>
      </c>
      <c r="I799">
        <v>11</v>
      </c>
    </row>
    <row r="800" spans="1:9" x14ac:dyDescent="0.25">
      <c r="A800" t="s">
        <v>69</v>
      </c>
      <c r="B800" t="s">
        <v>70</v>
      </c>
      <c r="C800">
        <v>2021</v>
      </c>
      <c r="D800" t="s">
        <v>21</v>
      </c>
      <c r="E800" t="s">
        <v>19</v>
      </c>
      <c r="F800" t="s">
        <v>26</v>
      </c>
      <c r="G800">
        <v>429</v>
      </c>
      <c r="H800">
        <v>445</v>
      </c>
      <c r="I800">
        <v>16</v>
      </c>
    </row>
    <row r="801" spans="1:9" x14ac:dyDescent="0.25">
      <c r="A801" t="s">
        <v>69</v>
      </c>
      <c r="B801" t="s">
        <v>70</v>
      </c>
      <c r="C801">
        <v>2021</v>
      </c>
      <c r="D801" t="s">
        <v>21</v>
      </c>
      <c r="E801" t="s">
        <v>20</v>
      </c>
      <c r="F801" t="s">
        <v>26</v>
      </c>
      <c r="G801">
        <v>256</v>
      </c>
      <c r="H801">
        <v>271</v>
      </c>
      <c r="I801">
        <v>15</v>
      </c>
    </row>
    <row r="802" spans="1:9" x14ac:dyDescent="0.25">
      <c r="A802" t="s">
        <v>71</v>
      </c>
      <c r="B802" t="s">
        <v>72</v>
      </c>
      <c r="C802">
        <v>2020</v>
      </c>
      <c r="D802" t="s">
        <v>11</v>
      </c>
      <c r="E802" t="s">
        <v>12</v>
      </c>
      <c r="F802" t="s">
        <v>26</v>
      </c>
      <c r="G802">
        <v>45</v>
      </c>
      <c r="H802">
        <v>56</v>
      </c>
      <c r="I802">
        <v>11</v>
      </c>
    </row>
    <row r="803" spans="1:9" x14ac:dyDescent="0.25">
      <c r="A803" t="s">
        <v>71</v>
      </c>
      <c r="B803" t="s">
        <v>72</v>
      </c>
      <c r="C803">
        <v>2020</v>
      </c>
      <c r="D803" t="s">
        <v>11</v>
      </c>
      <c r="E803" t="s">
        <v>14</v>
      </c>
      <c r="F803" t="s">
        <v>26</v>
      </c>
      <c r="G803">
        <v>15</v>
      </c>
      <c r="H803">
        <v>18</v>
      </c>
      <c r="I803">
        <v>3</v>
      </c>
    </row>
    <row r="804" spans="1:9" x14ac:dyDescent="0.25">
      <c r="A804" t="s">
        <v>71</v>
      </c>
      <c r="B804" t="s">
        <v>72</v>
      </c>
      <c r="C804">
        <v>2020</v>
      </c>
      <c r="D804" t="s">
        <v>11</v>
      </c>
      <c r="E804" t="s">
        <v>15</v>
      </c>
      <c r="F804" t="s">
        <v>26</v>
      </c>
      <c r="G804">
        <v>51</v>
      </c>
      <c r="H804">
        <v>61</v>
      </c>
      <c r="I804">
        <v>10</v>
      </c>
    </row>
    <row r="805" spans="1:9" x14ac:dyDescent="0.25">
      <c r="A805" t="s">
        <v>71</v>
      </c>
      <c r="B805" t="s">
        <v>72</v>
      </c>
      <c r="C805">
        <v>2020</v>
      </c>
      <c r="D805" t="s">
        <v>11</v>
      </c>
      <c r="E805" t="s">
        <v>16</v>
      </c>
      <c r="F805" t="s">
        <v>26</v>
      </c>
      <c r="G805">
        <v>111</v>
      </c>
      <c r="H805">
        <v>131</v>
      </c>
      <c r="I805">
        <v>20</v>
      </c>
    </row>
    <row r="806" spans="1:9" x14ac:dyDescent="0.25">
      <c r="A806" t="s">
        <v>71</v>
      </c>
      <c r="B806" t="s">
        <v>72</v>
      </c>
      <c r="C806">
        <v>2020</v>
      </c>
      <c r="D806" t="s">
        <v>11</v>
      </c>
      <c r="E806" t="s">
        <v>17</v>
      </c>
      <c r="F806" t="s">
        <v>26</v>
      </c>
      <c r="G806">
        <v>179</v>
      </c>
      <c r="H806">
        <v>153</v>
      </c>
      <c r="I806">
        <v>-26</v>
      </c>
    </row>
    <row r="807" spans="1:9" x14ac:dyDescent="0.25">
      <c r="A807" t="s">
        <v>71</v>
      </c>
      <c r="B807" t="s">
        <v>72</v>
      </c>
      <c r="C807">
        <v>2020</v>
      </c>
      <c r="D807" t="s">
        <v>11</v>
      </c>
      <c r="E807" t="s">
        <v>18</v>
      </c>
      <c r="F807" t="s">
        <v>26</v>
      </c>
      <c r="G807">
        <v>183</v>
      </c>
      <c r="H807">
        <v>189</v>
      </c>
      <c r="I807">
        <v>5</v>
      </c>
    </row>
    <row r="808" spans="1:9" x14ac:dyDescent="0.25">
      <c r="A808" t="s">
        <v>71</v>
      </c>
      <c r="B808" t="s">
        <v>72</v>
      </c>
      <c r="C808">
        <v>2020</v>
      </c>
      <c r="D808" t="s">
        <v>11</v>
      </c>
      <c r="E808" t="s">
        <v>19</v>
      </c>
      <c r="F808" t="s">
        <v>26</v>
      </c>
      <c r="G808">
        <v>251</v>
      </c>
      <c r="H808">
        <v>227</v>
      </c>
      <c r="I808">
        <v>-23</v>
      </c>
    </row>
    <row r="809" spans="1:9" x14ac:dyDescent="0.25">
      <c r="A809" t="s">
        <v>71</v>
      </c>
      <c r="B809" t="s">
        <v>72</v>
      </c>
      <c r="C809">
        <v>2020</v>
      </c>
      <c r="D809" t="s">
        <v>11</v>
      </c>
      <c r="E809" t="s">
        <v>20</v>
      </c>
      <c r="F809" t="s">
        <v>26</v>
      </c>
      <c r="G809">
        <v>140</v>
      </c>
      <c r="H809">
        <v>101</v>
      </c>
      <c r="I809">
        <v>-39</v>
      </c>
    </row>
    <row r="810" spans="1:9" x14ac:dyDescent="0.25">
      <c r="A810" t="s">
        <v>71</v>
      </c>
      <c r="B810" t="s">
        <v>72</v>
      </c>
      <c r="C810">
        <v>2020</v>
      </c>
      <c r="D810" t="s">
        <v>21</v>
      </c>
      <c r="E810" t="s">
        <v>12</v>
      </c>
      <c r="F810" t="s">
        <v>26</v>
      </c>
      <c r="G810">
        <v>71</v>
      </c>
      <c r="H810">
        <v>68</v>
      </c>
      <c r="I810">
        <v>-3</v>
      </c>
    </row>
    <row r="811" spans="1:9" x14ac:dyDescent="0.25">
      <c r="A811" t="s">
        <v>71</v>
      </c>
      <c r="B811" t="s">
        <v>72</v>
      </c>
      <c r="C811">
        <v>2020</v>
      </c>
      <c r="D811" t="s">
        <v>21</v>
      </c>
      <c r="E811" t="s">
        <v>14</v>
      </c>
      <c r="F811" t="s">
        <v>26</v>
      </c>
      <c r="G811">
        <v>55</v>
      </c>
      <c r="H811">
        <v>74</v>
      </c>
      <c r="I811">
        <v>19</v>
      </c>
    </row>
    <row r="812" spans="1:9" x14ac:dyDescent="0.25">
      <c r="A812" t="s">
        <v>71</v>
      </c>
      <c r="B812" t="s">
        <v>72</v>
      </c>
      <c r="C812">
        <v>2020</v>
      </c>
      <c r="D812" t="s">
        <v>21</v>
      </c>
      <c r="E812" t="s">
        <v>15</v>
      </c>
      <c r="F812" t="s">
        <v>26</v>
      </c>
      <c r="G812">
        <v>91</v>
      </c>
      <c r="H812">
        <v>102</v>
      </c>
      <c r="I812">
        <v>11</v>
      </c>
    </row>
    <row r="813" spans="1:9" x14ac:dyDescent="0.25">
      <c r="A813" t="s">
        <v>71</v>
      </c>
      <c r="B813" t="s">
        <v>72</v>
      </c>
      <c r="C813">
        <v>2020</v>
      </c>
      <c r="D813" t="s">
        <v>21</v>
      </c>
      <c r="E813" t="s">
        <v>16</v>
      </c>
      <c r="F813" t="s">
        <v>26</v>
      </c>
      <c r="G813">
        <v>176</v>
      </c>
      <c r="H813">
        <v>185</v>
      </c>
      <c r="I813">
        <v>9</v>
      </c>
    </row>
    <row r="814" spans="1:9" x14ac:dyDescent="0.25">
      <c r="A814" t="s">
        <v>71</v>
      </c>
      <c r="B814" t="s">
        <v>72</v>
      </c>
      <c r="C814">
        <v>2020</v>
      </c>
      <c r="D814" t="s">
        <v>21</v>
      </c>
      <c r="E814" t="s">
        <v>17</v>
      </c>
      <c r="F814" t="s">
        <v>26</v>
      </c>
      <c r="G814">
        <v>233</v>
      </c>
      <c r="H814">
        <v>235</v>
      </c>
      <c r="I814">
        <v>2</v>
      </c>
    </row>
    <row r="815" spans="1:9" x14ac:dyDescent="0.25">
      <c r="A815" t="s">
        <v>71</v>
      </c>
      <c r="B815" t="s">
        <v>72</v>
      </c>
      <c r="C815">
        <v>2020</v>
      </c>
      <c r="D815" t="s">
        <v>21</v>
      </c>
      <c r="E815" t="s">
        <v>18</v>
      </c>
      <c r="F815" t="s">
        <v>26</v>
      </c>
      <c r="G815">
        <v>241</v>
      </c>
      <c r="H815">
        <v>203</v>
      </c>
      <c r="I815">
        <v>-38</v>
      </c>
    </row>
    <row r="816" spans="1:9" x14ac:dyDescent="0.25">
      <c r="A816" t="s">
        <v>71</v>
      </c>
      <c r="B816" t="s">
        <v>72</v>
      </c>
      <c r="C816">
        <v>2020</v>
      </c>
      <c r="D816" t="s">
        <v>21</v>
      </c>
      <c r="E816" t="s">
        <v>19</v>
      </c>
      <c r="F816" t="s">
        <v>26</v>
      </c>
      <c r="G816">
        <v>205</v>
      </c>
      <c r="H816">
        <v>240</v>
      </c>
      <c r="I816">
        <v>35</v>
      </c>
    </row>
    <row r="817" spans="1:9" x14ac:dyDescent="0.25">
      <c r="A817" t="s">
        <v>71</v>
      </c>
      <c r="B817" t="s">
        <v>72</v>
      </c>
      <c r="C817">
        <v>2020</v>
      </c>
      <c r="D817" t="s">
        <v>21</v>
      </c>
      <c r="E817" t="s">
        <v>20</v>
      </c>
      <c r="F817" t="s">
        <v>26</v>
      </c>
      <c r="G817">
        <v>110</v>
      </c>
      <c r="H817">
        <v>88</v>
      </c>
      <c r="I817">
        <v>-22</v>
      </c>
    </row>
    <row r="818" spans="1:9" x14ac:dyDescent="0.25">
      <c r="A818" t="s">
        <v>71</v>
      </c>
      <c r="B818" t="s">
        <v>72</v>
      </c>
      <c r="C818">
        <v>2021</v>
      </c>
      <c r="D818" t="s">
        <v>11</v>
      </c>
      <c r="E818" t="s">
        <v>12</v>
      </c>
      <c r="F818" t="s">
        <v>26</v>
      </c>
      <c r="G818">
        <v>44</v>
      </c>
      <c r="H818">
        <v>44</v>
      </c>
      <c r="I818">
        <v>0</v>
      </c>
    </row>
    <row r="819" spans="1:9" x14ac:dyDescent="0.25">
      <c r="A819" t="s">
        <v>71</v>
      </c>
      <c r="B819" t="s">
        <v>72</v>
      </c>
      <c r="C819">
        <v>2021</v>
      </c>
      <c r="D819" t="s">
        <v>11</v>
      </c>
      <c r="E819" t="s">
        <v>14</v>
      </c>
      <c r="F819" t="s">
        <v>26</v>
      </c>
      <c r="G819">
        <v>16</v>
      </c>
      <c r="H819">
        <v>15</v>
      </c>
      <c r="I819">
        <v>-1</v>
      </c>
    </row>
    <row r="820" spans="1:9" x14ac:dyDescent="0.25">
      <c r="A820" t="s">
        <v>71</v>
      </c>
      <c r="B820" t="s">
        <v>72</v>
      </c>
      <c r="C820">
        <v>2021</v>
      </c>
      <c r="D820" t="s">
        <v>11</v>
      </c>
      <c r="E820" t="s">
        <v>15</v>
      </c>
      <c r="F820" t="s">
        <v>26</v>
      </c>
      <c r="G820">
        <v>52</v>
      </c>
      <c r="H820">
        <v>53</v>
      </c>
      <c r="I820">
        <v>2</v>
      </c>
    </row>
    <row r="821" spans="1:9" x14ac:dyDescent="0.25">
      <c r="A821" t="s">
        <v>71</v>
      </c>
      <c r="B821" t="s">
        <v>72</v>
      </c>
      <c r="C821">
        <v>2021</v>
      </c>
      <c r="D821" t="s">
        <v>11</v>
      </c>
      <c r="E821" t="s">
        <v>16</v>
      </c>
      <c r="F821" t="s">
        <v>26</v>
      </c>
      <c r="G821">
        <v>112</v>
      </c>
      <c r="H821">
        <v>122</v>
      </c>
      <c r="I821">
        <v>11</v>
      </c>
    </row>
    <row r="822" spans="1:9" x14ac:dyDescent="0.25">
      <c r="A822" t="s">
        <v>71</v>
      </c>
      <c r="B822" t="s">
        <v>72</v>
      </c>
      <c r="C822">
        <v>2021</v>
      </c>
      <c r="D822" t="s">
        <v>11</v>
      </c>
      <c r="E822" t="s">
        <v>17</v>
      </c>
      <c r="F822" t="s">
        <v>26</v>
      </c>
      <c r="G822">
        <v>185</v>
      </c>
      <c r="H822">
        <v>197</v>
      </c>
      <c r="I822">
        <v>12</v>
      </c>
    </row>
    <row r="823" spans="1:9" x14ac:dyDescent="0.25">
      <c r="A823" t="s">
        <v>71</v>
      </c>
      <c r="B823" t="s">
        <v>72</v>
      </c>
      <c r="C823">
        <v>2021</v>
      </c>
      <c r="D823" t="s">
        <v>11</v>
      </c>
      <c r="E823" t="s">
        <v>18</v>
      </c>
      <c r="F823" t="s">
        <v>26</v>
      </c>
      <c r="G823">
        <v>201</v>
      </c>
      <c r="H823">
        <v>201</v>
      </c>
      <c r="I823">
        <v>0</v>
      </c>
    </row>
    <row r="824" spans="1:9" x14ac:dyDescent="0.25">
      <c r="A824" t="s">
        <v>71</v>
      </c>
      <c r="B824" t="s">
        <v>72</v>
      </c>
      <c r="C824">
        <v>2021</v>
      </c>
      <c r="D824" t="s">
        <v>11</v>
      </c>
      <c r="E824" t="s">
        <v>19</v>
      </c>
      <c r="F824" t="s">
        <v>26</v>
      </c>
      <c r="G824">
        <v>253</v>
      </c>
      <c r="H824">
        <v>246</v>
      </c>
      <c r="I824">
        <v>-8</v>
      </c>
    </row>
    <row r="825" spans="1:9" x14ac:dyDescent="0.25">
      <c r="A825" t="s">
        <v>71</v>
      </c>
      <c r="B825" t="s">
        <v>72</v>
      </c>
      <c r="C825">
        <v>2021</v>
      </c>
      <c r="D825" t="s">
        <v>11</v>
      </c>
      <c r="E825" t="s">
        <v>20</v>
      </c>
      <c r="F825" t="s">
        <v>26</v>
      </c>
      <c r="G825">
        <v>139</v>
      </c>
      <c r="H825">
        <v>154</v>
      </c>
      <c r="I825">
        <v>16</v>
      </c>
    </row>
    <row r="826" spans="1:9" x14ac:dyDescent="0.25">
      <c r="A826" t="s">
        <v>71</v>
      </c>
      <c r="B826" t="s">
        <v>72</v>
      </c>
      <c r="C826">
        <v>2021</v>
      </c>
      <c r="D826" t="s">
        <v>21</v>
      </c>
      <c r="E826" t="s">
        <v>12</v>
      </c>
      <c r="F826" t="s">
        <v>26</v>
      </c>
      <c r="G826">
        <v>68</v>
      </c>
      <c r="H826">
        <v>69</v>
      </c>
      <c r="I826">
        <v>0</v>
      </c>
    </row>
    <row r="827" spans="1:9" x14ac:dyDescent="0.25">
      <c r="A827" t="s">
        <v>71</v>
      </c>
      <c r="B827" t="s">
        <v>72</v>
      </c>
      <c r="C827">
        <v>2021</v>
      </c>
      <c r="D827" t="s">
        <v>21</v>
      </c>
      <c r="E827" t="s">
        <v>14</v>
      </c>
      <c r="F827" t="s">
        <v>26</v>
      </c>
      <c r="G827">
        <v>52</v>
      </c>
      <c r="H827">
        <v>49</v>
      </c>
      <c r="I827">
        <v>-4</v>
      </c>
    </row>
    <row r="828" spans="1:9" x14ac:dyDescent="0.25">
      <c r="A828" t="s">
        <v>71</v>
      </c>
      <c r="B828" t="s">
        <v>72</v>
      </c>
      <c r="C828">
        <v>2021</v>
      </c>
      <c r="D828" t="s">
        <v>21</v>
      </c>
      <c r="E828" t="s">
        <v>15</v>
      </c>
      <c r="F828" t="s">
        <v>26</v>
      </c>
      <c r="G828">
        <v>92</v>
      </c>
      <c r="H828">
        <v>95</v>
      </c>
      <c r="I828">
        <v>3</v>
      </c>
    </row>
    <row r="829" spans="1:9" x14ac:dyDescent="0.25">
      <c r="A829" t="s">
        <v>71</v>
      </c>
      <c r="B829" t="s">
        <v>72</v>
      </c>
      <c r="C829">
        <v>2021</v>
      </c>
      <c r="D829" t="s">
        <v>21</v>
      </c>
      <c r="E829" t="s">
        <v>16</v>
      </c>
      <c r="F829" t="s">
        <v>26</v>
      </c>
      <c r="G829">
        <v>178</v>
      </c>
      <c r="H829">
        <v>192</v>
      </c>
      <c r="I829">
        <v>15</v>
      </c>
    </row>
    <row r="830" spans="1:9" x14ac:dyDescent="0.25">
      <c r="A830" t="s">
        <v>71</v>
      </c>
      <c r="B830" t="s">
        <v>72</v>
      </c>
      <c r="C830">
        <v>2021</v>
      </c>
      <c r="D830" t="s">
        <v>21</v>
      </c>
      <c r="E830" t="s">
        <v>17</v>
      </c>
      <c r="F830" t="s">
        <v>26</v>
      </c>
      <c r="G830">
        <v>238</v>
      </c>
      <c r="H830">
        <v>248</v>
      </c>
      <c r="I830">
        <v>10</v>
      </c>
    </row>
    <row r="831" spans="1:9" x14ac:dyDescent="0.25">
      <c r="A831" t="s">
        <v>71</v>
      </c>
      <c r="B831" t="s">
        <v>72</v>
      </c>
      <c r="C831">
        <v>2021</v>
      </c>
      <c r="D831" t="s">
        <v>21</v>
      </c>
      <c r="E831" t="s">
        <v>18</v>
      </c>
      <c r="F831" t="s">
        <v>26</v>
      </c>
      <c r="G831">
        <v>259</v>
      </c>
      <c r="H831">
        <v>262</v>
      </c>
      <c r="I831">
        <v>2</v>
      </c>
    </row>
    <row r="832" spans="1:9" x14ac:dyDescent="0.25">
      <c r="A832" t="s">
        <v>71</v>
      </c>
      <c r="B832" t="s">
        <v>72</v>
      </c>
      <c r="C832">
        <v>2021</v>
      </c>
      <c r="D832" t="s">
        <v>21</v>
      </c>
      <c r="E832" t="s">
        <v>19</v>
      </c>
      <c r="F832" t="s">
        <v>26</v>
      </c>
      <c r="G832">
        <v>210</v>
      </c>
      <c r="H832">
        <v>203</v>
      </c>
      <c r="I832">
        <v>-7</v>
      </c>
    </row>
    <row r="833" spans="1:9" x14ac:dyDescent="0.25">
      <c r="A833" t="s">
        <v>71</v>
      </c>
      <c r="B833" t="s">
        <v>72</v>
      </c>
      <c r="C833">
        <v>2021</v>
      </c>
      <c r="D833" t="s">
        <v>21</v>
      </c>
      <c r="E833" t="s">
        <v>20</v>
      </c>
      <c r="F833" t="s">
        <v>26</v>
      </c>
      <c r="G833">
        <v>111</v>
      </c>
      <c r="H833">
        <v>116</v>
      </c>
      <c r="I833">
        <v>6</v>
      </c>
    </row>
    <row r="834" spans="1:9" x14ac:dyDescent="0.25">
      <c r="A834" t="s">
        <v>73</v>
      </c>
      <c r="B834" t="s">
        <v>74</v>
      </c>
      <c r="C834">
        <v>2020</v>
      </c>
      <c r="D834" t="s">
        <v>11</v>
      </c>
      <c r="E834" t="s">
        <v>12</v>
      </c>
      <c r="F834" t="s">
        <v>13</v>
      </c>
      <c r="G834">
        <v>178</v>
      </c>
      <c r="H834">
        <v>178</v>
      </c>
      <c r="I834">
        <v>0</v>
      </c>
    </row>
    <row r="835" spans="1:9" x14ac:dyDescent="0.25">
      <c r="A835" t="s">
        <v>73</v>
      </c>
      <c r="B835" t="s">
        <v>74</v>
      </c>
      <c r="C835">
        <v>2020</v>
      </c>
      <c r="D835" t="s">
        <v>11</v>
      </c>
      <c r="E835" t="s">
        <v>14</v>
      </c>
      <c r="F835" t="s">
        <v>13</v>
      </c>
      <c r="G835">
        <v>71</v>
      </c>
      <c r="H835">
        <v>64</v>
      </c>
      <c r="I835">
        <v>-8</v>
      </c>
    </row>
    <row r="836" spans="1:9" x14ac:dyDescent="0.25">
      <c r="A836" t="s">
        <v>73</v>
      </c>
      <c r="B836" t="s">
        <v>74</v>
      </c>
      <c r="C836">
        <v>2020</v>
      </c>
      <c r="D836" t="s">
        <v>11</v>
      </c>
      <c r="E836" t="s">
        <v>15</v>
      </c>
      <c r="F836" t="s">
        <v>13</v>
      </c>
      <c r="G836">
        <v>92</v>
      </c>
      <c r="H836">
        <v>86</v>
      </c>
      <c r="I836">
        <v>-7</v>
      </c>
    </row>
    <row r="837" spans="1:9" x14ac:dyDescent="0.25">
      <c r="A837" t="s">
        <v>73</v>
      </c>
      <c r="B837" t="s">
        <v>74</v>
      </c>
      <c r="C837">
        <v>2020</v>
      </c>
      <c r="D837" t="s">
        <v>11</v>
      </c>
      <c r="E837" t="s">
        <v>16</v>
      </c>
      <c r="F837" t="s">
        <v>13</v>
      </c>
      <c r="G837">
        <v>140</v>
      </c>
      <c r="H837">
        <v>134</v>
      </c>
      <c r="I837">
        <v>-6</v>
      </c>
    </row>
    <row r="838" spans="1:9" x14ac:dyDescent="0.25">
      <c r="A838" t="s">
        <v>73</v>
      </c>
      <c r="B838" t="s">
        <v>74</v>
      </c>
      <c r="C838">
        <v>2020</v>
      </c>
      <c r="D838" t="s">
        <v>11</v>
      </c>
      <c r="E838" t="s">
        <v>17</v>
      </c>
      <c r="F838" t="s">
        <v>13</v>
      </c>
      <c r="G838">
        <v>237</v>
      </c>
      <c r="H838">
        <v>225</v>
      </c>
      <c r="I838">
        <v>-12</v>
      </c>
    </row>
    <row r="839" spans="1:9" x14ac:dyDescent="0.25">
      <c r="A839" t="s">
        <v>73</v>
      </c>
      <c r="B839" t="s">
        <v>74</v>
      </c>
      <c r="C839">
        <v>2020</v>
      </c>
      <c r="D839" t="s">
        <v>11</v>
      </c>
      <c r="E839" t="s">
        <v>18</v>
      </c>
      <c r="F839" t="s">
        <v>13</v>
      </c>
      <c r="G839">
        <v>402</v>
      </c>
      <c r="H839">
        <v>385</v>
      </c>
      <c r="I839">
        <v>-18</v>
      </c>
    </row>
    <row r="840" spans="1:9" x14ac:dyDescent="0.25">
      <c r="A840" t="s">
        <v>73</v>
      </c>
      <c r="B840" t="s">
        <v>74</v>
      </c>
      <c r="C840">
        <v>2020</v>
      </c>
      <c r="D840" t="s">
        <v>11</v>
      </c>
      <c r="E840" t="s">
        <v>19</v>
      </c>
      <c r="F840" t="s">
        <v>13</v>
      </c>
      <c r="G840">
        <v>548</v>
      </c>
      <c r="H840">
        <v>519</v>
      </c>
      <c r="I840">
        <v>-29</v>
      </c>
    </row>
    <row r="841" spans="1:9" x14ac:dyDescent="0.25">
      <c r="A841" t="s">
        <v>73</v>
      </c>
      <c r="B841" t="s">
        <v>74</v>
      </c>
      <c r="C841">
        <v>2020</v>
      </c>
      <c r="D841" t="s">
        <v>11</v>
      </c>
      <c r="E841" t="s">
        <v>20</v>
      </c>
      <c r="F841" t="s">
        <v>13</v>
      </c>
      <c r="G841">
        <v>344</v>
      </c>
      <c r="H841">
        <v>322</v>
      </c>
      <c r="I841">
        <v>-22</v>
      </c>
    </row>
    <row r="842" spans="1:9" x14ac:dyDescent="0.25">
      <c r="A842" t="s">
        <v>73</v>
      </c>
      <c r="B842" t="s">
        <v>74</v>
      </c>
      <c r="C842">
        <v>2020</v>
      </c>
      <c r="D842" t="s">
        <v>21</v>
      </c>
      <c r="E842" t="s">
        <v>12</v>
      </c>
      <c r="F842" t="s">
        <v>13</v>
      </c>
      <c r="G842">
        <v>254</v>
      </c>
      <c r="H842">
        <v>254</v>
      </c>
      <c r="I842">
        <v>0</v>
      </c>
    </row>
    <row r="843" spans="1:9" x14ac:dyDescent="0.25">
      <c r="A843" t="s">
        <v>73</v>
      </c>
      <c r="B843" t="s">
        <v>74</v>
      </c>
      <c r="C843">
        <v>2020</v>
      </c>
      <c r="D843" t="s">
        <v>21</v>
      </c>
      <c r="E843" t="s">
        <v>14</v>
      </c>
      <c r="F843" t="s">
        <v>13</v>
      </c>
      <c r="G843">
        <v>108</v>
      </c>
      <c r="H843">
        <v>106</v>
      </c>
      <c r="I843">
        <v>-2</v>
      </c>
    </row>
    <row r="844" spans="1:9" x14ac:dyDescent="0.25">
      <c r="A844" t="s">
        <v>73</v>
      </c>
      <c r="B844" t="s">
        <v>74</v>
      </c>
      <c r="C844">
        <v>2020</v>
      </c>
      <c r="D844" t="s">
        <v>21</v>
      </c>
      <c r="E844" t="s">
        <v>15</v>
      </c>
      <c r="F844" t="s">
        <v>13</v>
      </c>
      <c r="G844">
        <v>131</v>
      </c>
      <c r="H844">
        <v>133</v>
      </c>
      <c r="I844">
        <v>2</v>
      </c>
    </row>
    <row r="845" spans="1:9" x14ac:dyDescent="0.25">
      <c r="A845" t="s">
        <v>73</v>
      </c>
      <c r="B845" t="s">
        <v>74</v>
      </c>
      <c r="C845">
        <v>2020</v>
      </c>
      <c r="D845" t="s">
        <v>21</v>
      </c>
      <c r="E845" t="s">
        <v>16</v>
      </c>
      <c r="F845" t="s">
        <v>13</v>
      </c>
      <c r="G845">
        <v>216</v>
      </c>
      <c r="H845">
        <v>220</v>
      </c>
      <c r="I845">
        <v>4</v>
      </c>
    </row>
    <row r="846" spans="1:9" x14ac:dyDescent="0.25">
      <c r="A846" t="s">
        <v>73</v>
      </c>
      <c r="B846" t="s">
        <v>74</v>
      </c>
      <c r="C846">
        <v>2020</v>
      </c>
      <c r="D846" t="s">
        <v>21</v>
      </c>
      <c r="E846" t="s">
        <v>17</v>
      </c>
      <c r="F846" t="s">
        <v>13</v>
      </c>
      <c r="G846">
        <v>381</v>
      </c>
      <c r="H846">
        <v>379</v>
      </c>
      <c r="I846">
        <v>-3</v>
      </c>
    </row>
    <row r="847" spans="1:9" x14ac:dyDescent="0.25">
      <c r="A847" t="s">
        <v>73</v>
      </c>
      <c r="B847" t="s">
        <v>74</v>
      </c>
      <c r="C847">
        <v>2020</v>
      </c>
      <c r="D847" t="s">
        <v>21</v>
      </c>
      <c r="E847" t="s">
        <v>18</v>
      </c>
      <c r="F847" t="s">
        <v>13</v>
      </c>
      <c r="G847">
        <v>565</v>
      </c>
      <c r="H847">
        <v>554</v>
      </c>
      <c r="I847">
        <v>-10</v>
      </c>
    </row>
    <row r="848" spans="1:9" x14ac:dyDescent="0.25">
      <c r="A848" t="s">
        <v>73</v>
      </c>
      <c r="B848" t="s">
        <v>74</v>
      </c>
      <c r="C848">
        <v>2020</v>
      </c>
      <c r="D848" t="s">
        <v>21</v>
      </c>
      <c r="E848" t="s">
        <v>19</v>
      </c>
      <c r="F848" t="s">
        <v>13</v>
      </c>
      <c r="G848">
        <v>632</v>
      </c>
      <c r="H848">
        <v>618</v>
      </c>
      <c r="I848">
        <v>-14</v>
      </c>
    </row>
    <row r="849" spans="1:9" x14ac:dyDescent="0.25">
      <c r="A849" t="s">
        <v>73</v>
      </c>
      <c r="B849" t="s">
        <v>74</v>
      </c>
      <c r="C849">
        <v>2020</v>
      </c>
      <c r="D849" t="s">
        <v>21</v>
      </c>
      <c r="E849" t="s">
        <v>20</v>
      </c>
      <c r="F849" t="s">
        <v>13</v>
      </c>
      <c r="G849">
        <v>336</v>
      </c>
      <c r="H849">
        <v>332</v>
      </c>
      <c r="I849">
        <v>-5</v>
      </c>
    </row>
    <row r="850" spans="1:9" x14ac:dyDescent="0.25">
      <c r="A850" t="s">
        <v>73</v>
      </c>
      <c r="B850" t="s">
        <v>74</v>
      </c>
      <c r="C850">
        <v>2021</v>
      </c>
      <c r="D850" t="s">
        <v>11</v>
      </c>
      <c r="E850" t="s">
        <v>12</v>
      </c>
      <c r="F850" t="s">
        <v>13</v>
      </c>
      <c r="G850">
        <v>172</v>
      </c>
      <c r="H850">
        <v>172</v>
      </c>
      <c r="I850">
        <v>0</v>
      </c>
    </row>
    <row r="851" spans="1:9" x14ac:dyDescent="0.25">
      <c r="A851" t="s">
        <v>73</v>
      </c>
      <c r="B851" t="s">
        <v>74</v>
      </c>
      <c r="C851">
        <v>2021</v>
      </c>
      <c r="D851" t="s">
        <v>11</v>
      </c>
      <c r="E851" t="s">
        <v>14</v>
      </c>
      <c r="F851" t="s">
        <v>13</v>
      </c>
      <c r="G851">
        <v>70</v>
      </c>
      <c r="H851">
        <v>61</v>
      </c>
      <c r="I851">
        <v>-10</v>
      </c>
    </row>
    <row r="852" spans="1:9" x14ac:dyDescent="0.25">
      <c r="A852" t="s">
        <v>73</v>
      </c>
      <c r="B852" t="s">
        <v>74</v>
      </c>
      <c r="C852">
        <v>2021</v>
      </c>
      <c r="D852" t="s">
        <v>11</v>
      </c>
      <c r="E852" t="s">
        <v>15</v>
      </c>
      <c r="F852" t="s">
        <v>13</v>
      </c>
      <c r="G852">
        <v>96</v>
      </c>
      <c r="H852">
        <v>92</v>
      </c>
      <c r="I852">
        <v>-4</v>
      </c>
    </row>
    <row r="853" spans="1:9" x14ac:dyDescent="0.25">
      <c r="A853" t="s">
        <v>73</v>
      </c>
      <c r="B853" t="s">
        <v>74</v>
      </c>
      <c r="C853">
        <v>2021</v>
      </c>
      <c r="D853" t="s">
        <v>11</v>
      </c>
      <c r="E853" t="s">
        <v>16</v>
      </c>
      <c r="F853" t="s">
        <v>13</v>
      </c>
      <c r="G853">
        <v>145</v>
      </c>
      <c r="H853">
        <v>148</v>
      </c>
      <c r="I853">
        <v>3</v>
      </c>
    </row>
    <row r="854" spans="1:9" x14ac:dyDescent="0.25">
      <c r="A854" t="s">
        <v>73</v>
      </c>
      <c r="B854" t="s">
        <v>74</v>
      </c>
      <c r="C854">
        <v>2021</v>
      </c>
      <c r="D854" t="s">
        <v>11</v>
      </c>
      <c r="E854" t="s">
        <v>17</v>
      </c>
      <c r="F854" t="s">
        <v>13</v>
      </c>
      <c r="G854">
        <v>245</v>
      </c>
      <c r="H854">
        <v>243</v>
      </c>
      <c r="I854">
        <v>-3</v>
      </c>
    </row>
    <row r="855" spans="1:9" x14ac:dyDescent="0.25">
      <c r="A855" t="s">
        <v>73</v>
      </c>
      <c r="B855" t="s">
        <v>74</v>
      </c>
      <c r="C855">
        <v>2021</v>
      </c>
      <c r="D855" t="s">
        <v>11</v>
      </c>
      <c r="E855" t="s">
        <v>18</v>
      </c>
      <c r="F855" t="s">
        <v>13</v>
      </c>
      <c r="G855">
        <v>423</v>
      </c>
      <c r="H855">
        <v>394</v>
      </c>
      <c r="I855">
        <v>-28</v>
      </c>
    </row>
    <row r="856" spans="1:9" x14ac:dyDescent="0.25">
      <c r="A856" t="s">
        <v>73</v>
      </c>
      <c r="B856" t="s">
        <v>74</v>
      </c>
      <c r="C856">
        <v>2021</v>
      </c>
      <c r="D856" t="s">
        <v>11</v>
      </c>
      <c r="E856" t="s">
        <v>19</v>
      </c>
      <c r="F856" t="s">
        <v>13</v>
      </c>
      <c r="G856">
        <v>559</v>
      </c>
      <c r="H856">
        <v>506</v>
      </c>
      <c r="I856">
        <v>-54</v>
      </c>
    </row>
    <row r="857" spans="1:9" x14ac:dyDescent="0.25">
      <c r="A857" t="s">
        <v>73</v>
      </c>
      <c r="B857" t="s">
        <v>74</v>
      </c>
      <c r="C857">
        <v>2021</v>
      </c>
      <c r="D857" t="s">
        <v>11</v>
      </c>
      <c r="E857" t="s">
        <v>20</v>
      </c>
      <c r="F857" t="s">
        <v>13</v>
      </c>
      <c r="G857">
        <v>341</v>
      </c>
      <c r="H857">
        <v>357</v>
      </c>
      <c r="I857">
        <v>16</v>
      </c>
    </row>
    <row r="858" spans="1:9" x14ac:dyDescent="0.25">
      <c r="A858" t="s">
        <v>73</v>
      </c>
      <c r="B858" t="s">
        <v>74</v>
      </c>
      <c r="C858">
        <v>2021</v>
      </c>
      <c r="D858" t="s">
        <v>21</v>
      </c>
      <c r="E858" t="s">
        <v>12</v>
      </c>
      <c r="F858" t="s">
        <v>13</v>
      </c>
      <c r="G858">
        <v>247</v>
      </c>
      <c r="H858">
        <v>247</v>
      </c>
      <c r="I858">
        <v>0</v>
      </c>
    </row>
    <row r="859" spans="1:9" x14ac:dyDescent="0.25">
      <c r="A859" t="s">
        <v>73</v>
      </c>
      <c r="B859" t="s">
        <v>74</v>
      </c>
      <c r="C859">
        <v>2021</v>
      </c>
      <c r="D859" t="s">
        <v>21</v>
      </c>
      <c r="E859" t="s">
        <v>14</v>
      </c>
      <c r="F859" t="s">
        <v>13</v>
      </c>
      <c r="G859">
        <v>108</v>
      </c>
      <c r="H859">
        <v>94</v>
      </c>
      <c r="I859">
        <v>-14</v>
      </c>
    </row>
    <row r="860" spans="1:9" x14ac:dyDescent="0.25">
      <c r="A860" t="s">
        <v>73</v>
      </c>
      <c r="B860" t="s">
        <v>74</v>
      </c>
      <c r="C860">
        <v>2021</v>
      </c>
      <c r="D860" t="s">
        <v>21</v>
      </c>
      <c r="E860" t="s">
        <v>15</v>
      </c>
      <c r="F860" t="s">
        <v>13</v>
      </c>
      <c r="G860">
        <v>136</v>
      </c>
      <c r="H860">
        <v>131</v>
      </c>
      <c r="I860">
        <v>-5</v>
      </c>
    </row>
    <row r="861" spans="1:9" x14ac:dyDescent="0.25">
      <c r="A861" t="s">
        <v>73</v>
      </c>
      <c r="B861" t="s">
        <v>74</v>
      </c>
      <c r="C861">
        <v>2021</v>
      </c>
      <c r="D861" t="s">
        <v>21</v>
      </c>
      <c r="E861" t="s">
        <v>16</v>
      </c>
      <c r="F861" t="s">
        <v>13</v>
      </c>
      <c r="G861">
        <v>223</v>
      </c>
      <c r="H861">
        <v>225</v>
      </c>
      <c r="I861">
        <v>1</v>
      </c>
    </row>
    <row r="862" spans="1:9" x14ac:dyDescent="0.25">
      <c r="A862" t="s">
        <v>73</v>
      </c>
      <c r="B862" t="s">
        <v>74</v>
      </c>
      <c r="C862">
        <v>2021</v>
      </c>
      <c r="D862" t="s">
        <v>21</v>
      </c>
      <c r="E862" t="s">
        <v>17</v>
      </c>
      <c r="F862" t="s">
        <v>13</v>
      </c>
      <c r="G862">
        <v>394</v>
      </c>
      <c r="H862">
        <v>382</v>
      </c>
      <c r="I862">
        <v>-13</v>
      </c>
    </row>
    <row r="863" spans="1:9" x14ac:dyDescent="0.25">
      <c r="A863" t="s">
        <v>73</v>
      </c>
      <c r="B863" t="s">
        <v>74</v>
      </c>
      <c r="C863">
        <v>2021</v>
      </c>
      <c r="D863" t="s">
        <v>21</v>
      </c>
      <c r="E863" t="s">
        <v>18</v>
      </c>
      <c r="F863" t="s">
        <v>13</v>
      </c>
      <c r="G863">
        <v>594</v>
      </c>
      <c r="H863">
        <v>558</v>
      </c>
      <c r="I863">
        <v>-36</v>
      </c>
    </row>
    <row r="864" spans="1:9" x14ac:dyDescent="0.25">
      <c r="A864" t="s">
        <v>73</v>
      </c>
      <c r="B864" t="s">
        <v>74</v>
      </c>
      <c r="C864">
        <v>2021</v>
      </c>
      <c r="D864" t="s">
        <v>21</v>
      </c>
      <c r="E864" t="s">
        <v>19</v>
      </c>
      <c r="F864" t="s">
        <v>13</v>
      </c>
      <c r="G864">
        <v>647</v>
      </c>
      <c r="H864">
        <v>585</v>
      </c>
      <c r="I864">
        <v>-62</v>
      </c>
    </row>
    <row r="865" spans="1:9" x14ac:dyDescent="0.25">
      <c r="A865" t="s">
        <v>73</v>
      </c>
      <c r="B865" t="s">
        <v>74</v>
      </c>
      <c r="C865">
        <v>2021</v>
      </c>
      <c r="D865" t="s">
        <v>21</v>
      </c>
      <c r="E865" t="s">
        <v>20</v>
      </c>
      <c r="F865" t="s">
        <v>13</v>
      </c>
      <c r="G865">
        <v>337</v>
      </c>
      <c r="H865">
        <v>335</v>
      </c>
      <c r="I865">
        <v>-2</v>
      </c>
    </row>
    <row r="866" spans="1:9" x14ac:dyDescent="0.25">
      <c r="A866" t="s">
        <v>75</v>
      </c>
      <c r="B866" t="s">
        <v>76</v>
      </c>
      <c r="C866">
        <v>2020</v>
      </c>
      <c r="D866" t="s">
        <v>11</v>
      </c>
      <c r="E866" t="s">
        <v>12</v>
      </c>
      <c r="F866" t="s">
        <v>13</v>
      </c>
      <c r="G866">
        <v>2167</v>
      </c>
      <c r="H866">
        <v>2169</v>
      </c>
      <c r="I866">
        <v>0</v>
      </c>
    </row>
    <row r="867" spans="1:9" x14ac:dyDescent="0.25">
      <c r="A867" t="s">
        <v>75</v>
      </c>
      <c r="B867" t="s">
        <v>76</v>
      </c>
      <c r="C867">
        <v>2020</v>
      </c>
      <c r="D867" t="s">
        <v>11</v>
      </c>
      <c r="E867" t="s">
        <v>14</v>
      </c>
      <c r="F867" t="s">
        <v>13</v>
      </c>
      <c r="G867">
        <v>661</v>
      </c>
      <c r="H867">
        <v>572</v>
      </c>
      <c r="I867">
        <v>-107</v>
      </c>
    </row>
    <row r="868" spans="1:9" x14ac:dyDescent="0.25">
      <c r="A868" t="s">
        <v>75</v>
      </c>
      <c r="B868" t="s">
        <v>76</v>
      </c>
      <c r="C868">
        <v>2020</v>
      </c>
      <c r="D868" t="s">
        <v>11</v>
      </c>
      <c r="E868" t="s">
        <v>15</v>
      </c>
      <c r="F868" t="s">
        <v>13</v>
      </c>
      <c r="G868">
        <v>956</v>
      </c>
      <c r="H868">
        <v>906</v>
      </c>
      <c r="I868">
        <v>-60</v>
      </c>
    </row>
    <row r="869" spans="1:9" x14ac:dyDescent="0.25">
      <c r="A869" t="s">
        <v>75</v>
      </c>
      <c r="B869" t="s">
        <v>76</v>
      </c>
      <c r="C869">
        <v>2020</v>
      </c>
      <c r="D869" t="s">
        <v>11</v>
      </c>
      <c r="E869" t="s">
        <v>16</v>
      </c>
      <c r="F869" t="s">
        <v>13</v>
      </c>
      <c r="G869">
        <v>1064</v>
      </c>
      <c r="H869">
        <v>1071</v>
      </c>
      <c r="I869">
        <v>7</v>
      </c>
    </row>
    <row r="870" spans="1:9" x14ac:dyDescent="0.25">
      <c r="A870" t="s">
        <v>75</v>
      </c>
      <c r="B870" t="s">
        <v>76</v>
      </c>
      <c r="C870">
        <v>2020</v>
      </c>
      <c r="D870" t="s">
        <v>11</v>
      </c>
      <c r="E870" t="s">
        <v>17</v>
      </c>
      <c r="F870" t="s">
        <v>13</v>
      </c>
      <c r="G870">
        <v>1366</v>
      </c>
      <c r="H870">
        <v>1407</v>
      </c>
      <c r="I870">
        <v>47</v>
      </c>
    </row>
    <row r="871" spans="1:9" x14ac:dyDescent="0.25">
      <c r="A871" t="s">
        <v>75</v>
      </c>
      <c r="B871" t="s">
        <v>76</v>
      </c>
      <c r="C871">
        <v>2020</v>
      </c>
      <c r="D871" t="s">
        <v>11</v>
      </c>
      <c r="E871" t="s">
        <v>18</v>
      </c>
      <c r="F871" t="s">
        <v>13</v>
      </c>
      <c r="G871">
        <v>1517</v>
      </c>
      <c r="H871">
        <v>1552</v>
      </c>
      <c r="I871">
        <v>40</v>
      </c>
    </row>
    <row r="872" spans="1:9" x14ac:dyDescent="0.25">
      <c r="A872" t="s">
        <v>75</v>
      </c>
      <c r="B872" t="s">
        <v>76</v>
      </c>
      <c r="C872">
        <v>2020</v>
      </c>
      <c r="D872" t="s">
        <v>11</v>
      </c>
      <c r="E872" t="s">
        <v>19</v>
      </c>
      <c r="F872" t="s">
        <v>13</v>
      </c>
      <c r="G872">
        <v>1338</v>
      </c>
      <c r="H872">
        <v>1277</v>
      </c>
      <c r="I872">
        <v>-74</v>
      </c>
    </row>
    <row r="873" spans="1:9" x14ac:dyDescent="0.25">
      <c r="A873" t="s">
        <v>75</v>
      </c>
      <c r="B873" t="s">
        <v>76</v>
      </c>
      <c r="C873">
        <v>2020</v>
      </c>
      <c r="D873" t="s">
        <v>11</v>
      </c>
      <c r="E873" t="s">
        <v>20</v>
      </c>
      <c r="F873" t="s">
        <v>13</v>
      </c>
      <c r="G873">
        <v>673</v>
      </c>
      <c r="H873">
        <v>755</v>
      </c>
      <c r="I873">
        <v>98</v>
      </c>
    </row>
    <row r="874" spans="1:9" x14ac:dyDescent="0.25">
      <c r="A874" t="s">
        <v>75</v>
      </c>
      <c r="B874" t="s">
        <v>76</v>
      </c>
      <c r="C874">
        <v>2020</v>
      </c>
      <c r="D874" t="s">
        <v>21</v>
      </c>
      <c r="E874" t="s">
        <v>12</v>
      </c>
      <c r="F874" t="s">
        <v>13</v>
      </c>
      <c r="G874">
        <v>2708</v>
      </c>
      <c r="H874">
        <v>2711</v>
      </c>
      <c r="I874">
        <v>0</v>
      </c>
    </row>
    <row r="875" spans="1:9" x14ac:dyDescent="0.25">
      <c r="A875" t="s">
        <v>75</v>
      </c>
      <c r="B875" t="s">
        <v>76</v>
      </c>
      <c r="C875">
        <v>2020</v>
      </c>
      <c r="D875" t="s">
        <v>21</v>
      </c>
      <c r="E875" t="s">
        <v>14</v>
      </c>
      <c r="F875" t="s">
        <v>13</v>
      </c>
      <c r="G875">
        <v>980</v>
      </c>
      <c r="H875">
        <v>833</v>
      </c>
      <c r="I875">
        <v>-177</v>
      </c>
    </row>
    <row r="876" spans="1:9" x14ac:dyDescent="0.25">
      <c r="A876" t="s">
        <v>75</v>
      </c>
      <c r="B876" t="s">
        <v>76</v>
      </c>
      <c r="C876">
        <v>2020</v>
      </c>
      <c r="D876" t="s">
        <v>21</v>
      </c>
      <c r="E876" t="s">
        <v>15</v>
      </c>
      <c r="F876" t="s">
        <v>13</v>
      </c>
      <c r="G876">
        <v>1402</v>
      </c>
      <c r="H876">
        <v>1308</v>
      </c>
      <c r="I876">
        <v>-113</v>
      </c>
    </row>
    <row r="877" spans="1:9" x14ac:dyDescent="0.25">
      <c r="A877" t="s">
        <v>75</v>
      </c>
      <c r="B877" t="s">
        <v>76</v>
      </c>
      <c r="C877">
        <v>2020</v>
      </c>
      <c r="D877" t="s">
        <v>21</v>
      </c>
      <c r="E877" t="s">
        <v>16</v>
      </c>
      <c r="F877" t="s">
        <v>13</v>
      </c>
      <c r="G877">
        <v>1447</v>
      </c>
      <c r="H877">
        <v>1472</v>
      </c>
      <c r="I877">
        <v>28</v>
      </c>
    </row>
    <row r="878" spans="1:9" x14ac:dyDescent="0.25">
      <c r="A878" t="s">
        <v>75</v>
      </c>
      <c r="B878" t="s">
        <v>76</v>
      </c>
      <c r="C878">
        <v>2020</v>
      </c>
      <c r="D878" t="s">
        <v>21</v>
      </c>
      <c r="E878" t="s">
        <v>17</v>
      </c>
      <c r="F878" t="s">
        <v>13</v>
      </c>
      <c r="G878">
        <v>1603</v>
      </c>
      <c r="H878">
        <v>1729</v>
      </c>
      <c r="I878">
        <v>149</v>
      </c>
    </row>
    <row r="879" spans="1:9" x14ac:dyDescent="0.25">
      <c r="A879" t="s">
        <v>75</v>
      </c>
      <c r="B879" t="s">
        <v>76</v>
      </c>
      <c r="C879">
        <v>2020</v>
      </c>
      <c r="D879" t="s">
        <v>21</v>
      </c>
      <c r="E879" t="s">
        <v>18</v>
      </c>
      <c r="F879" t="s">
        <v>13</v>
      </c>
      <c r="G879">
        <v>1475</v>
      </c>
      <c r="H879">
        <v>1603</v>
      </c>
      <c r="I879">
        <v>151</v>
      </c>
    </row>
    <row r="880" spans="1:9" x14ac:dyDescent="0.25">
      <c r="A880" t="s">
        <v>75</v>
      </c>
      <c r="B880" t="s">
        <v>76</v>
      </c>
      <c r="C880">
        <v>2020</v>
      </c>
      <c r="D880" t="s">
        <v>21</v>
      </c>
      <c r="E880" t="s">
        <v>19</v>
      </c>
      <c r="F880" t="s">
        <v>13</v>
      </c>
      <c r="G880">
        <v>1014</v>
      </c>
      <c r="H880">
        <v>1040</v>
      </c>
      <c r="I880">
        <v>30</v>
      </c>
    </row>
    <row r="881" spans="1:9" x14ac:dyDescent="0.25">
      <c r="A881" t="s">
        <v>75</v>
      </c>
      <c r="B881" t="s">
        <v>76</v>
      </c>
      <c r="C881">
        <v>2020</v>
      </c>
      <c r="D881" t="s">
        <v>21</v>
      </c>
      <c r="E881" t="s">
        <v>20</v>
      </c>
      <c r="F881" t="s">
        <v>13</v>
      </c>
      <c r="G881">
        <v>397</v>
      </c>
      <c r="H881">
        <v>472</v>
      </c>
      <c r="I881">
        <v>89</v>
      </c>
    </row>
    <row r="882" spans="1:9" x14ac:dyDescent="0.25">
      <c r="A882" t="s">
        <v>75</v>
      </c>
      <c r="B882" t="s">
        <v>76</v>
      </c>
      <c r="C882">
        <v>2021</v>
      </c>
      <c r="D882" t="s">
        <v>11</v>
      </c>
      <c r="E882" t="s">
        <v>12</v>
      </c>
      <c r="F882" t="s">
        <v>13</v>
      </c>
      <c r="G882">
        <v>2089</v>
      </c>
      <c r="H882">
        <v>2089</v>
      </c>
      <c r="I882">
        <v>0</v>
      </c>
    </row>
    <row r="883" spans="1:9" x14ac:dyDescent="0.25">
      <c r="A883" t="s">
        <v>75</v>
      </c>
      <c r="B883" t="s">
        <v>76</v>
      </c>
      <c r="C883">
        <v>2021</v>
      </c>
      <c r="D883" t="s">
        <v>11</v>
      </c>
      <c r="E883" t="s">
        <v>14</v>
      </c>
      <c r="F883" t="s">
        <v>13</v>
      </c>
      <c r="G883">
        <v>704</v>
      </c>
      <c r="H883">
        <v>859</v>
      </c>
      <c r="I883">
        <v>155</v>
      </c>
    </row>
    <row r="884" spans="1:9" x14ac:dyDescent="0.25">
      <c r="A884" t="s">
        <v>75</v>
      </c>
      <c r="B884" t="s">
        <v>76</v>
      </c>
      <c r="C884">
        <v>2021</v>
      </c>
      <c r="D884" t="s">
        <v>11</v>
      </c>
      <c r="E884" t="s">
        <v>15</v>
      </c>
      <c r="F884" t="s">
        <v>13</v>
      </c>
      <c r="G884">
        <v>1050</v>
      </c>
      <c r="H884">
        <v>1395</v>
      </c>
      <c r="I884">
        <v>345</v>
      </c>
    </row>
    <row r="885" spans="1:9" x14ac:dyDescent="0.25">
      <c r="A885" t="s">
        <v>75</v>
      </c>
      <c r="B885" t="s">
        <v>76</v>
      </c>
      <c r="C885">
        <v>2021</v>
      </c>
      <c r="D885" t="s">
        <v>11</v>
      </c>
      <c r="E885" t="s">
        <v>16</v>
      </c>
      <c r="F885" t="s">
        <v>13</v>
      </c>
      <c r="G885">
        <v>1148</v>
      </c>
      <c r="H885">
        <v>1655</v>
      </c>
      <c r="I885">
        <v>507</v>
      </c>
    </row>
    <row r="886" spans="1:9" x14ac:dyDescent="0.25">
      <c r="A886" t="s">
        <v>75</v>
      </c>
      <c r="B886" t="s">
        <v>76</v>
      </c>
      <c r="C886">
        <v>2021</v>
      </c>
      <c r="D886" t="s">
        <v>11</v>
      </c>
      <c r="E886" t="s">
        <v>17</v>
      </c>
      <c r="F886" t="s">
        <v>13</v>
      </c>
      <c r="G886">
        <v>1414</v>
      </c>
      <c r="H886">
        <v>2128</v>
      </c>
      <c r="I886">
        <v>714</v>
      </c>
    </row>
    <row r="887" spans="1:9" x14ac:dyDescent="0.25">
      <c r="A887" t="s">
        <v>75</v>
      </c>
      <c r="B887" t="s">
        <v>76</v>
      </c>
      <c r="C887">
        <v>2021</v>
      </c>
      <c r="D887" t="s">
        <v>11</v>
      </c>
      <c r="E887" t="s">
        <v>18</v>
      </c>
      <c r="F887" t="s">
        <v>13</v>
      </c>
      <c r="G887">
        <v>1542</v>
      </c>
      <c r="H887">
        <v>2343</v>
      </c>
      <c r="I887">
        <v>801</v>
      </c>
    </row>
    <row r="888" spans="1:9" x14ac:dyDescent="0.25">
      <c r="A888" t="s">
        <v>75</v>
      </c>
      <c r="B888" t="s">
        <v>76</v>
      </c>
      <c r="C888">
        <v>2021</v>
      </c>
      <c r="D888" t="s">
        <v>11</v>
      </c>
      <c r="E888" t="s">
        <v>19</v>
      </c>
      <c r="F888" t="s">
        <v>13</v>
      </c>
      <c r="G888">
        <v>1278</v>
      </c>
      <c r="H888">
        <v>1768</v>
      </c>
      <c r="I888">
        <v>490</v>
      </c>
    </row>
    <row r="889" spans="1:9" x14ac:dyDescent="0.25">
      <c r="A889" t="s">
        <v>75</v>
      </c>
      <c r="B889" t="s">
        <v>76</v>
      </c>
      <c r="C889">
        <v>2021</v>
      </c>
      <c r="D889" t="s">
        <v>11</v>
      </c>
      <c r="E889" t="s">
        <v>20</v>
      </c>
      <c r="F889" t="s">
        <v>13</v>
      </c>
      <c r="G889">
        <v>626</v>
      </c>
      <c r="H889">
        <v>843</v>
      </c>
      <c r="I889">
        <v>217</v>
      </c>
    </row>
    <row r="890" spans="1:9" x14ac:dyDescent="0.25">
      <c r="A890" t="s">
        <v>75</v>
      </c>
      <c r="B890" t="s">
        <v>76</v>
      </c>
      <c r="C890">
        <v>2021</v>
      </c>
      <c r="D890" t="s">
        <v>21</v>
      </c>
      <c r="E890" t="s">
        <v>12</v>
      </c>
      <c r="F890" t="s">
        <v>13</v>
      </c>
      <c r="G890">
        <v>2591</v>
      </c>
      <c r="H890">
        <v>2591</v>
      </c>
      <c r="I890">
        <v>0</v>
      </c>
    </row>
    <row r="891" spans="1:9" x14ac:dyDescent="0.25">
      <c r="A891" t="s">
        <v>75</v>
      </c>
      <c r="B891" t="s">
        <v>76</v>
      </c>
      <c r="C891">
        <v>2021</v>
      </c>
      <c r="D891" t="s">
        <v>21</v>
      </c>
      <c r="E891" t="s">
        <v>14</v>
      </c>
      <c r="F891" t="s">
        <v>13</v>
      </c>
      <c r="G891">
        <v>995</v>
      </c>
      <c r="H891">
        <v>1156</v>
      </c>
      <c r="I891">
        <v>161</v>
      </c>
    </row>
    <row r="892" spans="1:9" x14ac:dyDescent="0.25">
      <c r="A892" t="s">
        <v>75</v>
      </c>
      <c r="B892" t="s">
        <v>76</v>
      </c>
      <c r="C892">
        <v>2021</v>
      </c>
      <c r="D892" t="s">
        <v>21</v>
      </c>
      <c r="E892" t="s">
        <v>15</v>
      </c>
      <c r="F892" t="s">
        <v>13</v>
      </c>
      <c r="G892">
        <v>1483</v>
      </c>
      <c r="H892">
        <v>1927</v>
      </c>
      <c r="I892">
        <v>444</v>
      </c>
    </row>
    <row r="893" spans="1:9" x14ac:dyDescent="0.25">
      <c r="A893" t="s">
        <v>75</v>
      </c>
      <c r="B893" t="s">
        <v>76</v>
      </c>
      <c r="C893">
        <v>2021</v>
      </c>
      <c r="D893" t="s">
        <v>21</v>
      </c>
      <c r="E893" t="s">
        <v>16</v>
      </c>
      <c r="F893" t="s">
        <v>13</v>
      </c>
      <c r="G893">
        <v>1509</v>
      </c>
      <c r="H893">
        <v>2122</v>
      </c>
      <c r="I893">
        <v>613</v>
      </c>
    </row>
    <row r="894" spans="1:9" x14ac:dyDescent="0.25">
      <c r="A894" t="s">
        <v>75</v>
      </c>
      <c r="B894" t="s">
        <v>76</v>
      </c>
      <c r="C894">
        <v>2021</v>
      </c>
      <c r="D894" t="s">
        <v>21</v>
      </c>
      <c r="E894" t="s">
        <v>17</v>
      </c>
      <c r="F894" t="s">
        <v>13</v>
      </c>
      <c r="G894">
        <v>1628</v>
      </c>
      <c r="H894">
        <v>2322</v>
      </c>
      <c r="I894">
        <v>694</v>
      </c>
    </row>
    <row r="895" spans="1:9" x14ac:dyDescent="0.25">
      <c r="A895" t="s">
        <v>75</v>
      </c>
      <c r="B895" t="s">
        <v>76</v>
      </c>
      <c r="C895">
        <v>2021</v>
      </c>
      <c r="D895" t="s">
        <v>21</v>
      </c>
      <c r="E895" t="s">
        <v>18</v>
      </c>
      <c r="F895" t="s">
        <v>13</v>
      </c>
      <c r="G895">
        <v>1483</v>
      </c>
      <c r="H895">
        <v>2156</v>
      </c>
      <c r="I895">
        <v>672</v>
      </c>
    </row>
    <row r="896" spans="1:9" x14ac:dyDescent="0.25">
      <c r="A896" t="s">
        <v>75</v>
      </c>
      <c r="B896" t="s">
        <v>76</v>
      </c>
      <c r="C896">
        <v>2021</v>
      </c>
      <c r="D896" t="s">
        <v>21</v>
      </c>
      <c r="E896" t="s">
        <v>19</v>
      </c>
      <c r="F896" t="s">
        <v>13</v>
      </c>
      <c r="G896">
        <v>966</v>
      </c>
      <c r="H896">
        <v>1362</v>
      </c>
      <c r="I896">
        <v>396</v>
      </c>
    </row>
    <row r="897" spans="1:9" x14ac:dyDescent="0.25">
      <c r="A897" t="s">
        <v>75</v>
      </c>
      <c r="B897" t="s">
        <v>76</v>
      </c>
      <c r="C897">
        <v>2021</v>
      </c>
      <c r="D897" t="s">
        <v>21</v>
      </c>
      <c r="E897" t="s">
        <v>20</v>
      </c>
      <c r="F897" t="s">
        <v>13</v>
      </c>
      <c r="G897">
        <v>371</v>
      </c>
      <c r="H897">
        <v>525</v>
      </c>
      <c r="I897">
        <v>155</v>
      </c>
    </row>
    <row r="898" spans="1:9" x14ac:dyDescent="0.25">
      <c r="A898" t="s">
        <v>77</v>
      </c>
      <c r="B898" t="s">
        <v>78</v>
      </c>
      <c r="C898">
        <v>2020</v>
      </c>
      <c r="D898" t="s">
        <v>11</v>
      </c>
      <c r="E898" t="s">
        <v>12</v>
      </c>
      <c r="F898" t="s">
        <v>13</v>
      </c>
      <c r="G898">
        <v>13700</v>
      </c>
      <c r="H898">
        <v>13700</v>
      </c>
      <c r="I898">
        <v>0</v>
      </c>
    </row>
    <row r="899" spans="1:9" x14ac:dyDescent="0.25">
      <c r="A899" t="s">
        <v>77</v>
      </c>
      <c r="B899" t="s">
        <v>78</v>
      </c>
      <c r="C899">
        <v>2020</v>
      </c>
      <c r="D899" t="s">
        <v>11</v>
      </c>
      <c r="E899" t="s">
        <v>14</v>
      </c>
      <c r="F899" t="s">
        <v>13</v>
      </c>
      <c r="G899">
        <v>1838</v>
      </c>
      <c r="H899">
        <v>1724</v>
      </c>
      <c r="I899">
        <v>-114</v>
      </c>
    </row>
    <row r="900" spans="1:9" x14ac:dyDescent="0.25">
      <c r="A900" t="s">
        <v>77</v>
      </c>
      <c r="B900" t="s">
        <v>78</v>
      </c>
      <c r="C900">
        <v>2020</v>
      </c>
      <c r="D900" t="s">
        <v>11</v>
      </c>
      <c r="E900" t="s">
        <v>15</v>
      </c>
      <c r="F900" t="s">
        <v>13</v>
      </c>
      <c r="G900">
        <v>1644</v>
      </c>
      <c r="H900">
        <v>1691</v>
      </c>
      <c r="I900">
        <v>47</v>
      </c>
    </row>
    <row r="901" spans="1:9" x14ac:dyDescent="0.25">
      <c r="A901" t="s">
        <v>77</v>
      </c>
      <c r="B901" t="s">
        <v>78</v>
      </c>
      <c r="C901">
        <v>2020</v>
      </c>
      <c r="D901" t="s">
        <v>11</v>
      </c>
      <c r="E901" t="s">
        <v>16</v>
      </c>
      <c r="F901" t="s">
        <v>13</v>
      </c>
      <c r="G901">
        <v>1973</v>
      </c>
      <c r="H901">
        <v>2159</v>
      </c>
      <c r="I901">
        <v>186</v>
      </c>
    </row>
    <row r="902" spans="1:9" x14ac:dyDescent="0.25">
      <c r="A902" t="s">
        <v>77</v>
      </c>
      <c r="B902" t="s">
        <v>78</v>
      </c>
      <c r="C902">
        <v>2020</v>
      </c>
      <c r="D902" t="s">
        <v>11</v>
      </c>
      <c r="E902" t="s">
        <v>17</v>
      </c>
      <c r="F902" t="s">
        <v>13</v>
      </c>
      <c r="G902">
        <v>2527</v>
      </c>
      <c r="H902">
        <v>2829</v>
      </c>
      <c r="I902">
        <v>303</v>
      </c>
    </row>
    <row r="903" spans="1:9" x14ac:dyDescent="0.25">
      <c r="A903" t="s">
        <v>77</v>
      </c>
      <c r="B903" t="s">
        <v>78</v>
      </c>
      <c r="C903">
        <v>2020</v>
      </c>
      <c r="D903" t="s">
        <v>11</v>
      </c>
      <c r="E903" t="s">
        <v>18</v>
      </c>
      <c r="F903" t="s">
        <v>13</v>
      </c>
      <c r="G903">
        <v>2244</v>
      </c>
      <c r="H903">
        <v>2500</v>
      </c>
      <c r="I903">
        <v>256</v>
      </c>
    </row>
    <row r="904" spans="1:9" x14ac:dyDescent="0.25">
      <c r="A904" t="s">
        <v>77</v>
      </c>
      <c r="B904" t="s">
        <v>78</v>
      </c>
      <c r="C904">
        <v>2020</v>
      </c>
      <c r="D904" t="s">
        <v>11</v>
      </c>
      <c r="E904" t="s">
        <v>19</v>
      </c>
      <c r="F904" t="s">
        <v>13</v>
      </c>
      <c r="G904">
        <v>1108</v>
      </c>
      <c r="H904">
        <v>1152</v>
      </c>
      <c r="I904">
        <v>44</v>
      </c>
    </row>
    <row r="905" spans="1:9" x14ac:dyDescent="0.25">
      <c r="A905" t="s">
        <v>77</v>
      </c>
      <c r="B905" t="s">
        <v>78</v>
      </c>
      <c r="C905">
        <v>2020</v>
      </c>
      <c r="D905" t="s">
        <v>11</v>
      </c>
      <c r="E905" t="s">
        <v>20</v>
      </c>
      <c r="F905" t="s">
        <v>13</v>
      </c>
      <c r="G905">
        <v>353</v>
      </c>
      <c r="H905">
        <v>400</v>
      </c>
      <c r="I905">
        <v>47</v>
      </c>
    </row>
    <row r="906" spans="1:9" x14ac:dyDescent="0.25">
      <c r="A906" t="s">
        <v>77</v>
      </c>
      <c r="B906" t="s">
        <v>78</v>
      </c>
      <c r="C906">
        <v>2020</v>
      </c>
      <c r="D906" t="s">
        <v>21</v>
      </c>
      <c r="E906" t="s">
        <v>12</v>
      </c>
      <c r="F906" t="s">
        <v>13</v>
      </c>
      <c r="G906">
        <v>16195</v>
      </c>
      <c r="H906">
        <v>16196</v>
      </c>
      <c r="I906">
        <v>0</v>
      </c>
    </row>
    <row r="907" spans="1:9" x14ac:dyDescent="0.25">
      <c r="A907" t="s">
        <v>77</v>
      </c>
      <c r="B907" t="s">
        <v>78</v>
      </c>
      <c r="C907">
        <v>2020</v>
      </c>
      <c r="D907" t="s">
        <v>21</v>
      </c>
      <c r="E907" t="s">
        <v>14</v>
      </c>
      <c r="F907" t="s">
        <v>13</v>
      </c>
      <c r="G907">
        <v>2311</v>
      </c>
      <c r="H907">
        <v>2128</v>
      </c>
      <c r="I907">
        <v>-183</v>
      </c>
    </row>
    <row r="908" spans="1:9" x14ac:dyDescent="0.25">
      <c r="A908" t="s">
        <v>77</v>
      </c>
      <c r="B908" t="s">
        <v>78</v>
      </c>
      <c r="C908">
        <v>2020</v>
      </c>
      <c r="D908" t="s">
        <v>21</v>
      </c>
      <c r="E908" t="s">
        <v>15</v>
      </c>
      <c r="F908" t="s">
        <v>13</v>
      </c>
      <c r="G908">
        <v>2083</v>
      </c>
      <c r="H908">
        <v>2108</v>
      </c>
      <c r="I908">
        <v>25</v>
      </c>
    </row>
    <row r="909" spans="1:9" x14ac:dyDescent="0.25">
      <c r="A909" t="s">
        <v>77</v>
      </c>
      <c r="B909" t="s">
        <v>78</v>
      </c>
      <c r="C909">
        <v>2020</v>
      </c>
      <c r="D909" t="s">
        <v>21</v>
      </c>
      <c r="E909" t="s">
        <v>16</v>
      </c>
      <c r="F909" t="s">
        <v>13</v>
      </c>
      <c r="G909">
        <v>2156</v>
      </c>
      <c r="H909">
        <v>2384</v>
      </c>
      <c r="I909">
        <v>228</v>
      </c>
    </row>
    <row r="910" spans="1:9" x14ac:dyDescent="0.25">
      <c r="A910" t="s">
        <v>77</v>
      </c>
      <c r="B910" t="s">
        <v>78</v>
      </c>
      <c r="C910">
        <v>2020</v>
      </c>
      <c r="D910" t="s">
        <v>21</v>
      </c>
      <c r="E910" t="s">
        <v>17</v>
      </c>
      <c r="F910" t="s">
        <v>13</v>
      </c>
      <c r="G910">
        <v>2737</v>
      </c>
      <c r="H910">
        <v>3211</v>
      </c>
      <c r="I910">
        <v>474</v>
      </c>
    </row>
    <row r="911" spans="1:9" x14ac:dyDescent="0.25">
      <c r="A911" t="s">
        <v>77</v>
      </c>
      <c r="B911" t="s">
        <v>78</v>
      </c>
      <c r="C911">
        <v>2020</v>
      </c>
      <c r="D911" t="s">
        <v>21</v>
      </c>
      <c r="E911" t="s">
        <v>18</v>
      </c>
      <c r="F911" t="s">
        <v>13</v>
      </c>
      <c r="G911">
        <v>2760</v>
      </c>
      <c r="H911">
        <v>3262</v>
      </c>
      <c r="I911">
        <v>503</v>
      </c>
    </row>
    <row r="912" spans="1:9" x14ac:dyDescent="0.25">
      <c r="A912" t="s">
        <v>77</v>
      </c>
      <c r="B912" t="s">
        <v>78</v>
      </c>
      <c r="C912">
        <v>2020</v>
      </c>
      <c r="D912" t="s">
        <v>21</v>
      </c>
      <c r="E912" t="s">
        <v>19</v>
      </c>
      <c r="F912" t="s">
        <v>13</v>
      </c>
      <c r="G912">
        <v>1394</v>
      </c>
      <c r="H912">
        <v>1558</v>
      </c>
      <c r="I912">
        <v>164</v>
      </c>
    </row>
    <row r="913" spans="1:9" x14ac:dyDescent="0.25">
      <c r="A913" t="s">
        <v>77</v>
      </c>
      <c r="B913" t="s">
        <v>78</v>
      </c>
      <c r="C913">
        <v>2020</v>
      </c>
      <c r="D913" t="s">
        <v>21</v>
      </c>
      <c r="E913" t="s">
        <v>20</v>
      </c>
      <c r="F913" t="s">
        <v>13</v>
      </c>
      <c r="G913">
        <v>262</v>
      </c>
      <c r="H913">
        <v>313</v>
      </c>
      <c r="I913">
        <v>51</v>
      </c>
    </row>
    <row r="914" spans="1:9" x14ac:dyDescent="0.25">
      <c r="A914" t="s">
        <v>77</v>
      </c>
      <c r="B914" t="s">
        <v>78</v>
      </c>
      <c r="C914">
        <v>2021</v>
      </c>
      <c r="D914" t="s">
        <v>11</v>
      </c>
      <c r="E914" t="s">
        <v>12</v>
      </c>
      <c r="F914" t="s">
        <v>13</v>
      </c>
      <c r="G914">
        <v>14267</v>
      </c>
      <c r="H914">
        <v>14267</v>
      </c>
      <c r="I914">
        <v>0</v>
      </c>
    </row>
    <row r="915" spans="1:9" x14ac:dyDescent="0.25">
      <c r="A915" t="s">
        <v>77</v>
      </c>
      <c r="B915" t="s">
        <v>78</v>
      </c>
      <c r="C915">
        <v>2021</v>
      </c>
      <c r="D915" t="s">
        <v>11</v>
      </c>
      <c r="E915" t="s">
        <v>14</v>
      </c>
      <c r="F915" t="s">
        <v>13</v>
      </c>
      <c r="G915">
        <v>2215</v>
      </c>
      <c r="H915">
        <v>2389</v>
      </c>
      <c r="I915">
        <v>174</v>
      </c>
    </row>
    <row r="916" spans="1:9" x14ac:dyDescent="0.25">
      <c r="A916" t="s">
        <v>77</v>
      </c>
      <c r="B916" t="s">
        <v>78</v>
      </c>
      <c r="C916">
        <v>2021</v>
      </c>
      <c r="D916" t="s">
        <v>11</v>
      </c>
      <c r="E916" t="s">
        <v>15</v>
      </c>
      <c r="F916" t="s">
        <v>13</v>
      </c>
      <c r="G916">
        <v>1916</v>
      </c>
      <c r="H916">
        <v>2289</v>
      </c>
      <c r="I916">
        <v>374</v>
      </c>
    </row>
    <row r="917" spans="1:9" x14ac:dyDescent="0.25">
      <c r="A917" t="s">
        <v>77</v>
      </c>
      <c r="B917" t="s">
        <v>78</v>
      </c>
      <c r="C917">
        <v>2021</v>
      </c>
      <c r="D917" t="s">
        <v>11</v>
      </c>
      <c r="E917" t="s">
        <v>16</v>
      </c>
      <c r="F917" t="s">
        <v>13</v>
      </c>
      <c r="G917">
        <v>1755</v>
      </c>
      <c r="H917">
        <v>2244</v>
      </c>
      <c r="I917">
        <v>490</v>
      </c>
    </row>
    <row r="918" spans="1:9" x14ac:dyDescent="0.25">
      <c r="A918" t="s">
        <v>77</v>
      </c>
      <c r="B918" t="s">
        <v>78</v>
      </c>
      <c r="C918">
        <v>2021</v>
      </c>
      <c r="D918" t="s">
        <v>11</v>
      </c>
      <c r="E918" t="s">
        <v>17</v>
      </c>
      <c r="F918" t="s">
        <v>13</v>
      </c>
      <c r="G918">
        <v>2139</v>
      </c>
      <c r="H918">
        <v>2662</v>
      </c>
      <c r="I918">
        <v>523</v>
      </c>
    </row>
    <row r="919" spans="1:9" x14ac:dyDescent="0.25">
      <c r="A919" t="s">
        <v>77</v>
      </c>
      <c r="B919" t="s">
        <v>78</v>
      </c>
      <c r="C919">
        <v>2021</v>
      </c>
      <c r="D919" t="s">
        <v>11</v>
      </c>
      <c r="E919" t="s">
        <v>18</v>
      </c>
      <c r="F919" t="s">
        <v>13</v>
      </c>
      <c r="G919">
        <v>1960</v>
      </c>
      <c r="H919">
        <v>2306</v>
      </c>
      <c r="I919">
        <v>346</v>
      </c>
    </row>
    <row r="920" spans="1:9" x14ac:dyDescent="0.25">
      <c r="A920" t="s">
        <v>77</v>
      </c>
      <c r="B920" t="s">
        <v>78</v>
      </c>
      <c r="C920">
        <v>2021</v>
      </c>
      <c r="D920" t="s">
        <v>11</v>
      </c>
      <c r="E920" t="s">
        <v>19</v>
      </c>
      <c r="F920" t="s">
        <v>13</v>
      </c>
      <c r="G920">
        <v>928</v>
      </c>
      <c r="H920">
        <v>1053</v>
      </c>
      <c r="I920">
        <v>125</v>
      </c>
    </row>
    <row r="921" spans="1:9" x14ac:dyDescent="0.25">
      <c r="A921" t="s">
        <v>77</v>
      </c>
      <c r="B921" t="s">
        <v>78</v>
      </c>
      <c r="C921">
        <v>2021</v>
      </c>
      <c r="D921" t="s">
        <v>11</v>
      </c>
      <c r="E921" t="s">
        <v>20</v>
      </c>
      <c r="F921" t="s">
        <v>13</v>
      </c>
      <c r="G921">
        <v>246</v>
      </c>
      <c r="H921">
        <v>309</v>
      </c>
      <c r="I921">
        <v>63</v>
      </c>
    </row>
    <row r="922" spans="1:9" x14ac:dyDescent="0.25">
      <c r="A922" t="s">
        <v>77</v>
      </c>
      <c r="B922" t="s">
        <v>78</v>
      </c>
      <c r="C922">
        <v>2021</v>
      </c>
      <c r="D922" t="s">
        <v>21</v>
      </c>
      <c r="E922" t="s">
        <v>12</v>
      </c>
      <c r="F922" t="s">
        <v>13</v>
      </c>
      <c r="G922">
        <v>16119</v>
      </c>
      <c r="H922">
        <v>16119</v>
      </c>
      <c r="I922">
        <v>0</v>
      </c>
    </row>
    <row r="923" spans="1:9" x14ac:dyDescent="0.25">
      <c r="A923" t="s">
        <v>77</v>
      </c>
      <c r="B923" t="s">
        <v>78</v>
      </c>
      <c r="C923">
        <v>2021</v>
      </c>
      <c r="D923" t="s">
        <v>21</v>
      </c>
      <c r="E923" t="s">
        <v>14</v>
      </c>
      <c r="F923" t="s">
        <v>13</v>
      </c>
      <c r="G923">
        <v>2170</v>
      </c>
      <c r="H923">
        <v>2365</v>
      </c>
      <c r="I923">
        <v>195</v>
      </c>
    </row>
    <row r="924" spans="1:9" x14ac:dyDescent="0.25">
      <c r="A924" t="s">
        <v>77</v>
      </c>
      <c r="B924" t="s">
        <v>78</v>
      </c>
      <c r="C924">
        <v>2021</v>
      </c>
      <c r="D924" t="s">
        <v>21</v>
      </c>
      <c r="E924" t="s">
        <v>15</v>
      </c>
      <c r="F924" t="s">
        <v>13</v>
      </c>
      <c r="G924">
        <v>1943</v>
      </c>
      <c r="H924">
        <v>2335</v>
      </c>
      <c r="I924">
        <v>391</v>
      </c>
    </row>
    <row r="925" spans="1:9" x14ac:dyDescent="0.25">
      <c r="A925" t="s">
        <v>77</v>
      </c>
      <c r="B925" t="s">
        <v>78</v>
      </c>
      <c r="C925">
        <v>2021</v>
      </c>
      <c r="D925" t="s">
        <v>21</v>
      </c>
      <c r="E925" t="s">
        <v>16</v>
      </c>
      <c r="F925" t="s">
        <v>13</v>
      </c>
      <c r="G925">
        <v>2147</v>
      </c>
      <c r="H925">
        <v>2716</v>
      </c>
      <c r="I925">
        <v>569</v>
      </c>
    </row>
    <row r="926" spans="1:9" x14ac:dyDescent="0.25">
      <c r="A926" t="s">
        <v>77</v>
      </c>
      <c r="B926" t="s">
        <v>78</v>
      </c>
      <c r="C926">
        <v>2021</v>
      </c>
      <c r="D926" t="s">
        <v>21</v>
      </c>
      <c r="E926" t="s">
        <v>17</v>
      </c>
      <c r="F926" t="s">
        <v>13</v>
      </c>
      <c r="G926">
        <v>2526</v>
      </c>
      <c r="H926">
        <v>3079</v>
      </c>
      <c r="I926">
        <v>553</v>
      </c>
    </row>
    <row r="927" spans="1:9" x14ac:dyDescent="0.25">
      <c r="A927" t="s">
        <v>77</v>
      </c>
      <c r="B927" t="s">
        <v>78</v>
      </c>
      <c r="C927">
        <v>2021</v>
      </c>
      <c r="D927" t="s">
        <v>21</v>
      </c>
      <c r="E927" t="s">
        <v>18</v>
      </c>
      <c r="F927" t="s">
        <v>13</v>
      </c>
      <c r="G927">
        <v>2348</v>
      </c>
      <c r="H927">
        <v>2779</v>
      </c>
      <c r="I927">
        <v>432</v>
      </c>
    </row>
    <row r="928" spans="1:9" x14ac:dyDescent="0.25">
      <c r="A928" t="s">
        <v>77</v>
      </c>
      <c r="B928" t="s">
        <v>78</v>
      </c>
      <c r="C928">
        <v>2021</v>
      </c>
      <c r="D928" t="s">
        <v>21</v>
      </c>
      <c r="E928" t="s">
        <v>19</v>
      </c>
      <c r="F928" t="s">
        <v>13</v>
      </c>
      <c r="G928">
        <v>1052</v>
      </c>
      <c r="H928">
        <v>1198</v>
      </c>
      <c r="I928">
        <v>146</v>
      </c>
    </row>
    <row r="929" spans="1:9" x14ac:dyDescent="0.25">
      <c r="A929" t="s">
        <v>77</v>
      </c>
      <c r="B929" t="s">
        <v>78</v>
      </c>
      <c r="C929">
        <v>2021</v>
      </c>
      <c r="D929" t="s">
        <v>21</v>
      </c>
      <c r="E929" t="s">
        <v>20</v>
      </c>
      <c r="F929" t="s">
        <v>13</v>
      </c>
      <c r="G929">
        <v>206</v>
      </c>
      <c r="H929">
        <v>248</v>
      </c>
      <c r="I929">
        <v>42</v>
      </c>
    </row>
    <row r="930" spans="1:9" x14ac:dyDescent="0.25">
      <c r="A930" t="s">
        <v>79</v>
      </c>
      <c r="B930" t="s">
        <v>80</v>
      </c>
      <c r="C930">
        <v>2020</v>
      </c>
      <c r="D930" t="s">
        <v>11</v>
      </c>
      <c r="E930" t="s">
        <v>12</v>
      </c>
      <c r="F930" t="s">
        <v>26</v>
      </c>
      <c r="G930">
        <v>1687</v>
      </c>
      <c r="H930">
        <v>1720</v>
      </c>
      <c r="I930">
        <v>33</v>
      </c>
    </row>
    <row r="931" spans="1:9" x14ac:dyDescent="0.25">
      <c r="A931" t="s">
        <v>79</v>
      </c>
      <c r="B931" t="s">
        <v>80</v>
      </c>
      <c r="C931">
        <v>2020</v>
      </c>
      <c r="D931" t="s">
        <v>11</v>
      </c>
      <c r="E931" t="s">
        <v>14</v>
      </c>
      <c r="F931" t="s">
        <v>26</v>
      </c>
      <c r="G931">
        <v>1216</v>
      </c>
      <c r="H931">
        <v>1421</v>
      </c>
      <c r="I931">
        <v>206</v>
      </c>
    </row>
    <row r="932" spans="1:9" x14ac:dyDescent="0.25">
      <c r="A932" t="s">
        <v>79</v>
      </c>
      <c r="B932" t="s">
        <v>80</v>
      </c>
      <c r="C932">
        <v>2020</v>
      </c>
      <c r="D932" t="s">
        <v>11</v>
      </c>
      <c r="E932" t="s">
        <v>15</v>
      </c>
      <c r="F932" t="s">
        <v>26</v>
      </c>
      <c r="G932">
        <v>1973</v>
      </c>
      <c r="H932">
        <v>2263</v>
      </c>
      <c r="I932">
        <v>289</v>
      </c>
    </row>
    <row r="933" spans="1:9" x14ac:dyDescent="0.25">
      <c r="A933" t="s">
        <v>79</v>
      </c>
      <c r="B933" t="s">
        <v>80</v>
      </c>
      <c r="C933">
        <v>2020</v>
      </c>
      <c r="D933" t="s">
        <v>11</v>
      </c>
      <c r="E933" t="s">
        <v>16</v>
      </c>
      <c r="F933" t="s">
        <v>26</v>
      </c>
      <c r="G933">
        <v>4499</v>
      </c>
      <c r="H933">
        <v>4650</v>
      </c>
      <c r="I933">
        <v>151</v>
      </c>
    </row>
    <row r="934" spans="1:9" x14ac:dyDescent="0.25">
      <c r="A934" t="s">
        <v>79</v>
      </c>
      <c r="B934" t="s">
        <v>80</v>
      </c>
      <c r="C934">
        <v>2020</v>
      </c>
      <c r="D934" t="s">
        <v>11</v>
      </c>
      <c r="E934" t="s">
        <v>17</v>
      </c>
      <c r="F934" t="s">
        <v>26</v>
      </c>
      <c r="G934">
        <v>12104</v>
      </c>
      <c r="H934">
        <v>12548</v>
      </c>
      <c r="I934">
        <v>444</v>
      </c>
    </row>
    <row r="935" spans="1:9" x14ac:dyDescent="0.25">
      <c r="A935" t="s">
        <v>79</v>
      </c>
      <c r="B935" t="s">
        <v>80</v>
      </c>
      <c r="C935">
        <v>2020</v>
      </c>
      <c r="D935" t="s">
        <v>11</v>
      </c>
      <c r="E935" t="s">
        <v>18</v>
      </c>
      <c r="F935" t="s">
        <v>26</v>
      </c>
      <c r="G935">
        <v>22328</v>
      </c>
      <c r="H935">
        <v>22579</v>
      </c>
      <c r="I935">
        <v>252</v>
      </c>
    </row>
    <row r="936" spans="1:9" x14ac:dyDescent="0.25">
      <c r="A936" t="s">
        <v>79</v>
      </c>
      <c r="B936" t="s">
        <v>80</v>
      </c>
      <c r="C936">
        <v>2020</v>
      </c>
      <c r="D936" t="s">
        <v>11</v>
      </c>
      <c r="E936" t="s">
        <v>19</v>
      </c>
      <c r="F936" t="s">
        <v>26</v>
      </c>
      <c r="G936">
        <v>34001</v>
      </c>
      <c r="H936">
        <v>34858</v>
      </c>
      <c r="I936">
        <v>857</v>
      </c>
    </row>
    <row r="937" spans="1:9" x14ac:dyDescent="0.25">
      <c r="A937" t="s">
        <v>79</v>
      </c>
      <c r="B937" t="s">
        <v>80</v>
      </c>
      <c r="C937">
        <v>2020</v>
      </c>
      <c r="D937" t="s">
        <v>11</v>
      </c>
      <c r="E937" t="s">
        <v>20</v>
      </c>
      <c r="F937" t="s">
        <v>26</v>
      </c>
      <c r="G937">
        <v>66130</v>
      </c>
      <c r="H937">
        <v>68329</v>
      </c>
      <c r="I937">
        <v>2199</v>
      </c>
    </row>
    <row r="938" spans="1:9" x14ac:dyDescent="0.25">
      <c r="A938" t="s">
        <v>79</v>
      </c>
      <c r="B938" t="s">
        <v>80</v>
      </c>
      <c r="C938">
        <v>2020</v>
      </c>
      <c r="D938" t="s">
        <v>21</v>
      </c>
      <c r="E938" t="s">
        <v>12</v>
      </c>
      <c r="F938" t="s">
        <v>26</v>
      </c>
      <c r="G938">
        <v>2728</v>
      </c>
      <c r="H938">
        <v>2811</v>
      </c>
      <c r="I938">
        <v>82</v>
      </c>
    </row>
    <row r="939" spans="1:9" x14ac:dyDescent="0.25">
      <c r="A939" t="s">
        <v>79</v>
      </c>
      <c r="B939" t="s">
        <v>80</v>
      </c>
      <c r="C939">
        <v>2020</v>
      </c>
      <c r="D939" t="s">
        <v>21</v>
      </c>
      <c r="E939" t="s">
        <v>14</v>
      </c>
      <c r="F939" t="s">
        <v>26</v>
      </c>
      <c r="G939">
        <v>2710</v>
      </c>
      <c r="H939">
        <v>3412</v>
      </c>
      <c r="I939">
        <v>701</v>
      </c>
    </row>
    <row r="940" spans="1:9" x14ac:dyDescent="0.25">
      <c r="A940" t="s">
        <v>79</v>
      </c>
      <c r="B940" t="s">
        <v>80</v>
      </c>
      <c r="C940">
        <v>2020</v>
      </c>
      <c r="D940" t="s">
        <v>21</v>
      </c>
      <c r="E940" t="s">
        <v>15</v>
      </c>
      <c r="F940" t="s">
        <v>26</v>
      </c>
      <c r="G940">
        <v>3473</v>
      </c>
      <c r="H940">
        <v>4381</v>
      </c>
      <c r="I940">
        <v>908</v>
      </c>
    </row>
    <row r="941" spans="1:9" x14ac:dyDescent="0.25">
      <c r="A941" t="s">
        <v>79</v>
      </c>
      <c r="B941" t="s">
        <v>80</v>
      </c>
      <c r="C941">
        <v>2020</v>
      </c>
      <c r="D941" t="s">
        <v>21</v>
      </c>
      <c r="E941" t="s">
        <v>16</v>
      </c>
      <c r="F941" t="s">
        <v>26</v>
      </c>
      <c r="G941">
        <v>7007</v>
      </c>
      <c r="H941">
        <v>7768</v>
      </c>
      <c r="I941">
        <v>760</v>
      </c>
    </row>
    <row r="942" spans="1:9" x14ac:dyDescent="0.25">
      <c r="A942" t="s">
        <v>79</v>
      </c>
      <c r="B942" t="s">
        <v>80</v>
      </c>
      <c r="C942">
        <v>2020</v>
      </c>
      <c r="D942" t="s">
        <v>21</v>
      </c>
      <c r="E942" t="s">
        <v>17</v>
      </c>
      <c r="F942" t="s">
        <v>26</v>
      </c>
      <c r="G942">
        <v>18462</v>
      </c>
      <c r="H942">
        <v>19716</v>
      </c>
      <c r="I942">
        <v>1254</v>
      </c>
    </row>
    <row r="943" spans="1:9" x14ac:dyDescent="0.25">
      <c r="A943" t="s">
        <v>79</v>
      </c>
      <c r="B943" t="s">
        <v>80</v>
      </c>
      <c r="C943">
        <v>2020</v>
      </c>
      <c r="D943" t="s">
        <v>21</v>
      </c>
      <c r="E943" t="s">
        <v>18</v>
      </c>
      <c r="F943" t="s">
        <v>26</v>
      </c>
      <c r="G943">
        <v>31691</v>
      </c>
      <c r="H943">
        <v>32876</v>
      </c>
      <c r="I943">
        <v>1185</v>
      </c>
    </row>
    <row r="944" spans="1:9" x14ac:dyDescent="0.25">
      <c r="A944" t="s">
        <v>79</v>
      </c>
      <c r="B944" t="s">
        <v>80</v>
      </c>
      <c r="C944">
        <v>2020</v>
      </c>
      <c r="D944" t="s">
        <v>21</v>
      </c>
      <c r="E944" t="s">
        <v>19</v>
      </c>
      <c r="F944" t="s">
        <v>26</v>
      </c>
      <c r="G944">
        <v>40517</v>
      </c>
      <c r="H944">
        <v>41972</v>
      </c>
      <c r="I944">
        <v>1455</v>
      </c>
    </row>
    <row r="945" spans="1:9" x14ac:dyDescent="0.25">
      <c r="A945" t="s">
        <v>79</v>
      </c>
      <c r="B945" t="s">
        <v>80</v>
      </c>
      <c r="C945">
        <v>2020</v>
      </c>
      <c r="D945" t="s">
        <v>21</v>
      </c>
      <c r="E945" t="s">
        <v>20</v>
      </c>
      <c r="F945" t="s">
        <v>26</v>
      </c>
      <c r="G945">
        <v>42623</v>
      </c>
      <c r="H945">
        <v>46399</v>
      </c>
      <c r="I945">
        <v>3776</v>
      </c>
    </row>
    <row r="946" spans="1:9" x14ac:dyDescent="0.25">
      <c r="A946" t="s">
        <v>79</v>
      </c>
      <c r="B946" t="s">
        <v>80</v>
      </c>
      <c r="C946">
        <v>2021</v>
      </c>
      <c r="D946" t="s">
        <v>11</v>
      </c>
      <c r="E946" t="s">
        <v>12</v>
      </c>
      <c r="F946" t="s">
        <v>26</v>
      </c>
      <c r="G946">
        <v>1674</v>
      </c>
      <c r="H946">
        <v>1819</v>
      </c>
      <c r="I946">
        <v>94</v>
      </c>
    </row>
    <row r="947" spans="1:9" x14ac:dyDescent="0.25">
      <c r="A947" t="s">
        <v>79</v>
      </c>
      <c r="B947" t="s">
        <v>80</v>
      </c>
      <c r="C947">
        <v>2021</v>
      </c>
      <c r="D947" t="s">
        <v>11</v>
      </c>
      <c r="E947" t="s">
        <v>14</v>
      </c>
      <c r="F947" t="s">
        <v>26</v>
      </c>
      <c r="G947">
        <v>1220</v>
      </c>
      <c r="H947">
        <v>1157</v>
      </c>
      <c r="I947">
        <v>-114</v>
      </c>
    </row>
    <row r="948" spans="1:9" x14ac:dyDescent="0.25">
      <c r="A948" t="s">
        <v>79</v>
      </c>
      <c r="B948" t="s">
        <v>80</v>
      </c>
      <c r="C948">
        <v>2021</v>
      </c>
      <c r="D948" t="s">
        <v>11</v>
      </c>
      <c r="E948" t="s">
        <v>15</v>
      </c>
      <c r="F948" t="s">
        <v>26</v>
      </c>
      <c r="G948">
        <v>1987</v>
      </c>
      <c r="H948">
        <v>2159</v>
      </c>
      <c r="I948">
        <v>120</v>
      </c>
    </row>
    <row r="949" spans="1:9" x14ac:dyDescent="0.25">
      <c r="A949" t="s">
        <v>79</v>
      </c>
      <c r="B949" t="s">
        <v>80</v>
      </c>
      <c r="C949">
        <v>2021</v>
      </c>
      <c r="D949" t="s">
        <v>11</v>
      </c>
      <c r="E949" t="s">
        <v>16</v>
      </c>
      <c r="F949" t="s">
        <v>26</v>
      </c>
      <c r="G949">
        <v>4477</v>
      </c>
      <c r="H949">
        <v>4788</v>
      </c>
      <c r="I949">
        <v>259</v>
      </c>
    </row>
    <row r="950" spans="1:9" x14ac:dyDescent="0.25">
      <c r="A950" t="s">
        <v>79</v>
      </c>
      <c r="B950" t="s">
        <v>80</v>
      </c>
      <c r="C950">
        <v>2021</v>
      </c>
      <c r="D950" t="s">
        <v>11</v>
      </c>
      <c r="E950" t="s">
        <v>17</v>
      </c>
      <c r="F950" t="s">
        <v>26</v>
      </c>
      <c r="G950">
        <v>12022</v>
      </c>
      <c r="H950">
        <v>13147</v>
      </c>
      <c r="I950">
        <v>1074</v>
      </c>
    </row>
    <row r="951" spans="1:9" x14ac:dyDescent="0.25">
      <c r="A951" t="s">
        <v>79</v>
      </c>
      <c r="B951" t="s">
        <v>80</v>
      </c>
      <c r="C951">
        <v>2021</v>
      </c>
      <c r="D951" t="s">
        <v>11</v>
      </c>
      <c r="E951" t="s">
        <v>18</v>
      </c>
      <c r="F951" t="s">
        <v>26</v>
      </c>
      <c r="G951">
        <v>22767</v>
      </c>
      <c r="H951">
        <v>23456</v>
      </c>
      <c r="I951">
        <v>638</v>
      </c>
    </row>
    <row r="952" spans="1:9" x14ac:dyDescent="0.25">
      <c r="A952" t="s">
        <v>79</v>
      </c>
      <c r="B952" t="s">
        <v>80</v>
      </c>
      <c r="C952">
        <v>2021</v>
      </c>
      <c r="D952" t="s">
        <v>11</v>
      </c>
      <c r="E952" t="s">
        <v>19</v>
      </c>
      <c r="F952" t="s">
        <v>26</v>
      </c>
      <c r="G952">
        <v>35016</v>
      </c>
      <c r="H952">
        <v>35863</v>
      </c>
      <c r="I952">
        <v>796</v>
      </c>
    </row>
    <row r="953" spans="1:9" x14ac:dyDescent="0.25">
      <c r="A953" t="s">
        <v>79</v>
      </c>
      <c r="B953" t="s">
        <v>80</v>
      </c>
      <c r="C953">
        <v>2021</v>
      </c>
      <c r="D953" t="s">
        <v>11</v>
      </c>
      <c r="E953" t="s">
        <v>20</v>
      </c>
      <c r="F953" t="s">
        <v>26</v>
      </c>
      <c r="G953">
        <v>67998</v>
      </c>
      <c r="H953">
        <v>65640</v>
      </c>
      <c r="I953">
        <v>-2409</v>
      </c>
    </row>
    <row r="954" spans="1:9" x14ac:dyDescent="0.25">
      <c r="A954" t="s">
        <v>79</v>
      </c>
      <c r="B954" t="s">
        <v>80</v>
      </c>
      <c r="C954">
        <v>2021</v>
      </c>
      <c r="D954" t="s">
        <v>21</v>
      </c>
      <c r="E954" t="s">
        <v>12</v>
      </c>
      <c r="F954" t="s">
        <v>26</v>
      </c>
      <c r="G954">
        <v>2701</v>
      </c>
      <c r="H954">
        <v>3080</v>
      </c>
      <c r="I954">
        <v>328</v>
      </c>
    </row>
    <row r="955" spans="1:9" x14ac:dyDescent="0.25">
      <c r="A955" t="s">
        <v>79</v>
      </c>
      <c r="B955" t="s">
        <v>80</v>
      </c>
      <c r="C955">
        <v>2021</v>
      </c>
      <c r="D955" t="s">
        <v>21</v>
      </c>
      <c r="E955" t="s">
        <v>14</v>
      </c>
      <c r="F955" t="s">
        <v>26</v>
      </c>
      <c r="G955">
        <v>2693</v>
      </c>
      <c r="H955">
        <v>2910</v>
      </c>
      <c r="I955">
        <v>166</v>
      </c>
    </row>
    <row r="956" spans="1:9" x14ac:dyDescent="0.25">
      <c r="A956" t="s">
        <v>79</v>
      </c>
      <c r="B956" t="s">
        <v>80</v>
      </c>
      <c r="C956">
        <v>2021</v>
      </c>
      <c r="D956" t="s">
        <v>21</v>
      </c>
      <c r="E956" t="s">
        <v>15</v>
      </c>
      <c r="F956" t="s">
        <v>26</v>
      </c>
      <c r="G956">
        <v>3477</v>
      </c>
      <c r="H956">
        <v>4068</v>
      </c>
      <c r="I956">
        <v>541</v>
      </c>
    </row>
    <row r="957" spans="1:9" x14ac:dyDescent="0.25">
      <c r="A957" t="s">
        <v>79</v>
      </c>
      <c r="B957" t="s">
        <v>80</v>
      </c>
      <c r="C957">
        <v>2021</v>
      </c>
      <c r="D957" t="s">
        <v>21</v>
      </c>
      <c r="E957" t="s">
        <v>16</v>
      </c>
      <c r="F957" t="s">
        <v>26</v>
      </c>
      <c r="G957">
        <v>6933</v>
      </c>
      <c r="H957">
        <v>7818</v>
      </c>
      <c r="I957">
        <v>835</v>
      </c>
    </row>
    <row r="958" spans="1:9" x14ac:dyDescent="0.25">
      <c r="A958" t="s">
        <v>79</v>
      </c>
      <c r="B958" t="s">
        <v>80</v>
      </c>
      <c r="C958">
        <v>2021</v>
      </c>
      <c r="D958" t="s">
        <v>21</v>
      </c>
      <c r="E958" t="s">
        <v>17</v>
      </c>
      <c r="F958" t="s">
        <v>26</v>
      </c>
      <c r="G958">
        <v>18265</v>
      </c>
      <c r="H958">
        <v>22387</v>
      </c>
      <c r="I958">
        <v>4071</v>
      </c>
    </row>
    <row r="959" spans="1:9" x14ac:dyDescent="0.25">
      <c r="A959" t="s">
        <v>79</v>
      </c>
      <c r="B959" t="s">
        <v>80</v>
      </c>
      <c r="C959">
        <v>2021</v>
      </c>
      <c r="D959" t="s">
        <v>21</v>
      </c>
      <c r="E959" t="s">
        <v>18</v>
      </c>
      <c r="F959" t="s">
        <v>26</v>
      </c>
      <c r="G959">
        <v>32101</v>
      </c>
      <c r="H959">
        <v>33823</v>
      </c>
      <c r="I959">
        <v>1671</v>
      </c>
    </row>
    <row r="960" spans="1:9" x14ac:dyDescent="0.25">
      <c r="A960" t="s">
        <v>79</v>
      </c>
      <c r="B960" t="s">
        <v>80</v>
      </c>
      <c r="C960">
        <v>2021</v>
      </c>
      <c r="D960" t="s">
        <v>21</v>
      </c>
      <c r="E960" t="s">
        <v>19</v>
      </c>
      <c r="F960" t="s">
        <v>26</v>
      </c>
      <c r="G960">
        <v>42090</v>
      </c>
      <c r="H960">
        <v>44285</v>
      </c>
      <c r="I960">
        <v>2144</v>
      </c>
    </row>
    <row r="961" spans="1:9" x14ac:dyDescent="0.25">
      <c r="A961" t="s">
        <v>79</v>
      </c>
      <c r="B961" t="s">
        <v>80</v>
      </c>
      <c r="C961">
        <v>2021</v>
      </c>
      <c r="D961" t="s">
        <v>21</v>
      </c>
      <c r="E961" t="s">
        <v>20</v>
      </c>
      <c r="F961" t="s">
        <v>26</v>
      </c>
      <c r="G961">
        <v>43770</v>
      </c>
      <c r="H961">
        <v>45556</v>
      </c>
      <c r="I961">
        <v>1735</v>
      </c>
    </row>
    <row r="962" spans="1:9" x14ac:dyDescent="0.25">
      <c r="A962" t="s">
        <v>81</v>
      </c>
      <c r="B962" t="s">
        <v>82</v>
      </c>
      <c r="C962">
        <v>2020</v>
      </c>
      <c r="D962" t="s">
        <v>11</v>
      </c>
      <c r="E962" t="s">
        <v>12</v>
      </c>
      <c r="F962" t="s">
        <v>26</v>
      </c>
      <c r="G962">
        <v>237</v>
      </c>
      <c r="H962">
        <v>260</v>
      </c>
      <c r="I962">
        <v>23</v>
      </c>
    </row>
    <row r="963" spans="1:9" x14ac:dyDescent="0.25">
      <c r="A963" t="s">
        <v>81</v>
      </c>
      <c r="B963" t="s">
        <v>82</v>
      </c>
      <c r="C963">
        <v>2020</v>
      </c>
      <c r="D963" t="s">
        <v>11</v>
      </c>
      <c r="E963" t="s">
        <v>14</v>
      </c>
      <c r="F963" t="s">
        <v>26</v>
      </c>
      <c r="G963">
        <v>116</v>
      </c>
      <c r="H963">
        <v>110</v>
      </c>
      <c r="I963">
        <v>-7</v>
      </c>
    </row>
    <row r="964" spans="1:9" x14ac:dyDescent="0.25">
      <c r="A964" t="s">
        <v>81</v>
      </c>
      <c r="B964" t="s">
        <v>82</v>
      </c>
      <c r="C964">
        <v>2020</v>
      </c>
      <c r="D964" t="s">
        <v>11</v>
      </c>
      <c r="E964" t="s">
        <v>15</v>
      </c>
      <c r="F964" t="s">
        <v>26</v>
      </c>
      <c r="G964">
        <v>263</v>
      </c>
      <c r="H964">
        <v>296</v>
      </c>
      <c r="I964">
        <v>34</v>
      </c>
    </row>
    <row r="965" spans="1:9" x14ac:dyDescent="0.25">
      <c r="A965" t="s">
        <v>81</v>
      </c>
      <c r="B965" t="s">
        <v>82</v>
      </c>
      <c r="C965">
        <v>2020</v>
      </c>
      <c r="D965" t="s">
        <v>11</v>
      </c>
      <c r="E965" t="s">
        <v>16</v>
      </c>
      <c r="F965" t="s">
        <v>26</v>
      </c>
      <c r="G965">
        <v>822</v>
      </c>
      <c r="H965">
        <v>800</v>
      </c>
      <c r="I965">
        <v>-22</v>
      </c>
    </row>
    <row r="966" spans="1:9" x14ac:dyDescent="0.25">
      <c r="A966" t="s">
        <v>81</v>
      </c>
      <c r="B966" t="s">
        <v>82</v>
      </c>
      <c r="C966">
        <v>2020</v>
      </c>
      <c r="D966" t="s">
        <v>11</v>
      </c>
      <c r="E966" t="s">
        <v>17</v>
      </c>
      <c r="F966" t="s">
        <v>26</v>
      </c>
      <c r="G966">
        <v>1901</v>
      </c>
      <c r="H966">
        <v>1838</v>
      </c>
      <c r="I966">
        <v>-62</v>
      </c>
    </row>
    <row r="967" spans="1:9" x14ac:dyDescent="0.25">
      <c r="A967" t="s">
        <v>81</v>
      </c>
      <c r="B967" t="s">
        <v>82</v>
      </c>
      <c r="C967">
        <v>2020</v>
      </c>
      <c r="D967" t="s">
        <v>11</v>
      </c>
      <c r="E967" t="s">
        <v>18</v>
      </c>
      <c r="F967" t="s">
        <v>26</v>
      </c>
      <c r="G967">
        <v>3728</v>
      </c>
      <c r="H967">
        <v>4006</v>
      </c>
      <c r="I967">
        <v>278</v>
      </c>
    </row>
    <row r="968" spans="1:9" x14ac:dyDescent="0.25">
      <c r="A968" t="s">
        <v>81</v>
      </c>
      <c r="B968" t="s">
        <v>82</v>
      </c>
      <c r="C968">
        <v>2020</v>
      </c>
      <c r="D968" t="s">
        <v>11</v>
      </c>
      <c r="E968" t="s">
        <v>19</v>
      </c>
      <c r="F968" t="s">
        <v>26</v>
      </c>
      <c r="G968">
        <v>8461</v>
      </c>
      <c r="H968">
        <v>9192</v>
      </c>
      <c r="I968">
        <v>730</v>
      </c>
    </row>
    <row r="969" spans="1:9" x14ac:dyDescent="0.25">
      <c r="A969" t="s">
        <v>81</v>
      </c>
      <c r="B969" t="s">
        <v>82</v>
      </c>
      <c r="C969">
        <v>2020</v>
      </c>
      <c r="D969" t="s">
        <v>11</v>
      </c>
      <c r="E969" t="s">
        <v>20</v>
      </c>
      <c r="F969" t="s">
        <v>26</v>
      </c>
      <c r="G969">
        <v>19325</v>
      </c>
      <c r="H969">
        <v>21966</v>
      </c>
      <c r="I969">
        <v>2641</v>
      </c>
    </row>
    <row r="970" spans="1:9" x14ac:dyDescent="0.25">
      <c r="A970" t="s">
        <v>81</v>
      </c>
      <c r="B970" t="s">
        <v>82</v>
      </c>
      <c r="C970">
        <v>2020</v>
      </c>
      <c r="D970" t="s">
        <v>21</v>
      </c>
      <c r="E970" t="s">
        <v>12</v>
      </c>
      <c r="F970" t="s">
        <v>26</v>
      </c>
      <c r="G970">
        <v>369</v>
      </c>
      <c r="H970">
        <v>430</v>
      </c>
      <c r="I970">
        <v>61</v>
      </c>
    </row>
    <row r="971" spans="1:9" x14ac:dyDescent="0.25">
      <c r="A971" t="s">
        <v>81</v>
      </c>
      <c r="B971" t="s">
        <v>82</v>
      </c>
      <c r="C971">
        <v>2020</v>
      </c>
      <c r="D971" t="s">
        <v>21</v>
      </c>
      <c r="E971" t="s">
        <v>14</v>
      </c>
      <c r="F971" t="s">
        <v>26</v>
      </c>
      <c r="G971">
        <v>242</v>
      </c>
      <c r="H971">
        <v>272</v>
      </c>
      <c r="I971">
        <v>30</v>
      </c>
    </row>
    <row r="972" spans="1:9" x14ac:dyDescent="0.25">
      <c r="A972" t="s">
        <v>81</v>
      </c>
      <c r="B972" t="s">
        <v>82</v>
      </c>
      <c r="C972">
        <v>2020</v>
      </c>
      <c r="D972" t="s">
        <v>21</v>
      </c>
      <c r="E972" t="s">
        <v>15</v>
      </c>
      <c r="F972" t="s">
        <v>26</v>
      </c>
      <c r="G972">
        <v>458</v>
      </c>
      <c r="H972">
        <v>458</v>
      </c>
      <c r="I972">
        <v>0</v>
      </c>
    </row>
    <row r="973" spans="1:9" x14ac:dyDescent="0.25">
      <c r="A973" t="s">
        <v>81</v>
      </c>
      <c r="B973" t="s">
        <v>82</v>
      </c>
      <c r="C973">
        <v>2020</v>
      </c>
      <c r="D973" t="s">
        <v>21</v>
      </c>
      <c r="E973" t="s">
        <v>16</v>
      </c>
      <c r="F973" t="s">
        <v>26</v>
      </c>
      <c r="G973">
        <v>1306</v>
      </c>
      <c r="H973">
        <v>1355</v>
      </c>
      <c r="I973">
        <v>49</v>
      </c>
    </row>
    <row r="974" spans="1:9" x14ac:dyDescent="0.25">
      <c r="A974" t="s">
        <v>81</v>
      </c>
      <c r="B974" t="s">
        <v>82</v>
      </c>
      <c r="C974">
        <v>2020</v>
      </c>
      <c r="D974" t="s">
        <v>21</v>
      </c>
      <c r="E974" t="s">
        <v>17</v>
      </c>
      <c r="F974" t="s">
        <v>26</v>
      </c>
      <c r="G974">
        <v>3217</v>
      </c>
      <c r="H974">
        <v>3278</v>
      </c>
      <c r="I974">
        <v>61</v>
      </c>
    </row>
    <row r="975" spans="1:9" x14ac:dyDescent="0.25">
      <c r="A975" t="s">
        <v>81</v>
      </c>
      <c r="B975" t="s">
        <v>82</v>
      </c>
      <c r="C975">
        <v>2020</v>
      </c>
      <c r="D975" t="s">
        <v>21</v>
      </c>
      <c r="E975" t="s">
        <v>18</v>
      </c>
      <c r="F975" t="s">
        <v>26</v>
      </c>
      <c r="G975">
        <v>5719</v>
      </c>
      <c r="H975">
        <v>6399</v>
      </c>
      <c r="I975">
        <v>680</v>
      </c>
    </row>
    <row r="976" spans="1:9" x14ac:dyDescent="0.25">
      <c r="A976" t="s">
        <v>81</v>
      </c>
      <c r="B976" t="s">
        <v>82</v>
      </c>
      <c r="C976">
        <v>2020</v>
      </c>
      <c r="D976" t="s">
        <v>21</v>
      </c>
      <c r="E976" t="s">
        <v>19</v>
      </c>
      <c r="F976" t="s">
        <v>26</v>
      </c>
      <c r="G976">
        <v>9765</v>
      </c>
      <c r="H976">
        <v>11419</v>
      </c>
      <c r="I976">
        <v>1654</v>
      </c>
    </row>
    <row r="977" spans="1:9" x14ac:dyDescent="0.25">
      <c r="A977" t="s">
        <v>81</v>
      </c>
      <c r="B977" t="s">
        <v>82</v>
      </c>
      <c r="C977">
        <v>2020</v>
      </c>
      <c r="D977" t="s">
        <v>21</v>
      </c>
      <c r="E977" t="s">
        <v>20</v>
      </c>
      <c r="F977" t="s">
        <v>26</v>
      </c>
      <c r="G977">
        <v>11258</v>
      </c>
      <c r="H977">
        <v>13914</v>
      </c>
      <c r="I977">
        <v>2657</v>
      </c>
    </row>
    <row r="978" spans="1:9" x14ac:dyDescent="0.25">
      <c r="A978" t="s">
        <v>81</v>
      </c>
      <c r="B978" t="s">
        <v>82</v>
      </c>
      <c r="C978">
        <v>2021</v>
      </c>
      <c r="D978" t="s">
        <v>11</v>
      </c>
      <c r="E978" t="s">
        <v>12</v>
      </c>
      <c r="F978" t="s">
        <v>26</v>
      </c>
      <c r="G978">
        <v>236</v>
      </c>
      <c r="H978">
        <v>234</v>
      </c>
      <c r="I978">
        <v>-1</v>
      </c>
    </row>
    <row r="979" spans="1:9" x14ac:dyDescent="0.25">
      <c r="A979" t="s">
        <v>81</v>
      </c>
      <c r="B979" t="s">
        <v>82</v>
      </c>
      <c r="C979">
        <v>2021</v>
      </c>
      <c r="D979" t="s">
        <v>11</v>
      </c>
      <c r="E979" t="s">
        <v>14</v>
      </c>
      <c r="F979" t="s">
        <v>26</v>
      </c>
      <c r="G979">
        <v>110</v>
      </c>
      <c r="H979">
        <v>144</v>
      </c>
      <c r="I979">
        <v>34</v>
      </c>
    </row>
    <row r="980" spans="1:9" x14ac:dyDescent="0.25">
      <c r="A980" t="s">
        <v>81</v>
      </c>
      <c r="B980" t="s">
        <v>82</v>
      </c>
      <c r="C980">
        <v>2021</v>
      </c>
      <c r="D980" t="s">
        <v>11</v>
      </c>
      <c r="E980" t="s">
        <v>15</v>
      </c>
      <c r="F980" t="s">
        <v>26</v>
      </c>
      <c r="G980">
        <v>256</v>
      </c>
      <c r="H980">
        <v>237</v>
      </c>
      <c r="I980">
        <v>-19</v>
      </c>
    </row>
    <row r="981" spans="1:9" x14ac:dyDescent="0.25">
      <c r="A981" t="s">
        <v>81</v>
      </c>
      <c r="B981" t="s">
        <v>82</v>
      </c>
      <c r="C981">
        <v>2021</v>
      </c>
      <c r="D981" t="s">
        <v>11</v>
      </c>
      <c r="E981" t="s">
        <v>16</v>
      </c>
      <c r="F981" t="s">
        <v>26</v>
      </c>
      <c r="G981">
        <v>800</v>
      </c>
      <c r="H981">
        <v>762</v>
      </c>
      <c r="I981">
        <v>-38</v>
      </c>
    </row>
    <row r="982" spans="1:9" x14ac:dyDescent="0.25">
      <c r="A982" t="s">
        <v>81</v>
      </c>
      <c r="B982" t="s">
        <v>82</v>
      </c>
      <c r="C982">
        <v>2021</v>
      </c>
      <c r="D982" t="s">
        <v>11</v>
      </c>
      <c r="E982" t="s">
        <v>17</v>
      </c>
      <c r="F982" t="s">
        <v>26</v>
      </c>
      <c r="G982">
        <v>1911</v>
      </c>
      <c r="H982">
        <v>1970</v>
      </c>
      <c r="I982">
        <v>59</v>
      </c>
    </row>
    <row r="983" spans="1:9" x14ac:dyDescent="0.25">
      <c r="A983" t="s">
        <v>81</v>
      </c>
      <c r="B983" t="s">
        <v>82</v>
      </c>
      <c r="C983">
        <v>2021</v>
      </c>
      <c r="D983" t="s">
        <v>11</v>
      </c>
      <c r="E983" t="s">
        <v>18</v>
      </c>
      <c r="F983" t="s">
        <v>26</v>
      </c>
      <c r="G983">
        <v>3681</v>
      </c>
      <c r="H983">
        <v>3892</v>
      </c>
      <c r="I983">
        <v>211</v>
      </c>
    </row>
    <row r="984" spans="1:9" x14ac:dyDescent="0.25">
      <c r="A984" t="s">
        <v>81</v>
      </c>
      <c r="B984" t="s">
        <v>82</v>
      </c>
      <c r="C984">
        <v>2021</v>
      </c>
      <c r="D984" t="s">
        <v>11</v>
      </c>
      <c r="E984" t="s">
        <v>19</v>
      </c>
      <c r="F984" t="s">
        <v>26</v>
      </c>
      <c r="G984">
        <v>8492</v>
      </c>
      <c r="H984">
        <v>8894</v>
      </c>
      <c r="I984">
        <v>402</v>
      </c>
    </row>
    <row r="985" spans="1:9" x14ac:dyDescent="0.25">
      <c r="A985" t="s">
        <v>81</v>
      </c>
      <c r="B985" t="s">
        <v>82</v>
      </c>
      <c r="C985">
        <v>2021</v>
      </c>
      <c r="D985" t="s">
        <v>11</v>
      </c>
      <c r="E985" t="s">
        <v>20</v>
      </c>
      <c r="F985" t="s">
        <v>26</v>
      </c>
      <c r="G985">
        <v>19422</v>
      </c>
      <c r="H985">
        <v>19859</v>
      </c>
      <c r="I985">
        <v>437</v>
      </c>
    </row>
    <row r="986" spans="1:9" x14ac:dyDescent="0.25">
      <c r="A986" t="s">
        <v>81</v>
      </c>
      <c r="B986" t="s">
        <v>82</v>
      </c>
      <c r="C986">
        <v>2021</v>
      </c>
      <c r="D986" t="s">
        <v>21</v>
      </c>
      <c r="E986" t="s">
        <v>12</v>
      </c>
      <c r="F986" t="s">
        <v>26</v>
      </c>
      <c r="G986">
        <v>369</v>
      </c>
      <c r="H986">
        <v>391</v>
      </c>
      <c r="I986">
        <v>22</v>
      </c>
    </row>
    <row r="987" spans="1:9" x14ac:dyDescent="0.25">
      <c r="A987" t="s">
        <v>81</v>
      </c>
      <c r="B987" t="s">
        <v>82</v>
      </c>
      <c r="C987">
        <v>2021</v>
      </c>
      <c r="D987" t="s">
        <v>21</v>
      </c>
      <c r="E987" t="s">
        <v>14</v>
      </c>
      <c r="F987" t="s">
        <v>26</v>
      </c>
      <c r="G987">
        <v>231</v>
      </c>
      <c r="H987">
        <v>299</v>
      </c>
      <c r="I987">
        <v>68</v>
      </c>
    </row>
    <row r="988" spans="1:9" x14ac:dyDescent="0.25">
      <c r="A988" t="s">
        <v>81</v>
      </c>
      <c r="B988" t="s">
        <v>82</v>
      </c>
      <c r="C988">
        <v>2021</v>
      </c>
      <c r="D988" t="s">
        <v>21</v>
      </c>
      <c r="E988" t="s">
        <v>15</v>
      </c>
      <c r="F988" t="s">
        <v>26</v>
      </c>
      <c r="G988">
        <v>447</v>
      </c>
      <c r="H988">
        <v>458</v>
      </c>
      <c r="I988">
        <v>11</v>
      </c>
    </row>
    <row r="989" spans="1:9" x14ac:dyDescent="0.25">
      <c r="A989" t="s">
        <v>81</v>
      </c>
      <c r="B989" t="s">
        <v>82</v>
      </c>
      <c r="C989">
        <v>2021</v>
      </c>
      <c r="D989" t="s">
        <v>21</v>
      </c>
      <c r="E989" t="s">
        <v>16</v>
      </c>
      <c r="F989" t="s">
        <v>26</v>
      </c>
      <c r="G989">
        <v>1248</v>
      </c>
      <c r="H989">
        <v>1282</v>
      </c>
      <c r="I989">
        <v>34</v>
      </c>
    </row>
    <row r="990" spans="1:9" x14ac:dyDescent="0.25">
      <c r="A990" t="s">
        <v>81</v>
      </c>
      <c r="B990" t="s">
        <v>82</v>
      </c>
      <c r="C990">
        <v>2021</v>
      </c>
      <c r="D990" t="s">
        <v>21</v>
      </c>
      <c r="E990" t="s">
        <v>17</v>
      </c>
      <c r="F990" t="s">
        <v>26</v>
      </c>
      <c r="G990">
        <v>3218</v>
      </c>
      <c r="H990">
        <v>3458</v>
      </c>
      <c r="I990">
        <v>240</v>
      </c>
    </row>
    <row r="991" spans="1:9" x14ac:dyDescent="0.25">
      <c r="A991" t="s">
        <v>81</v>
      </c>
      <c r="B991" t="s">
        <v>82</v>
      </c>
      <c r="C991">
        <v>2021</v>
      </c>
      <c r="D991" t="s">
        <v>21</v>
      </c>
      <c r="E991" t="s">
        <v>18</v>
      </c>
      <c r="F991" t="s">
        <v>26</v>
      </c>
      <c r="G991">
        <v>5614</v>
      </c>
      <c r="H991">
        <v>6304</v>
      </c>
      <c r="I991">
        <v>690</v>
      </c>
    </row>
    <row r="992" spans="1:9" x14ac:dyDescent="0.25">
      <c r="A992" t="s">
        <v>81</v>
      </c>
      <c r="B992" t="s">
        <v>82</v>
      </c>
      <c r="C992">
        <v>2021</v>
      </c>
      <c r="D992" t="s">
        <v>21</v>
      </c>
      <c r="E992" t="s">
        <v>19</v>
      </c>
      <c r="F992" t="s">
        <v>26</v>
      </c>
      <c r="G992">
        <v>9875</v>
      </c>
      <c r="H992">
        <v>10527</v>
      </c>
      <c r="I992">
        <v>652</v>
      </c>
    </row>
    <row r="993" spans="1:9" x14ac:dyDescent="0.25">
      <c r="A993" t="s">
        <v>81</v>
      </c>
      <c r="B993" t="s">
        <v>82</v>
      </c>
      <c r="C993">
        <v>2021</v>
      </c>
      <c r="D993" t="s">
        <v>21</v>
      </c>
      <c r="E993" t="s">
        <v>20</v>
      </c>
      <c r="F993" t="s">
        <v>26</v>
      </c>
      <c r="G993">
        <v>11418</v>
      </c>
      <c r="H993">
        <v>12298</v>
      </c>
      <c r="I993">
        <v>881</v>
      </c>
    </row>
    <row r="994" spans="1:9" x14ac:dyDescent="0.25">
      <c r="A994" t="s">
        <v>83</v>
      </c>
      <c r="B994" t="s">
        <v>84</v>
      </c>
      <c r="C994">
        <v>2020</v>
      </c>
      <c r="D994" t="s">
        <v>11</v>
      </c>
      <c r="E994" t="s">
        <v>12</v>
      </c>
      <c r="F994" t="s">
        <v>26</v>
      </c>
      <c r="G994">
        <v>1294</v>
      </c>
      <c r="H994">
        <v>1068</v>
      </c>
      <c r="I994">
        <v>-227</v>
      </c>
    </row>
    <row r="995" spans="1:9" x14ac:dyDescent="0.25">
      <c r="A995" t="s">
        <v>83</v>
      </c>
      <c r="B995" t="s">
        <v>84</v>
      </c>
      <c r="C995">
        <v>2020</v>
      </c>
      <c r="D995" t="s">
        <v>11</v>
      </c>
      <c r="E995" t="s">
        <v>14</v>
      </c>
      <c r="F995" t="s">
        <v>26</v>
      </c>
      <c r="G995">
        <v>628</v>
      </c>
      <c r="H995">
        <v>685</v>
      </c>
      <c r="I995">
        <v>57</v>
      </c>
    </row>
    <row r="996" spans="1:9" x14ac:dyDescent="0.25">
      <c r="A996" t="s">
        <v>83</v>
      </c>
      <c r="B996" t="s">
        <v>84</v>
      </c>
      <c r="C996">
        <v>2020</v>
      </c>
      <c r="D996" t="s">
        <v>11</v>
      </c>
      <c r="E996" t="s">
        <v>15</v>
      </c>
      <c r="F996" t="s">
        <v>26</v>
      </c>
      <c r="G996">
        <v>1118</v>
      </c>
      <c r="H996">
        <v>1221</v>
      </c>
      <c r="I996">
        <v>103</v>
      </c>
    </row>
    <row r="997" spans="1:9" x14ac:dyDescent="0.25">
      <c r="A997" t="s">
        <v>83</v>
      </c>
      <c r="B997" t="s">
        <v>84</v>
      </c>
      <c r="C997">
        <v>2020</v>
      </c>
      <c r="D997" t="s">
        <v>11</v>
      </c>
      <c r="E997" t="s">
        <v>16</v>
      </c>
      <c r="F997" t="s">
        <v>26</v>
      </c>
      <c r="G997">
        <v>2500</v>
      </c>
      <c r="H997">
        <v>2732</v>
      </c>
      <c r="I997">
        <v>232</v>
      </c>
    </row>
    <row r="998" spans="1:9" x14ac:dyDescent="0.25">
      <c r="A998" t="s">
        <v>83</v>
      </c>
      <c r="B998" t="s">
        <v>84</v>
      </c>
      <c r="C998">
        <v>2020</v>
      </c>
      <c r="D998" t="s">
        <v>11</v>
      </c>
      <c r="E998" t="s">
        <v>17</v>
      </c>
      <c r="F998" t="s">
        <v>26</v>
      </c>
      <c r="G998">
        <v>5296</v>
      </c>
      <c r="H998">
        <v>6186</v>
      </c>
      <c r="I998">
        <v>890</v>
      </c>
    </row>
    <row r="999" spans="1:9" x14ac:dyDescent="0.25">
      <c r="A999" t="s">
        <v>83</v>
      </c>
      <c r="B999" t="s">
        <v>84</v>
      </c>
      <c r="C999">
        <v>2020</v>
      </c>
      <c r="D999" t="s">
        <v>11</v>
      </c>
      <c r="E999" t="s">
        <v>18</v>
      </c>
      <c r="F999" t="s">
        <v>26</v>
      </c>
      <c r="G999">
        <v>9181</v>
      </c>
      <c r="H999">
        <v>10108</v>
      </c>
      <c r="I999">
        <v>928</v>
      </c>
    </row>
    <row r="1000" spans="1:9" x14ac:dyDescent="0.25">
      <c r="A1000" t="s">
        <v>83</v>
      </c>
      <c r="B1000" t="s">
        <v>84</v>
      </c>
      <c r="C1000">
        <v>2020</v>
      </c>
      <c r="D1000" t="s">
        <v>11</v>
      </c>
      <c r="E1000" t="s">
        <v>19</v>
      </c>
      <c r="F1000" t="s">
        <v>26</v>
      </c>
      <c r="G1000">
        <v>13314</v>
      </c>
      <c r="H1000">
        <v>15362</v>
      </c>
      <c r="I1000">
        <v>2048</v>
      </c>
    </row>
    <row r="1001" spans="1:9" x14ac:dyDescent="0.25">
      <c r="A1001" t="s">
        <v>83</v>
      </c>
      <c r="B1001" t="s">
        <v>84</v>
      </c>
      <c r="C1001">
        <v>2020</v>
      </c>
      <c r="D1001" t="s">
        <v>11</v>
      </c>
      <c r="E1001" t="s">
        <v>20</v>
      </c>
      <c r="F1001" t="s">
        <v>26</v>
      </c>
      <c r="G1001">
        <v>19977</v>
      </c>
      <c r="H1001">
        <v>21165</v>
      </c>
      <c r="I1001">
        <v>1188</v>
      </c>
    </row>
    <row r="1002" spans="1:9" x14ac:dyDescent="0.25">
      <c r="A1002" t="s">
        <v>83</v>
      </c>
      <c r="B1002" t="s">
        <v>84</v>
      </c>
      <c r="C1002">
        <v>2020</v>
      </c>
      <c r="D1002" t="s">
        <v>21</v>
      </c>
      <c r="E1002" t="s">
        <v>12</v>
      </c>
      <c r="F1002" t="s">
        <v>26</v>
      </c>
      <c r="G1002">
        <v>2136</v>
      </c>
      <c r="H1002">
        <v>1919</v>
      </c>
      <c r="I1002">
        <v>-217</v>
      </c>
    </row>
    <row r="1003" spans="1:9" x14ac:dyDescent="0.25">
      <c r="A1003" t="s">
        <v>83</v>
      </c>
      <c r="B1003" t="s">
        <v>84</v>
      </c>
      <c r="C1003">
        <v>2020</v>
      </c>
      <c r="D1003" t="s">
        <v>21</v>
      </c>
      <c r="E1003" t="s">
        <v>14</v>
      </c>
      <c r="F1003" t="s">
        <v>26</v>
      </c>
      <c r="G1003">
        <v>1775</v>
      </c>
      <c r="H1003">
        <v>1885</v>
      </c>
      <c r="I1003">
        <v>110</v>
      </c>
    </row>
    <row r="1004" spans="1:9" x14ac:dyDescent="0.25">
      <c r="A1004" t="s">
        <v>83</v>
      </c>
      <c r="B1004" t="s">
        <v>84</v>
      </c>
      <c r="C1004">
        <v>2020</v>
      </c>
      <c r="D1004" t="s">
        <v>21</v>
      </c>
      <c r="E1004" t="s">
        <v>15</v>
      </c>
      <c r="F1004" t="s">
        <v>26</v>
      </c>
      <c r="G1004">
        <v>2295</v>
      </c>
      <c r="H1004">
        <v>2515</v>
      </c>
      <c r="I1004">
        <v>220</v>
      </c>
    </row>
    <row r="1005" spans="1:9" x14ac:dyDescent="0.25">
      <c r="A1005" t="s">
        <v>83</v>
      </c>
      <c r="B1005" t="s">
        <v>84</v>
      </c>
      <c r="C1005">
        <v>2020</v>
      </c>
      <c r="D1005" t="s">
        <v>21</v>
      </c>
      <c r="E1005" t="s">
        <v>16</v>
      </c>
      <c r="F1005" t="s">
        <v>26</v>
      </c>
      <c r="G1005">
        <v>4497</v>
      </c>
      <c r="H1005">
        <v>5113</v>
      </c>
      <c r="I1005">
        <v>617</v>
      </c>
    </row>
    <row r="1006" spans="1:9" x14ac:dyDescent="0.25">
      <c r="A1006" t="s">
        <v>83</v>
      </c>
      <c r="B1006" t="s">
        <v>84</v>
      </c>
      <c r="C1006">
        <v>2020</v>
      </c>
      <c r="D1006" t="s">
        <v>21</v>
      </c>
      <c r="E1006" t="s">
        <v>17</v>
      </c>
      <c r="F1006" t="s">
        <v>26</v>
      </c>
      <c r="G1006">
        <v>8416</v>
      </c>
      <c r="H1006">
        <v>10337</v>
      </c>
      <c r="I1006">
        <v>1921</v>
      </c>
    </row>
    <row r="1007" spans="1:9" x14ac:dyDescent="0.25">
      <c r="A1007" t="s">
        <v>83</v>
      </c>
      <c r="B1007" t="s">
        <v>84</v>
      </c>
      <c r="C1007">
        <v>2020</v>
      </c>
      <c r="D1007" t="s">
        <v>21</v>
      </c>
      <c r="E1007" t="s">
        <v>18</v>
      </c>
      <c r="F1007" t="s">
        <v>26</v>
      </c>
      <c r="G1007">
        <v>13061</v>
      </c>
      <c r="H1007">
        <v>15105</v>
      </c>
      <c r="I1007">
        <v>2045</v>
      </c>
    </row>
    <row r="1008" spans="1:9" x14ac:dyDescent="0.25">
      <c r="A1008" t="s">
        <v>83</v>
      </c>
      <c r="B1008" t="s">
        <v>84</v>
      </c>
      <c r="C1008">
        <v>2020</v>
      </c>
      <c r="D1008" t="s">
        <v>21</v>
      </c>
      <c r="E1008" t="s">
        <v>19</v>
      </c>
      <c r="F1008" t="s">
        <v>26</v>
      </c>
      <c r="G1008">
        <v>14401</v>
      </c>
      <c r="H1008">
        <v>17513</v>
      </c>
      <c r="I1008">
        <v>3112</v>
      </c>
    </row>
    <row r="1009" spans="1:9" x14ac:dyDescent="0.25">
      <c r="A1009" t="s">
        <v>83</v>
      </c>
      <c r="B1009" t="s">
        <v>84</v>
      </c>
      <c r="C1009">
        <v>2020</v>
      </c>
      <c r="D1009" t="s">
        <v>21</v>
      </c>
      <c r="E1009" t="s">
        <v>20</v>
      </c>
      <c r="F1009" t="s">
        <v>26</v>
      </c>
      <c r="G1009">
        <v>11510</v>
      </c>
      <c r="H1009">
        <v>13255</v>
      </c>
      <c r="I1009">
        <v>1745</v>
      </c>
    </row>
    <row r="1010" spans="1:9" x14ac:dyDescent="0.25">
      <c r="A1010" t="s">
        <v>83</v>
      </c>
      <c r="B1010" t="s">
        <v>84</v>
      </c>
      <c r="C1010">
        <v>2021</v>
      </c>
      <c r="D1010" t="s">
        <v>11</v>
      </c>
      <c r="E1010" t="s">
        <v>12</v>
      </c>
      <c r="F1010" t="s">
        <v>26</v>
      </c>
      <c r="G1010">
        <v>1293</v>
      </c>
      <c r="H1010">
        <v>1156</v>
      </c>
      <c r="I1010">
        <v>-139</v>
      </c>
    </row>
    <row r="1011" spans="1:9" x14ac:dyDescent="0.25">
      <c r="A1011" t="s">
        <v>83</v>
      </c>
      <c r="B1011" t="s">
        <v>84</v>
      </c>
      <c r="C1011">
        <v>2021</v>
      </c>
      <c r="D1011" t="s">
        <v>11</v>
      </c>
      <c r="E1011" t="s">
        <v>14</v>
      </c>
      <c r="F1011" t="s">
        <v>26</v>
      </c>
      <c r="G1011">
        <v>650</v>
      </c>
      <c r="H1011">
        <v>859</v>
      </c>
      <c r="I1011">
        <v>208</v>
      </c>
    </row>
    <row r="1012" spans="1:9" x14ac:dyDescent="0.25">
      <c r="A1012" t="s">
        <v>83</v>
      </c>
      <c r="B1012" t="s">
        <v>84</v>
      </c>
      <c r="C1012">
        <v>2021</v>
      </c>
      <c r="D1012" t="s">
        <v>11</v>
      </c>
      <c r="E1012" t="s">
        <v>15</v>
      </c>
      <c r="F1012" t="s">
        <v>26</v>
      </c>
      <c r="G1012">
        <v>1143</v>
      </c>
      <c r="H1012">
        <v>1376</v>
      </c>
      <c r="I1012">
        <v>232</v>
      </c>
    </row>
    <row r="1013" spans="1:9" x14ac:dyDescent="0.25">
      <c r="A1013" t="s">
        <v>83</v>
      </c>
      <c r="B1013" t="s">
        <v>84</v>
      </c>
      <c r="C1013">
        <v>2021</v>
      </c>
      <c r="D1013" t="s">
        <v>11</v>
      </c>
      <c r="E1013" t="s">
        <v>16</v>
      </c>
      <c r="F1013" t="s">
        <v>26</v>
      </c>
      <c r="G1013">
        <v>2497</v>
      </c>
      <c r="H1013">
        <v>3053</v>
      </c>
      <c r="I1013">
        <v>555</v>
      </c>
    </row>
    <row r="1014" spans="1:9" x14ac:dyDescent="0.25">
      <c r="A1014" t="s">
        <v>83</v>
      </c>
      <c r="B1014" t="s">
        <v>84</v>
      </c>
      <c r="C1014">
        <v>2021</v>
      </c>
      <c r="D1014" t="s">
        <v>11</v>
      </c>
      <c r="E1014" t="s">
        <v>17</v>
      </c>
      <c r="F1014" t="s">
        <v>26</v>
      </c>
      <c r="G1014">
        <v>5479</v>
      </c>
      <c r="H1014">
        <v>6509</v>
      </c>
      <c r="I1014">
        <v>1030</v>
      </c>
    </row>
    <row r="1015" spans="1:9" x14ac:dyDescent="0.25">
      <c r="A1015" t="s">
        <v>83</v>
      </c>
      <c r="B1015" t="s">
        <v>84</v>
      </c>
      <c r="C1015">
        <v>2021</v>
      </c>
      <c r="D1015" t="s">
        <v>11</v>
      </c>
      <c r="E1015" t="s">
        <v>18</v>
      </c>
      <c r="F1015" t="s">
        <v>26</v>
      </c>
      <c r="G1015">
        <v>9475</v>
      </c>
      <c r="H1015">
        <v>10982</v>
      </c>
      <c r="I1015">
        <v>1506</v>
      </c>
    </row>
    <row r="1016" spans="1:9" x14ac:dyDescent="0.25">
      <c r="A1016" t="s">
        <v>83</v>
      </c>
      <c r="B1016" t="s">
        <v>84</v>
      </c>
      <c r="C1016">
        <v>2021</v>
      </c>
      <c r="D1016" t="s">
        <v>11</v>
      </c>
      <c r="E1016" t="s">
        <v>19</v>
      </c>
      <c r="F1016" t="s">
        <v>26</v>
      </c>
      <c r="G1016">
        <v>13587</v>
      </c>
      <c r="H1016">
        <v>16696</v>
      </c>
      <c r="I1016">
        <v>3108</v>
      </c>
    </row>
    <row r="1017" spans="1:9" x14ac:dyDescent="0.25">
      <c r="A1017" t="s">
        <v>83</v>
      </c>
      <c r="B1017" t="s">
        <v>84</v>
      </c>
      <c r="C1017">
        <v>2021</v>
      </c>
      <c r="D1017" t="s">
        <v>11</v>
      </c>
      <c r="E1017" t="s">
        <v>20</v>
      </c>
      <c r="F1017" t="s">
        <v>26</v>
      </c>
      <c r="G1017">
        <v>20232</v>
      </c>
      <c r="H1017">
        <v>23483</v>
      </c>
      <c r="I1017">
        <v>3250</v>
      </c>
    </row>
    <row r="1018" spans="1:9" x14ac:dyDescent="0.25">
      <c r="A1018" t="s">
        <v>83</v>
      </c>
      <c r="B1018" t="s">
        <v>84</v>
      </c>
      <c r="C1018">
        <v>2021</v>
      </c>
      <c r="D1018" t="s">
        <v>21</v>
      </c>
      <c r="E1018" t="s">
        <v>12</v>
      </c>
      <c r="F1018" t="s">
        <v>26</v>
      </c>
      <c r="G1018">
        <v>2146</v>
      </c>
      <c r="H1018">
        <v>1834</v>
      </c>
      <c r="I1018">
        <v>-314</v>
      </c>
    </row>
    <row r="1019" spans="1:9" x14ac:dyDescent="0.25">
      <c r="A1019" t="s">
        <v>83</v>
      </c>
      <c r="B1019" t="s">
        <v>84</v>
      </c>
      <c r="C1019">
        <v>2021</v>
      </c>
      <c r="D1019" t="s">
        <v>21</v>
      </c>
      <c r="E1019" t="s">
        <v>14</v>
      </c>
      <c r="F1019" t="s">
        <v>26</v>
      </c>
      <c r="G1019">
        <v>1824</v>
      </c>
      <c r="H1019">
        <v>2080</v>
      </c>
      <c r="I1019">
        <v>255</v>
      </c>
    </row>
    <row r="1020" spans="1:9" x14ac:dyDescent="0.25">
      <c r="A1020" t="s">
        <v>83</v>
      </c>
      <c r="B1020" t="s">
        <v>84</v>
      </c>
      <c r="C1020">
        <v>2021</v>
      </c>
      <c r="D1020" t="s">
        <v>21</v>
      </c>
      <c r="E1020" t="s">
        <v>15</v>
      </c>
      <c r="F1020" t="s">
        <v>26</v>
      </c>
      <c r="G1020">
        <v>2339</v>
      </c>
      <c r="H1020">
        <v>2877</v>
      </c>
      <c r="I1020">
        <v>537</v>
      </c>
    </row>
    <row r="1021" spans="1:9" x14ac:dyDescent="0.25">
      <c r="A1021" t="s">
        <v>83</v>
      </c>
      <c r="B1021" t="s">
        <v>84</v>
      </c>
      <c r="C1021">
        <v>2021</v>
      </c>
      <c r="D1021" t="s">
        <v>21</v>
      </c>
      <c r="E1021" t="s">
        <v>16</v>
      </c>
      <c r="F1021" t="s">
        <v>26</v>
      </c>
      <c r="G1021">
        <v>4493</v>
      </c>
      <c r="H1021">
        <v>5981</v>
      </c>
      <c r="I1021">
        <v>1487</v>
      </c>
    </row>
    <row r="1022" spans="1:9" x14ac:dyDescent="0.25">
      <c r="A1022" t="s">
        <v>83</v>
      </c>
      <c r="B1022" t="s">
        <v>84</v>
      </c>
      <c r="C1022">
        <v>2021</v>
      </c>
      <c r="D1022" t="s">
        <v>21</v>
      </c>
      <c r="E1022" t="s">
        <v>17</v>
      </c>
      <c r="F1022" t="s">
        <v>26</v>
      </c>
      <c r="G1022">
        <v>8627</v>
      </c>
      <c r="H1022">
        <v>11607</v>
      </c>
      <c r="I1022">
        <v>2980</v>
      </c>
    </row>
    <row r="1023" spans="1:9" x14ac:dyDescent="0.25">
      <c r="A1023" t="s">
        <v>83</v>
      </c>
      <c r="B1023" t="s">
        <v>84</v>
      </c>
      <c r="C1023">
        <v>2021</v>
      </c>
      <c r="D1023" t="s">
        <v>21</v>
      </c>
      <c r="E1023" t="s">
        <v>18</v>
      </c>
      <c r="F1023" t="s">
        <v>26</v>
      </c>
      <c r="G1023">
        <v>13430</v>
      </c>
      <c r="H1023">
        <v>16228</v>
      </c>
      <c r="I1023">
        <v>2797</v>
      </c>
    </row>
    <row r="1024" spans="1:9" x14ac:dyDescent="0.25">
      <c r="A1024" t="s">
        <v>83</v>
      </c>
      <c r="B1024" t="s">
        <v>84</v>
      </c>
      <c r="C1024">
        <v>2021</v>
      </c>
      <c r="D1024" t="s">
        <v>21</v>
      </c>
      <c r="E1024" t="s">
        <v>19</v>
      </c>
      <c r="F1024" t="s">
        <v>26</v>
      </c>
      <c r="G1024">
        <v>14743</v>
      </c>
      <c r="H1024">
        <v>18432</v>
      </c>
      <c r="I1024">
        <v>3688</v>
      </c>
    </row>
    <row r="1025" spans="1:9" x14ac:dyDescent="0.25">
      <c r="A1025" t="s">
        <v>83</v>
      </c>
      <c r="B1025" t="s">
        <v>84</v>
      </c>
      <c r="C1025">
        <v>2021</v>
      </c>
      <c r="D1025" t="s">
        <v>21</v>
      </c>
      <c r="E1025" t="s">
        <v>20</v>
      </c>
      <c r="F1025" t="s">
        <v>26</v>
      </c>
      <c r="G1025">
        <v>11558</v>
      </c>
      <c r="H1025">
        <v>14272</v>
      </c>
      <c r="I1025">
        <v>2713</v>
      </c>
    </row>
    <row r="1026" spans="1:9" x14ac:dyDescent="0.25">
      <c r="A1026" t="s">
        <v>85</v>
      </c>
      <c r="B1026" t="s">
        <v>86</v>
      </c>
      <c r="C1026">
        <v>2020</v>
      </c>
      <c r="D1026" t="s">
        <v>11</v>
      </c>
      <c r="E1026" t="s">
        <v>12</v>
      </c>
      <c r="F1026" t="s">
        <v>13</v>
      </c>
      <c r="G1026">
        <v>94845</v>
      </c>
      <c r="H1026">
        <v>94845</v>
      </c>
      <c r="I1026">
        <v>0</v>
      </c>
    </row>
    <row r="1027" spans="1:9" x14ac:dyDescent="0.25">
      <c r="A1027" t="s">
        <v>85</v>
      </c>
      <c r="B1027" t="s">
        <v>86</v>
      </c>
      <c r="C1027">
        <v>2020</v>
      </c>
      <c r="D1027" t="s">
        <v>11</v>
      </c>
      <c r="E1027" t="s">
        <v>14</v>
      </c>
      <c r="F1027" t="s">
        <v>13</v>
      </c>
      <c r="G1027">
        <v>59878</v>
      </c>
      <c r="H1027">
        <v>54769</v>
      </c>
      <c r="I1027">
        <v>-5108</v>
      </c>
    </row>
    <row r="1028" spans="1:9" x14ac:dyDescent="0.25">
      <c r="A1028" t="s">
        <v>85</v>
      </c>
      <c r="B1028" t="s">
        <v>86</v>
      </c>
      <c r="C1028">
        <v>2020</v>
      </c>
      <c r="D1028" t="s">
        <v>11</v>
      </c>
      <c r="E1028" t="s">
        <v>15</v>
      </c>
      <c r="F1028" t="s">
        <v>13</v>
      </c>
      <c r="G1028">
        <v>82974</v>
      </c>
      <c r="H1028">
        <v>79067</v>
      </c>
      <c r="I1028">
        <v>-3906</v>
      </c>
    </row>
    <row r="1029" spans="1:9" x14ac:dyDescent="0.25">
      <c r="A1029" t="s">
        <v>85</v>
      </c>
      <c r="B1029" t="s">
        <v>86</v>
      </c>
      <c r="C1029">
        <v>2020</v>
      </c>
      <c r="D1029" t="s">
        <v>11</v>
      </c>
      <c r="E1029" t="s">
        <v>16</v>
      </c>
      <c r="F1029" t="s">
        <v>13</v>
      </c>
      <c r="G1029">
        <v>240801</v>
      </c>
      <c r="H1029">
        <v>236160</v>
      </c>
      <c r="I1029">
        <v>-4640</v>
      </c>
    </row>
    <row r="1030" spans="1:9" x14ac:dyDescent="0.25">
      <c r="A1030" t="s">
        <v>85</v>
      </c>
      <c r="B1030" t="s">
        <v>86</v>
      </c>
      <c r="C1030">
        <v>2020</v>
      </c>
      <c r="D1030" t="s">
        <v>11</v>
      </c>
      <c r="E1030" t="s">
        <v>17</v>
      </c>
      <c r="F1030" t="s">
        <v>13</v>
      </c>
      <c r="G1030">
        <v>432993</v>
      </c>
      <c r="H1030">
        <v>421063</v>
      </c>
      <c r="I1030">
        <v>-11927</v>
      </c>
    </row>
    <row r="1031" spans="1:9" x14ac:dyDescent="0.25">
      <c r="A1031" t="s">
        <v>85</v>
      </c>
      <c r="B1031" t="s">
        <v>86</v>
      </c>
      <c r="C1031">
        <v>2020</v>
      </c>
      <c r="D1031" t="s">
        <v>11</v>
      </c>
      <c r="E1031" t="s">
        <v>18</v>
      </c>
      <c r="F1031" t="s">
        <v>13</v>
      </c>
      <c r="G1031">
        <v>897148</v>
      </c>
      <c r="H1031">
        <v>878747</v>
      </c>
      <c r="I1031">
        <v>-18397</v>
      </c>
    </row>
    <row r="1032" spans="1:9" x14ac:dyDescent="0.25">
      <c r="A1032" t="s">
        <v>85</v>
      </c>
      <c r="B1032" t="s">
        <v>86</v>
      </c>
      <c r="C1032">
        <v>2020</v>
      </c>
      <c r="D1032" t="s">
        <v>11</v>
      </c>
      <c r="E1032" t="s">
        <v>19</v>
      </c>
      <c r="F1032" t="s">
        <v>13</v>
      </c>
      <c r="G1032">
        <v>1266743</v>
      </c>
      <c r="H1032">
        <v>1228542</v>
      </c>
      <c r="I1032">
        <v>-38192</v>
      </c>
    </row>
    <row r="1033" spans="1:9" x14ac:dyDescent="0.25">
      <c r="A1033" t="s">
        <v>85</v>
      </c>
      <c r="B1033" t="s">
        <v>86</v>
      </c>
      <c r="C1033">
        <v>2020</v>
      </c>
      <c r="D1033" t="s">
        <v>11</v>
      </c>
      <c r="E1033" t="s">
        <v>20</v>
      </c>
      <c r="F1033" t="s">
        <v>13</v>
      </c>
      <c r="G1033">
        <v>1227662</v>
      </c>
      <c r="H1033">
        <v>1172953</v>
      </c>
      <c r="I1033">
        <v>-54696</v>
      </c>
    </row>
    <row r="1034" spans="1:9" x14ac:dyDescent="0.25">
      <c r="A1034" t="s">
        <v>85</v>
      </c>
      <c r="B1034" t="s">
        <v>86</v>
      </c>
      <c r="C1034">
        <v>2020</v>
      </c>
      <c r="D1034" t="s">
        <v>21</v>
      </c>
      <c r="E1034" t="s">
        <v>12</v>
      </c>
      <c r="F1034" t="s">
        <v>13</v>
      </c>
      <c r="G1034">
        <v>144761</v>
      </c>
      <c r="H1034">
        <v>144761</v>
      </c>
      <c r="I1034">
        <v>0</v>
      </c>
    </row>
    <row r="1035" spans="1:9" x14ac:dyDescent="0.25">
      <c r="A1035" t="s">
        <v>85</v>
      </c>
      <c r="B1035" t="s">
        <v>86</v>
      </c>
      <c r="C1035">
        <v>2020</v>
      </c>
      <c r="D1035" t="s">
        <v>21</v>
      </c>
      <c r="E1035" t="s">
        <v>14</v>
      </c>
      <c r="F1035" t="s">
        <v>13</v>
      </c>
      <c r="G1035">
        <v>112831</v>
      </c>
      <c r="H1035">
        <v>113393</v>
      </c>
      <c r="I1035">
        <v>562</v>
      </c>
    </row>
    <row r="1036" spans="1:9" x14ac:dyDescent="0.25">
      <c r="A1036" t="s">
        <v>85</v>
      </c>
      <c r="B1036" t="s">
        <v>86</v>
      </c>
      <c r="C1036">
        <v>2020</v>
      </c>
      <c r="D1036" t="s">
        <v>21</v>
      </c>
      <c r="E1036" t="s">
        <v>15</v>
      </c>
      <c r="F1036" t="s">
        <v>13</v>
      </c>
      <c r="G1036">
        <v>160568</v>
      </c>
      <c r="H1036">
        <v>167702</v>
      </c>
      <c r="I1036">
        <v>7133</v>
      </c>
    </row>
    <row r="1037" spans="1:9" x14ac:dyDescent="0.25">
      <c r="A1037" t="s">
        <v>85</v>
      </c>
      <c r="B1037" t="s">
        <v>86</v>
      </c>
      <c r="C1037">
        <v>2020</v>
      </c>
      <c r="D1037" t="s">
        <v>21</v>
      </c>
      <c r="E1037" t="s">
        <v>16</v>
      </c>
      <c r="F1037" t="s">
        <v>13</v>
      </c>
      <c r="G1037">
        <v>517772</v>
      </c>
      <c r="H1037">
        <v>539249</v>
      </c>
      <c r="I1037">
        <v>21472</v>
      </c>
    </row>
    <row r="1038" spans="1:9" x14ac:dyDescent="0.25">
      <c r="A1038" t="s">
        <v>85</v>
      </c>
      <c r="B1038" t="s">
        <v>86</v>
      </c>
      <c r="C1038">
        <v>2020</v>
      </c>
      <c r="D1038" t="s">
        <v>21</v>
      </c>
      <c r="E1038" t="s">
        <v>17</v>
      </c>
      <c r="F1038" t="s">
        <v>13</v>
      </c>
      <c r="G1038">
        <v>907079</v>
      </c>
      <c r="H1038">
        <v>922031</v>
      </c>
      <c r="I1038">
        <v>14948</v>
      </c>
    </row>
    <row r="1039" spans="1:9" x14ac:dyDescent="0.25">
      <c r="A1039" t="s">
        <v>85</v>
      </c>
      <c r="B1039" t="s">
        <v>86</v>
      </c>
      <c r="C1039">
        <v>2020</v>
      </c>
      <c r="D1039" t="s">
        <v>21</v>
      </c>
      <c r="E1039" t="s">
        <v>18</v>
      </c>
      <c r="F1039" t="s">
        <v>13</v>
      </c>
      <c r="G1039">
        <v>1531352</v>
      </c>
      <c r="H1039">
        <v>1538960</v>
      </c>
      <c r="I1039">
        <v>7606</v>
      </c>
    </row>
    <row r="1040" spans="1:9" x14ac:dyDescent="0.25">
      <c r="A1040" t="s">
        <v>85</v>
      </c>
      <c r="B1040" t="s">
        <v>86</v>
      </c>
      <c r="C1040">
        <v>2020</v>
      </c>
      <c r="D1040" t="s">
        <v>21</v>
      </c>
      <c r="E1040" t="s">
        <v>19</v>
      </c>
      <c r="F1040" t="s">
        <v>13</v>
      </c>
      <c r="G1040">
        <v>1529186</v>
      </c>
      <c r="H1040">
        <v>1530890</v>
      </c>
      <c r="I1040">
        <v>1703</v>
      </c>
    </row>
    <row r="1041" spans="1:9" x14ac:dyDescent="0.25">
      <c r="A1041" t="s">
        <v>85</v>
      </c>
      <c r="B1041" t="s">
        <v>86</v>
      </c>
      <c r="C1041">
        <v>2020</v>
      </c>
      <c r="D1041" t="s">
        <v>21</v>
      </c>
      <c r="E1041" t="s">
        <v>20</v>
      </c>
      <c r="F1041" t="s">
        <v>13</v>
      </c>
      <c r="G1041">
        <v>852583</v>
      </c>
      <c r="H1041">
        <v>860556</v>
      </c>
      <c r="I1041">
        <v>7971</v>
      </c>
    </row>
    <row r="1042" spans="1:9" x14ac:dyDescent="0.25">
      <c r="A1042" t="s">
        <v>85</v>
      </c>
      <c r="B1042" t="s">
        <v>86</v>
      </c>
      <c r="C1042">
        <v>2021</v>
      </c>
      <c r="D1042" t="s">
        <v>11</v>
      </c>
      <c r="E1042" t="s">
        <v>12</v>
      </c>
      <c r="F1042" t="s">
        <v>13</v>
      </c>
      <c r="G1042">
        <v>82459</v>
      </c>
      <c r="H1042">
        <v>82487</v>
      </c>
      <c r="I1042">
        <v>0</v>
      </c>
    </row>
    <row r="1043" spans="1:9" x14ac:dyDescent="0.25">
      <c r="A1043" t="s">
        <v>85</v>
      </c>
      <c r="B1043" t="s">
        <v>86</v>
      </c>
      <c r="C1043">
        <v>2021</v>
      </c>
      <c r="D1043" t="s">
        <v>11</v>
      </c>
      <c r="E1043" t="s">
        <v>14</v>
      </c>
      <c r="F1043" t="s">
        <v>13</v>
      </c>
      <c r="G1043">
        <v>57392</v>
      </c>
      <c r="H1043">
        <v>51969</v>
      </c>
      <c r="I1043">
        <v>-6336</v>
      </c>
    </row>
    <row r="1044" spans="1:9" x14ac:dyDescent="0.25">
      <c r="A1044" t="s">
        <v>85</v>
      </c>
      <c r="B1044" t="s">
        <v>86</v>
      </c>
      <c r="C1044">
        <v>2021</v>
      </c>
      <c r="D1044" t="s">
        <v>11</v>
      </c>
      <c r="E1044" t="s">
        <v>15</v>
      </c>
      <c r="F1044" t="s">
        <v>13</v>
      </c>
      <c r="G1044">
        <v>80325</v>
      </c>
      <c r="H1044">
        <v>80744</v>
      </c>
      <c r="I1044">
        <v>456</v>
      </c>
    </row>
    <row r="1045" spans="1:9" x14ac:dyDescent="0.25">
      <c r="A1045" t="s">
        <v>85</v>
      </c>
      <c r="B1045" t="s">
        <v>86</v>
      </c>
      <c r="C1045">
        <v>2021</v>
      </c>
      <c r="D1045" t="s">
        <v>11</v>
      </c>
      <c r="E1045" t="s">
        <v>16</v>
      </c>
      <c r="F1045" t="s">
        <v>13</v>
      </c>
      <c r="G1045">
        <v>229716</v>
      </c>
      <c r="H1045">
        <v>245360</v>
      </c>
      <c r="I1045">
        <v>18121</v>
      </c>
    </row>
    <row r="1046" spans="1:9" x14ac:dyDescent="0.25">
      <c r="A1046" t="s">
        <v>85</v>
      </c>
      <c r="B1046" t="s">
        <v>86</v>
      </c>
      <c r="C1046">
        <v>2021</v>
      </c>
      <c r="D1046" t="s">
        <v>11</v>
      </c>
      <c r="E1046" t="s">
        <v>17</v>
      </c>
      <c r="F1046" t="s">
        <v>13</v>
      </c>
      <c r="G1046">
        <v>426289</v>
      </c>
      <c r="H1046">
        <v>442039</v>
      </c>
      <c r="I1046">
        <v>18168</v>
      </c>
    </row>
    <row r="1047" spans="1:9" x14ac:dyDescent="0.25">
      <c r="A1047" t="s">
        <v>85</v>
      </c>
      <c r="B1047" t="s">
        <v>86</v>
      </c>
      <c r="C1047">
        <v>2021</v>
      </c>
      <c r="D1047" t="s">
        <v>11</v>
      </c>
      <c r="E1047" t="s">
        <v>18</v>
      </c>
      <c r="F1047" t="s">
        <v>13</v>
      </c>
      <c r="G1047">
        <v>917709</v>
      </c>
      <c r="H1047">
        <v>895631</v>
      </c>
      <c r="I1047">
        <v>-26055</v>
      </c>
    </row>
    <row r="1048" spans="1:9" x14ac:dyDescent="0.25">
      <c r="A1048" t="s">
        <v>85</v>
      </c>
      <c r="B1048" t="s">
        <v>86</v>
      </c>
      <c r="C1048">
        <v>2021</v>
      </c>
      <c r="D1048" t="s">
        <v>11</v>
      </c>
      <c r="E1048" t="s">
        <v>19</v>
      </c>
      <c r="F1048" t="s">
        <v>13</v>
      </c>
      <c r="G1048">
        <v>1263073</v>
      </c>
      <c r="H1048">
        <v>1195811</v>
      </c>
      <c r="I1048">
        <v>-78783</v>
      </c>
    </row>
    <row r="1049" spans="1:9" x14ac:dyDescent="0.25">
      <c r="A1049" t="s">
        <v>85</v>
      </c>
      <c r="B1049" t="s">
        <v>86</v>
      </c>
      <c r="C1049">
        <v>2021</v>
      </c>
      <c r="D1049" t="s">
        <v>11</v>
      </c>
      <c r="E1049" t="s">
        <v>20</v>
      </c>
      <c r="F1049" t="s">
        <v>13</v>
      </c>
      <c r="G1049">
        <v>1258550</v>
      </c>
      <c r="H1049">
        <v>1399316</v>
      </c>
      <c r="I1049">
        <v>163366</v>
      </c>
    </row>
    <row r="1050" spans="1:9" x14ac:dyDescent="0.25">
      <c r="A1050" t="s">
        <v>85</v>
      </c>
      <c r="B1050" t="s">
        <v>86</v>
      </c>
      <c r="C1050">
        <v>2021</v>
      </c>
      <c r="D1050" t="s">
        <v>21</v>
      </c>
      <c r="E1050" t="s">
        <v>12</v>
      </c>
      <c r="F1050" t="s">
        <v>13</v>
      </c>
      <c r="G1050">
        <v>127645</v>
      </c>
      <c r="H1050">
        <v>127688</v>
      </c>
      <c r="I1050">
        <v>0</v>
      </c>
    </row>
    <row r="1051" spans="1:9" x14ac:dyDescent="0.25">
      <c r="A1051" t="s">
        <v>85</v>
      </c>
      <c r="B1051" t="s">
        <v>86</v>
      </c>
      <c r="C1051">
        <v>2021</v>
      </c>
      <c r="D1051" t="s">
        <v>21</v>
      </c>
      <c r="E1051" t="s">
        <v>14</v>
      </c>
      <c r="F1051" t="s">
        <v>13</v>
      </c>
      <c r="G1051">
        <v>108930</v>
      </c>
      <c r="H1051">
        <v>99573</v>
      </c>
      <c r="I1051">
        <v>-10934</v>
      </c>
    </row>
    <row r="1052" spans="1:9" x14ac:dyDescent="0.25">
      <c r="A1052" t="s">
        <v>85</v>
      </c>
      <c r="B1052" t="s">
        <v>86</v>
      </c>
      <c r="C1052">
        <v>2021</v>
      </c>
      <c r="D1052" t="s">
        <v>21</v>
      </c>
      <c r="E1052" t="s">
        <v>15</v>
      </c>
      <c r="F1052" t="s">
        <v>13</v>
      </c>
      <c r="G1052">
        <v>156319</v>
      </c>
      <c r="H1052">
        <v>157675</v>
      </c>
      <c r="I1052">
        <v>1518</v>
      </c>
    </row>
    <row r="1053" spans="1:9" x14ac:dyDescent="0.25">
      <c r="A1053" t="s">
        <v>85</v>
      </c>
      <c r="B1053" t="s">
        <v>86</v>
      </c>
      <c r="C1053">
        <v>2021</v>
      </c>
      <c r="D1053" t="s">
        <v>21</v>
      </c>
      <c r="E1053" t="s">
        <v>16</v>
      </c>
      <c r="F1053" t="s">
        <v>13</v>
      </c>
      <c r="G1053">
        <v>501286</v>
      </c>
      <c r="H1053">
        <v>528065</v>
      </c>
      <c r="I1053">
        <v>30977</v>
      </c>
    </row>
    <row r="1054" spans="1:9" x14ac:dyDescent="0.25">
      <c r="A1054" t="s">
        <v>85</v>
      </c>
      <c r="B1054" t="s">
        <v>86</v>
      </c>
      <c r="C1054">
        <v>2021</v>
      </c>
      <c r="D1054" t="s">
        <v>21</v>
      </c>
      <c r="E1054" t="s">
        <v>17</v>
      </c>
      <c r="F1054" t="s">
        <v>13</v>
      </c>
      <c r="G1054">
        <v>901000</v>
      </c>
      <c r="H1054">
        <v>912815</v>
      </c>
      <c r="I1054">
        <v>13403</v>
      </c>
    </row>
    <row r="1055" spans="1:9" x14ac:dyDescent="0.25">
      <c r="A1055" t="s">
        <v>85</v>
      </c>
      <c r="B1055" t="s">
        <v>86</v>
      </c>
      <c r="C1055">
        <v>2021</v>
      </c>
      <c r="D1055" t="s">
        <v>21</v>
      </c>
      <c r="E1055" t="s">
        <v>18</v>
      </c>
      <c r="F1055" t="s">
        <v>13</v>
      </c>
      <c r="G1055">
        <v>1578937</v>
      </c>
      <c r="H1055">
        <v>1551959</v>
      </c>
      <c r="I1055">
        <v>-32014</v>
      </c>
    </row>
    <row r="1056" spans="1:9" x14ac:dyDescent="0.25">
      <c r="A1056" t="s">
        <v>85</v>
      </c>
      <c r="B1056" t="s">
        <v>86</v>
      </c>
      <c r="C1056">
        <v>2021</v>
      </c>
      <c r="D1056" t="s">
        <v>21</v>
      </c>
      <c r="E1056" t="s">
        <v>19</v>
      </c>
      <c r="F1056" t="s">
        <v>13</v>
      </c>
      <c r="G1056">
        <v>1546334</v>
      </c>
      <c r="H1056">
        <v>1460860</v>
      </c>
      <c r="I1056">
        <v>-100092</v>
      </c>
    </row>
    <row r="1057" spans="1:9" x14ac:dyDescent="0.25">
      <c r="A1057" t="s">
        <v>85</v>
      </c>
      <c r="B1057" t="s">
        <v>86</v>
      </c>
      <c r="C1057">
        <v>2021</v>
      </c>
      <c r="D1057" t="s">
        <v>21</v>
      </c>
      <c r="E1057" t="s">
        <v>20</v>
      </c>
      <c r="F1057" t="s">
        <v>13</v>
      </c>
      <c r="G1057">
        <v>883062</v>
      </c>
      <c r="H1057">
        <v>910479</v>
      </c>
      <c r="I1057">
        <v>31572</v>
      </c>
    </row>
    <row r="1058" spans="1:9" x14ac:dyDescent="0.25">
      <c r="A1058" t="s">
        <v>87</v>
      </c>
      <c r="B1058" t="s">
        <v>88</v>
      </c>
      <c r="C1058">
        <v>2020</v>
      </c>
      <c r="D1058" t="s">
        <v>11</v>
      </c>
      <c r="E1058" t="s">
        <v>12</v>
      </c>
      <c r="F1058" t="s">
        <v>13</v>
      </c>
      <c r="G1058">
        <v>36501</v>
      </c>
      <c r="H1058">
        <v>36508</v>
      </c>
      <c r="I1058">
        <v>0</v>
      </c>
    </row>
    <row r="1059" spans="1:9" x14ac:dyDescent="0.25">
      <c r="A1059" t="s">
        <v>87</v>
      </c>
      <c r="B1059" t="s">
        <v>88</v>
      </c>
      <c r="C1059">
        <v>2020</v>
      </c>
      <c r="D1059" t="s">
        <v>11</v>
      </c>
      <c r="E1059" t="s">
        <v>14</v>
      </c>
      <c r="F1059" t="s">
        <v>13</v>
      </c>
      <c r="G1059">
        <v>7824</v>
      </c>
      <c r="H1059">
        <v>7161</v>
      </c>
      <c r="I1059">
        <v>-668</v>
      </c>
    </row>
    <row r="1060" spans="1:9" x14ac:dyDescent="0.25">
      <c r="A1060" t="s">
        <v>87</v>
      </c>
      <c r="B1060" t="s">
        <v>88</v>
      </c>
      <c r="C1060">
        <v>2020</v>
      </c>
      <c r="D1060" t="s">
        <v>11</v>
      </c>
      <c r="E1060" t="s">
        <v>15</v>
      </c>
      <c r="F1060" t="s">
        <v>13</v>
      </c>
      <c r="G1060">
        <v>9967</v>
      </c>
      <c r="H1060">
        <v>10006</v>
      </c>
      <c r="I1060">
        <v>37</v>
      </c>
    </row>
    <row r="1061" spans="1:9" x14ac:dyDescent="0.25">
      <c r="A1061" t="s">
        <v>87</v>
      </c>
      <c r="B1061" t="s">
        <v>88</v>
      </c>
      <c r="C1061">
        <v>2020</v>
      </c>
      <c r="D1061" t="s">
        <v>11</v>
      </c>
      <c r="E1061" t="s">
        <v>16</v>
      </c>
      <c r="F1061" t="s">
        <v>13</v>
      </c>
      <c r="G1061">
        <v>9449</v>
      </c>
      <c r="H1061">
        <v>10062</v>
      </c>
      <c r="I1061">
        <v>615</v>
      </c>
    </row>
    <row r="1062" spans="1:9" x14ac:dyDescent="0.25">
      <c r="A1062" t="s">
        <v>87</v>
      </c>
      <c r="B1062" t="s">
        <v>88</v>
      </c>
      <c r="C1062">
        <v>2020</v>
      </c>
      <c r="D1062" t="s">
        <v>11</v>
      </c>
      <c r="E1062" t="s">
        <v>17</v>
      </c>
      <c r="F1062" t="s">
        <v>13</v>
      </c>
      <c r="G1062">
        <v>8978</v>
      </c>
      <c r="H1062">
        <v>9793</v>
      </c>
      <c r="I1062">
        <v>819</v>
      </c>
    </row>
    <row r="1063" spans="1:9" x14ac:dyDescent="0.25">
      <c r="A1063" t="s">
        <v>87</v>
      </c>
      <c r="B1063" t="s">
        <v>88</v>
      </c>
      <c r="C1063">
        <v>2020</v>
      </c>
      <c r="D1063" t="s">
        <v>11</v>
      </c>
      <c r="E1063" t="s">
        <v>18</v>
      </c>
      <c r="F1063" t="s">
        <v>13</v>
      </c>
      <c r="G1063">
        <v>7747</v>
      </c>
      <c r="H1063">
        <v>8404</v>
      </c>
      <c r="I1063">
        <v>660</v>
      </c>
    </row>
    <row r="1064" spans="1:9" x14ac:dyDescent="0.25">
      <c r="A1064" t="s">
        <v>87</v>
      </c>
      <c r="B1064" t="s">
        <v>88</v>
      </c>
      <c r="C1064">
        <v>2020</v>
      </c>
      <c r="D1064" t="s">
        <v>11</v>
      </c>
      <c r="E1064" t="s">
        <v>19</v>
      </c>
      <c r="F1064" t="s">
        <v>13</v>
      </c>
      <c r="G1064">
        <v>5503</v>
      </c>
      <c r="H1064">
        <v>5562</v>
      </c>
      <c r="I1064">
        <v>59</v>
      </c>
    </row>
    <row r="1065" spans="1:9" x14ac:dyDescent="0.25">
      <c r="A1065" t="s">
        <v>87</v>
      </c>
      <c r="B1065" t="s">
        <v>88</v>
      </c>
      <c r="C1065">
        <v>2020</v>
      </c>
      <c r="D1065" t="s">
        <v>11</v>
      </c>
      <c r="E1065" t="s">
        <v>20</v>
      </c>
      <c r="F1065" t="s">
        <v>13</v>
      </c>
      <c r="G1065">
        <v>3067</v>
      </c>
      <c r="H1065">
        <v>3639</v>
      </c>
      <c r="I1065">
        <v>574</v>
      </c>
    </row>
    <row r="1066" spans="1:9" x14ac:dyDescent="0.25">
      <c r="A1066" t="s">
        <v>87</v>
      </c>
      <c r="B1066" t="s">
        <v>88</v>
      </c>
      <c r="C1066">
        <v>2020</v>
      </c>
      <c r="D1066" t="s">
        <v>21</v>
      </c>
      <c r="E1066" t="s">
        <v>12</v>
      </c>
      <c r="F1066" t="s">
        <v>13</v>
      </c>
      <c r="G1066">
        <v>45711</v>
      </c>
      <c r="H1066">
        <v>45720</v>
      </c>
      <c r="I1066">
        <v>0</v>
      </c>
    </row>
    <row r="1067" spans="1:9" x14ac:dyDescent="0.25">
      <c r="A1067" t="s">
        <v>87</v>
      </c>
      <c r="B1067" t="s">
        <v>88</v>
      </c>
      <c r="C1067">
        <v>2020</v>
      </c>
      <c r="D1067" t="s">
        <v>21</v>
      </c>
      <c r="E1067" t="s">
        <v>14</v>
      </c>
      <c r="F1067" t="s">
        <v>13</v>
      </c>
      <c r="G1067">
        <v>7750</v>
      </c>
      <c r="H1067">
        <v>6962</v>
      </c>
      <c r="I1067">
        <v>-794</v>
      </c>
    </row>
    <row r="1068" spans="1:9" x14ac:dyDescent="0.25">
      <c r="A1068" t="s">
        <v>87</v>
      </c>
      <c r="B1068" t="s">
        <v>88</v>
      </c>
      <c r="C1068">
        <v>2020</v>
      </c>
      <c r="D1068" t="s">
        <v>21</v>
      </c>
      <c r="E1068" t="s">
        <v>15</v>
      </c>
      <c r="F1068" t="s">
        <v>13</v>
      </c>
      <c r="G1068">
        <v>9824</v>
      </c>
      <c r="H1068">
        <v>9715</v>
      </c>
      <c r="I1068">
        <v>-111</v>
      </c>
    </row>
    <row r="1069" spans="1:9" x14ac:dyDescent="0.25">
      <c r="A1069" t="s">
        <v>87</v>
      </c>
      <c r="B1069" t="s">
        <v>88</v>
      </c>
      <c r="C1069">
        <v>2020</v>
      </c>
      <c r="D1069" t="s">
        <v>21</v>
      </c>
      <c r="E1069" t="s">
        <v>16</v>
      </c>
      <c r="F1069" t="s">
        <v>13</v>
      </c>
      <c r="G1069">
        <v>10788</v>
      </c>
      <c r="H1069">
        <v>11612</v>
      </c>
      <c r="I1069">
        <v>826</v>
      </c>
    </row>
    <row r="1070" spans="1:9" x14ac:dyDescent="0.25">
      <c r="A1070" t="s">
        <v>87</v>
      </c>
      <c r="B1070" t="s">
        <v>88</v>
      </c>
      <c r="C1070">
        <v>2020</v>
      </c>
      <c r="D1070" t="s">
        <v>21</v>
      </c>
      <c r="E1070" t="s">
        <v>17</v>
      </c>
      <c r="F1070" t="s">
        <v>13</v>
      </c>
      <c r="G1070">
        <v>10034</v>
      </c>
      <c r="H1070">
        <v>11458</v>
      </c>
      <c r="I1070">
        <v>1431</v>
      </c>
    </row>
    <row r="1071" spans="1:9" x14ac:dyDescent="0.25">
      <c r="A1071" t="s">
        <v>87</v>
      </c>
      <c r="B1071" t="s">
        <v>88</v>
      </c>
      <c r="C1071">
        <v>2020</v>
      </c>
      <c r="D1071" t="s">
        <v>21</v>
      </c>
      <c r="E1071" t="s">
        <v>18</v>
      </c>
      <c r="F1071" t="s">
        <v>13</v>
      </c>
      <c r="G1071">
        <v>10228</v>
      </c>
      <c r="H1071">
        <v>11772</v>
      </c>
      <c r="I1071">
        <v>1551</v>
      </c>
    </row>
    <row r="1072" spans="1:9" x14ac:dyDescent="0.25">
      <c r="A1072" t="s">
        <v>87</v>
      </c>
      <c r="B1072" t="s">
        <v>88</v>
      </c>
      <c r="C1072">
        <v>2020</v>
      </c>
      <c r="D1072" t="s">
        <v>21</v>
      </c>
      <c r="E1072" t="s">
        <v>19</v>
      </c>
      <c r="F1072" t="s">
        <v>13</v>
      </c>
      <c r="G1072">
        <v>7196</v>
      </c>
      <c r="H1072">
        <v>7827</v>
      </c>
      <c r="I1072">
        <v>633</v>
      </c>
    </row>
    <row r="1073" spans="1:9" x14ac:dyDescent="0.25">
      <c r="A1073" t="s">
        <v>87</v>
      </c>
      <c r="B1073" t="s">
        <v>88</v>
      </c>
      <c r="C1073">
        <v>2020</v>
      </c>
      <c r="D1073" t="s">
        <v>21</v>
      </c>
      <c r="E1073" t="s">
        <v>20</v>
      </c>
      <c r="F1073" t="s">
        <v>13</v>
      </c>
      <c r="G1073">
        <v>2541</v>
      </c>
      <c r="H1073">
        <v>3228</v>
      </c>
      <c r="I1073">
        <v>691</v>
      </c>
    </row>
    <row r="1074" spans="1:9" x14ac:dyDescent="0.25">
      <c r="A1074" t="s">
        <v>87</v>
      </c>
      <c r="B1074" t="s">
        <v>88</v>
      </c>
      <c r="C1074">
        <v>2021</v>
      </c>
      <c r="D1074" t="s">
        <v>11</v>
      </c>
      <c r="E1074" t="s">
        <v>12</v>
      </c>
      <c r="F1074" t="s">
        <v>13</v>
      </c>
      <c r="G1074">
        <v>35599</v>
      </c>
      <c r="H1074">
        <v>35599</v>
      </c>
      <c r="I1074">
        <v>0</v>
      </c>
    </row>
    <row r="1075" spans="1:9" x14ac:dyDescent="0.25">
      <c r="A1075" t="s">
        <v>87</v>
      </c>
      <c r="B1075" t="s">
        <v>88</v>
      </c>
      <c r="C1075">
        <v>2021</v>
      </c>
      <c r="D1075" t="s">
        <v>11</v>
      </c>
      <c r="E1075" t="s">
        <v>14</v>
      </c>
      <c r="F1075" t="s">
        <v>13</v>
      </c>
      <c r="G1075">
        <v>7707</v>
      </c>
      <c r="H1075">
        <v>7564</v>
      </c>
      <c r="I1075">
        <v>-143</v>
      </c>
    </row>
    <row r="1076" spans="1:9" x14ac:dyDescent="0.25">
      <c r="A1076" t="s">
        <v>87</v>
      </c>
      <c r="B1076" t="s">
        <v>88</v>
      </c>
      <c r="C1076">
        <v>2021</v>
      </c>
      <c r="D1076" t="s">
        <v>11</v>
      </c>
      <c r="E1076" t="s">
        <v>15</v>
      </c>
      <c r="F1076" t="s">
        <v>13</v>
      </c>
      <c r="G1076">
        <v>9785</v>
      </c>
      <c r="H1076">
        <v>10654</v>
      </c>
      <c r="I1076">
        <v>869</v>
      </c>
    </row>
    <row r="1077" spans="1:9" x14ac:dyDescent="0.25">
      <c r="A1077" t="s">
        <v>87</v>
      </c>
      <c r="B1077" t="s">
        <v>88</v>
      </c>
      <c r="C1077">
        <v>2021</v>
      </c>
      <c r="D1077" t="s">
        <v>11</v>
      </c>
      <c r="E1077" t="s">
        <v>16</v>
      </c>
      <c r="F1077" t="s">
        <v>13</v>
      </c>
      <c r="G1077">
        <v>9557</v>
      </c>
      <c r="H1077">
        <v>11095</v>
      </c>
      <c r="I1077">
        <v>1538</v>
      </c>
    </row>
    <row r="1078" spans="1:9" x14ac:dyDescent="0.25">
      <c r="A1078" t="s">
        <v>87</v>
      </c>
      <c r="B1078" t="s">
        <v>88</v>
      </c>
      <c r="C1078">
        <v>2021</v>
      </c>
      <c r="D1078" t="s">
        <v>11</v>
      </c>
      <c r="E1078" t="s">
        <v>17</v>
      </c>
      <c r="F1078" t="s">
        <v>13</v>
      </c>
      <c r="G1078">
        <v>9142</v>
      </c>
      <c r="H1078">
        <v>10339</v>
      </c>
      <c r="I1078">
        <v>1197</v>
      </c>
    </row>
    <row r="1079" spans="1:9" x14ac:dyDescent="0.25">
      <c r="A1079" t="s">
        <v>87</v>
      </c>
      <c r="B1079" t="s">
        <v>88</v>
      </c>
      <c r="C1079">
        <v>2021</v>
      </c>
      <c r="D1079" t="s">
        <v>11</v>
      </c>
      <c r="E1079" t="s">
        <v>18</v>
      </c>
      <c r="F1079" t="s">
        <v>13</v>
      </c>
      <c r="G1079">
        <v>7834</v>
      </c>
      <c r="H1079">
        <v>8368</v>
      </c>
      <c r="I1079">
        <v>534</v>
      </c>
    </row>
    <row r="1080" spans="1:9" x14ac:dyDescent="0.25">
      <c r="A1080" t="s">
        <v>87</v>
      </c>
      <c r="B1080" t="s">
        <v>88</v>
      </c>
      <c r="C1080">
        <v>2021</v>
      </c>
      <c r="D1080" t="s">
        <v>11</v>
      </c>
      <c r="E1080" t="s">
        <v>19</v>
      </c>
      <c r="F1080" t="s">
        <v>13</v>
      </c>
      <c r="G1080">
        <v>5406</v>
      </c>
      <c r="H1080">
        <v>5574</v>
      </c>
      <c r="I1080">
        <v>168</v>
      </c>
    </row>
    <row r="1081" spans="1:9" x14ac:dyDescent="0.25">
      <c r="A1081" t="s">
        <v>87</v>
      </c>
      <c r="B1081" t="s">
        <v>88</v>
      </c>
      <c r="C1081">
        <v>2021</v>
      </c>
      <c r="D1081" t="s">
        <v>11</v>
      </c>
      <c r="E1081" t="s">
        <v>20</v>
      </c>
      <c r="F1081" t="s">
        <v>13</v>
      </c>
      <c r="G1081">
        <v>2973</v>
      </c>
      <c r="H1081">
        <v>3562</v>
      </c>
      <c r="I1081">
        <v>590</v>
      </c>
    </row>
    <row r="1082" spans="1:9" x14ac:dyDescent="0.25">
      <c r="A1082" t="s">
        <v>87</v>
      </c>
      <c r="B1082" t="s">
        <v>88</v>
      </c>
      <c r="C1082">
        <v>2021</v>
      </c>
      <c r="D1082" t="s">
        <v>21</v>
      </c>
      <c r="E1082" t="s">
        <v>12</v>
      </c>
      <c r="F1082" t="s">
        <v>13</v>
      </c>
      <c r="G1082">
        <v>44697</v>
      </c>
      <c r="H1082">
        <v>44697</v>
      </c>
      <c r="I1082">
        <v>0</v>
      </c>
    </row>
    <row r="1083" spans="1:9" x14ac:dyDescent="0.25">
      <c r="A1083" t="s">
        <v>87</v>
      </c>
      <c r="B1083" t="s">
        <v>88</v>
      </c>
      <c r="C1083">
        <v>2021</v>
      </c>
      <c r="D1083" t="s">
        <v>21</v>
      </c>
      <c r="E1083" t="s">
        <v>14</v>
      </c>
      <c r="F1083" t="s">
        <v>13</v>
      </c>
      <c r="G1083">
        <v>7701</v>
      </c>
      <c r="H1083">
        <v>7635</v>
      </c>
      <c r="I1083">
        <v>-66</v>
      </c>
    </row>
    <row r="1084" spans="1:9" x14ac:dyDescent="0.25">
      <c r="A1084" t="s">
        <v>87</v>
      </c>
      <c r="B1084" t="s">
        <v>88</v>
      </c>
      <c r="C1084">
        <v>2021</v>
      </c>
      <c r="D1084" t="s">
        <v>21</v>
      </c>
      <c r="E1084" t="s">
        <v>15</v>
      </c>
      <c r="F1084" t="s">
        <v>13</v>
      </c>
      <c r="G1084">
        <v>9641</v>
      </c>
      <c r="H1084">
        <v>10547</v>
      </c>
      <c r="I1084">
        <v>906</v>
      </c>
    </row>
    <row r="1085" spans="1:9" x14ac:dyDescent="0.25">
      <c r="A1085" t="s">
        <v>87</v>
      </c>
      <c r="B1085" t="s">
        <v>88</v>
      </c>
      <c r="C1085">
        <v>2021</v>
      </c>
      <c r="D1085" t="s">
        <v>21</v>
      </c>
      <c r="E1085" t="s">
        <v>16</v>
      </c>
      <c r="F1085" t="s">
        <v>13</v>
      </c>
      <c r="G1085">
        <v>11001</v>
      </c>
      <c r="H1085">
        <v>12637</v>
      </c>
      <c r="I1085">
        <v>1636</v>
      </c>
    </row>
    <row r="1086" spans="1:9" x14ac:dyDescent="0.25">
      <c r="A1086" t="s">
        <v>87</v>
      </c>
      <c r="B1086" t="s">
        <v>88</v>
      </c>
      <c r="C1086">
        <v>2021</v>
      </c>
      <c r="D1086" t="s">
        <v>21</v>
      </c>
      <c r="E1086" t="s">
        <v>17</v>
      </c>
      <c r="F1086" t="s">
        <v>13</v>
      </c>
      <c r="G1086">
        <v>10158</v>
      </c>
      <c r="H1086">
        <v>11252</v>
      </c>
      <c r="I1086">
        <v>1094</v>
      </c>
    </row>
    <row r="1087" spans="1:9" x14ac:dyDescent="0.25">
      <c r="A1087" t="s">
        <v>87</v>
      </c>
      <c r="B1087" t="s">
        <v>88</v>
      </c>
      <c r="C1087">
        <v>2021</v>
      </c>
      <c r="D1087" t="s">
        <v>21</v>
      </c>
      <c r="E1087" t="s">
        <v>18</v>
      </c>
      <c r="F1087" t="s">
        <v>13</v>
      </c>
      <c r="G1087">
        <v>10280</v>
      </c>
      <c r="H1087">
        <v>11048</v>
      </c>
      <c r="I1087">
        <v>768</v>
      </c>
    </row>
    <row r="1088" spans="1:9" x14ac:dyDescent="0.25">
      <c r="A1088" t="s">
        <v>87</v>
      </c>
      <c r="B1088" t="s">
        <v>88</v>
      </c>
      <c r="C1088">
        <v>2021</v>
      </c>
      <c r="D1088" t="s">
        <v>21</v>
      </c>
      <c r="E1088" t="s">
        <v>19</v>
      </c>
      <c r="F1088" t="s">
        <v>13</v>
      </c>
      <c r="G1088">
        <v>7150</v>
      </c>
      <c r="H1088">
        <v>7392</v>
      </c>
      <c r="I1088">
        <v>241</v>
      </c>
    </row>
    <row r="1089" spans="1:9" x14ac:dyDescent="0.25">
      <c r="A1089" t="s">
        <v>87</v>
      </c>
      <c r="B1089" t="s">
        <v>88</v>
      </c>
      <c r="C1089">
        <v>2021</v>
      </c>
      <c r="D1089" t="s">
        <v>21</v>
      </c>
      <c r="E1089" t="s">
        <v>20</v>
      </c>
      <c r="F1089" t="s">
        <v>13</v>
      </c>
      <c r="G1089">
        <v>2454</v>
      </c>
      <c r="H1089">
        <v>2788</v>
      </c>
      <c r="I1089">
        <v>334</v>
      </c>
    </row>
    <row r="1090" spans="1:9" x14ac:dyDescent="0.25">
      <c r="A1090" t="s">
        <v>89</v>
      </c>
      <c r="B1090" t="s">
        <v>90</v>
      </c>
      <c r="C1090">
        <v>2020</v>
      </c>
      <c r="D1090" t="s">
        <v>11</v>
      </c>
      <c r="E1090" t="s">
        <v>12</v>
      </c>
      <c r="F1090" t="s">
        <v>13</v>
      </c>
      <c r="G1090">
        <v>38065</v>
      </c>
      <c r="H1090">
        <v>38078</v>
      </c>
      <c r="I1090">
        <v>0</v>
      </c>
    </row>
    <row r="1091" spans="1:9" x14ac:dyDescent="0.25">
      <c r="A1091" t="s">
        <v>89</v>
      </c>
      <c r="B1091" t="s">
        <v>90</v>
      </c>
      <c r="C1091">
        <v>2020</v>
      </c>
      <c r="D1091" t="s">
        <v>11</v>
      </c>
      <c r="E1091" t="s">
        <v>14</v>
      </c>
      <c r="F1091" t="s">
        <v>13</v>
      </c>
      <c r="G1091">
        <v>6773</v>
      </c>
      <c r="H1091">
        <v>6113</v>
      </c>
      <c r="I1091">
        <v>-671</v>
      </c>
    </row>
    <row r="1092" spans="1:9" x14ac:dyDescent="0.25">
      <c r="A1092" t="s">
        <v>89</v>
      </c>
      <c r="B1092" t="s">
        <v>90</v>
      </c>
      <c r="C1092">
        <v>2020</v>
      </c>
      <c r="D1092" t="s">
        <v>11</v>
      </c>
      <c r="E1092" t="s">
        <v>15</v>
      </c>
      <c r="F1092" t="s">
        <v>13</v>
      </c>
      <c r="G1092">
        <v>7358</v>
      </c>
      <c r="H1092">
        <v>7281</v>
      </c>
      <c r="I1092">
        <v>-81</v>
      </c>
    </row>
    <row r="1093" spans="1:9" x14ac:dyDescent="0.25">
      <c r="A1093" t="s">
        <v>89</v>
      </c>
      <c r="B1093" t="s">
        <v>90</v>
      </c>
      <c r="C1093">
        <v>2020</v>
      </c>
      <c r="D1093" t="s">
        <v>11</v>
      </c>
      <c r="E1093" t="s">
        <v>16</v>
      </c>
      <c r="F1093" t="s">
        <v>13</v>
      </c>
      <c r="G1093">
        <v>7575</v>
      </c>
      <c r="H1093">
        <v>7959</v>
      </c>
      <c r="I1093">
        <v>386</v>
      </c>
    </row>
    <row r="1094" spans="1:9" x14ac:dyDescent="0.25">
      <c r="A1094" t="s">
        <v>89</v>
      </c>
      <c r="B1094" t="s">
        <v>90</v>
      </c>
      <c r="C1094">
        <v>2020</v>
      </c>
      <c r="D1094" t="s">
        <v>11</v>
      </c>
      <c r="E1094" t="s">
        <v>17</v>
      </c>
      <c r="F1094" t="s">
        <v>13</v>
      </c>
      <c r="G1094">
        <v>8462</v>
      </c>
      <c r="H1094">
        <v>9102</v>
      </c>
      <c r="I1094">
        <v>646</v>
      </c>
    </row>
    <row r="1095" spans="1:9" x14ac:dyDescent="0.25">
      <c r="A1095" t="s">
        <v>89</v>
      </c>
      <c r="B1095" t="s">
        <v>90</v>
      </c>
      <c r="C1095">
        <v>2020</v>
      </c>
      <c r="D1095" t="s">
        <v>11</v>
      </c>
      <c r="E1095" t="s">
        <v>18</v>
      </c>
      <c r="F1095" t="s">
        <v>13</v>
      </c>
      <c r="G1095">
        <v>10112</v>
      </c>
      <c r="H1095">
        <v>10799</v>
      </c>
      <c r="I1095">
        <v>693</v>
      </c>
    </row>
    <row r="1096" spans="1:9" x14ac:dyDescent="0.25">
      <c r="A1096" t="s">
        <v>89</v>
      </c>
      <c r="B1096" t="s">
        <v>90</v>
      </c>
      <c r="C1096">
        <v>2020</v>
      </c>
      <c r="D1096" t="s">
        <v>11</v>
      </c>
      <c r="E1096" t="s">
        <v>19</v>
      </c>
      <c r="F1096" t="s">
        <v>13</v>
      </c>
      <c r="G1096">
        <v>9688</v>
      </c>
      <c r="H1096">
        <v>9657</v>
      </c>
      <c r="I1096">
        <v>-35</v>
      </c>
    </row>
    <row r="1097" spans="1:9" x14ac:dyDescent="0.25">
      <c r="A1097" t="s">
        <v>89</v>
      </c>
      <c r="B1097" t="s">
        <v>90</v>
      </c>
      <c r="C1097">
        <v>2020</v>
      </c>
      <c r="D1097" t="s">
        <v>11</v>
      </c>
      <c r="E1097" t="s">
        <v>20</v>
      </c>
      <c r="F1097" t="s">
        <v>13</v>
      </c>
      <c r="G1097">
        <v>3779</v>
      </c>
      <c r="H1097">
        <v>4266</v>
      </c>
      <c r="I1097">
        <v>492</v>
      </c>
    </row>
    <row r="1098" spans="1:9" x14ac:dyDescent="0.25">
      <c r="A1098" t="s">
        <v>89</v>
      </c>
      <c r="B1098" t="s">
        <v>90</v>
      </c>
      <c r="C1098">
        <v>2020</v>
      </c>
      <c r="D1098" t="s">
        <v>21</v>
      </c>
      <c r="E1098" t="s">
        <v>12</v>
      </c>
      <c r="F1098" t="s">
        <v>13</v>
      </c>
      <c r="G1098">
        <v>46420</v>
      </c>
      <c r="H1098">
        <v>46436</v>
      </c>
      <c r="I1098">
        <v>0</v>
      </c>
    </row>
    <row r="1099" spans="1:9" x14ac:dyDescent="0.25">
      <c r="A1099" t="s">
        <v>89</v>
      </c>
      <c r="B1099" t="s">
        <v>90</v>
      </c>
      <c r="C1099">
        <v>2020</v>
      </c>
      <c r="D1099" t="s">
        <v>21</v>
      </c>
      <c r="E1099" t="s">
        <v>14</v>
      </c>
      <c r="F1099" t="s">
        <v>13</v>
      </c>
      <c r="G1099">
        <v>7876</v>
      </c>
      <c r="H1099">
        <v>6978</v>
      </c>
      <c r="I1099">
        <v>-914</v>
      </c>
    </row>
    <row r="1100" spans="1:9" x14ac:dyDescent="0.25">
      <c r="A1100" t="s">
        <v>89</v>
      </c>
      <c r="B1100" t="s">
        <v>90</v>
      </c>
      <c r="C1100">
        <v>2020</v>
      </c>
      <c r="D1100" t="s">
        <v>21</v>
      </c>
      <c r="E1100" t="s">
        <v>15</v>
      </c>
      <c r="F1100" t="s">
        <v>13</v>
      </c>
      <c r="G1100">
        <v>8401</v>
      </c>
      <c r="H1100">
        <v>8182</v>
      </c>
      <c r="I1100">
        <v>-225</v>
      </c>
    </row>
    <row r="1101" spans="1:9" x14ac:dyDescent="0.25">
      <c r="A1101" t="s">
        <v>89</v>
      </c>
      <c r="B1101" t="s">
        <v>90</v>
      </c>
      <c r="C1101">
        <v>2020</v>
      </c>
      <c r="D1101" t="s">
        <v>21</v>
      </c>
      <c r="E1101" t="s">
        <v>16</v>
      </c>
      <c r="F1101" t="s">
        <v>13</v>
      </c>
      <c r="G1101">
        <v>8976</v>
      </c>
      <c r="H1101">
        <v>9537</v>
      </c>
      <c r="I1101">
        <v>566</v>
      </c>
    </row>
    <row r="1102" spans="1:9" x14ac:dyDescent="0.25">
      <c r="A1102" t="s">
        <v>89</v>
      </c>
      <c r="B1102" t="s">
        <v>90</v>
      </c>
      <c r="C1102">
        <v>2020</v>
      </c>
      <c r="D1102" t="s">
        <v>21</v>
      </c>
      <c r="E1102" t="s">
        <v>17</v>
      </c>
      <c r="F1102" t="s">
        <v>13</v>
      </c>
      <c r="G1102">
        <v>9572</v>
      </c>
      <c r="H1102">
        <v>10790</v>
      </c>
      <c r="I1102">
        <v>1232</v>
      </c>
    </row>
    <row r="1103" spans="1:9" x14ac:dyDescent="0.25">
      <c r="A1103" t="s">
        <v>89</v>
      </c>
      <c r="B1103" t="s">
        <v>90</v>
      </c>
      <c r="C1103">
        <v>2020</v>
      </c>
      <c r="D1103" t="s">
        <v>21</v>
      </c>
      <c r="E1103" t="s">
        <v>18</v>
      </c>
      <c r="F1103" t="s">
        <v>13</v>
      </c>
      <c r="G1103">
        <v>9695</v>
      </c>
      <c r="H1103">
        <v>11004</v>
      </c>
      <c r="I1103">
        <v>1324</v>
      </c>
    </row>
    <row r="1104" spans="1:9" x14ac:dyDescent="0.25">
      <c r="A1104" t="s">
        <v>89</v>
      </c>
      <c r="B1104" t="s">
        <v>90</v>
      </c>
      <c r="C1104">
        <v>2020</v>
      </c>
      <c r="D1104" t="s">
        <v>21</v>
      </c>
      <c r="E1104" t="s">
        <v>19</v>
      </c>
      <c r="F1104" t="s">
        <v>13</v>
      </c>
      <c r="G1104">
        <v>7869</v>
      </c>
      <c r="H1104">
        <v>8436</v>
      </c>
      <c r="I1104">
        <v>572</v>
      </c>
    </row>
    <row r="1105" spans="1:9" x14ac:dyDescent="0.25">
      <c r="A1105" t="s">
        <v>89</v>
      </c>
      <c r="B1105" t="s">
        <v>90</v>
      </c>
      <c r="C1105">
        <v>2020</v>
      </c>
      <c r="D1105" t="s">
        <v>21</v>
      </c>
      <c r="E1105" t="s">
        <v>20</v>
      </c>
      <c r="F1105" t="s">
        <v>13</v>
      </c>
      <c r="G1105">
        <v>2846</v>
      </c>
      <c r="H1105">
        <v>3557</v>
      </c>
      <c r="I1105">
        <v>720</v>
      </c>
    </row>
    <row r="1106" spans="1:9" x14ac:dyDescent="0.25">
      <c r="A1106" t="s">
        <v>89</v>
      </c>
      <c r="B1106" t="s">
        <v>90</v>
      </c>
      <c r="C1106">
        <v>2021</v>
      </c>
      <c r="D1106" t="s">
        <v>11</v>
      </c>
      <c r="E1106" t="s">
        <v>12</v>
      </c>
      <c r="F1106" t="s">
        <v>13</v>
      </c>
      <c r="G1106">
        <v>36822</v>
      </c>
      <c r="H1106">
        <v>36825</v>
      </c>
      <c r="I1106">
        <v>0</v>
      </c>
    </row>
    <row r="1107" spans="1:9" x14ac:dyDescent="0.25">
      <c r="A1107" t="s">
        <v>89</v>
      </c>
      <c r="B1107" t="s">
        <v>90</v>
      </c>
      <c r="C1107">
        <v>2021</v>
      </c>
      <c r="D1107" t="s">
        <v>11</v>
      </c>
      <c r="E1107" t="s">
        <v>14</v>
      </c>
      <c r="F1107" t="s">
        <v>13</v>
      </c>
      <c r="G1107">
        <v>6622</v>
      </c>
      <c r="H1107">
        <v>6902</v>
      </c>
      <c r="I1107">
        <v>279</v>
      </c>
    </row>
    <row r="1108" spans="1:9" x14ac:dyDescent="0.25">
      <c r="A1108" t="s">
        <v>89</v>
      </c>
      <c r="B1108" t="s">
        <v>90</v>
      </c>
      <c r="C1108">
        <v>2021</v>
      </c>
      <c r="D1108" t="s">
        <v>11</v>
      </c>
      <c r="E1108" t="s">
        <v>15</v>
      </c>
      <c r="F1108" t="s">
        <v>13</v>
      </c>
      <c r="G1108">
        <v>7365</v>
      </c>
      <c r="H1108">
        <v>8507</v>
      </c>
      <c r="I1108">
        <v>1142</v>
      </c>
    </row>
    <row r="1109" spans="1:9" x14ac:dyDescent="0.25">
      <c r="A1109" t="s">
        <v>89</v>
      </c>
      <c r="B1109" t="s">
        <v>90</v>
      </c>
      <c r="C1109">
        <v>2021</v>
      </c>
      <c r="D1109" t="s">
        <v>11</v>
      </c>
      <c r="E1109" t="s">
        <v>16</v>
      </c>
      <c r="F1109" t="s">
        <v>13</v>
      </c>
      <c r="G1109">
        <v>7627</v>
      </c>
      <c r="H1109">
        <v>9406</v>
      </c>
      <c r="I1109">
        <v>1780</v>
      </c>
    </row>
    <row r="1110" spans="1:9" x14ac:dyDescent="0.25">
      <c r="A1110" t="s">
        <v>89</v>
      </c>
      <c r="B1110" t="s">
        <v>90</v>
      </c>
      <c r="C1110">
        <v>2021</v>
      </c>
      <c r="D1110" t="s">
        <v>11</v>
      </c>
      <c r="E1110" t="s">
        <v>17</v>
      </c>
      <c r="F1110" t="s">
        <v>13</v>
      </c>
      <c r="G1110">
        <v>8561</v>
      </c>
      <c r="H1110">
        <v>10274</v>
      </c>
      <c r="I1110">
        <v>1714</v>
      </c>
    </row>
    <row r="1111" spans="1:9" x14ac:dyDescent="0.25">
      <c r="A1111" t="s">
        <v>89</v>
      </c>
      <c r="B1111" t="s">
        <v>90</v>
      </c>
      <c r="C1111">
        <v>2021</v>
      </c>
      <c r="D1111" t="s">
        <v>11</v>
      </c>
      <c r="E1111" t="s">
        <v>18</v>
      </c>
      <c r="F1111" t="s">
        <v>13</v>
      </c>
      <c r="G1111">
        <v>10039</v>
      </c>
      <c r="H1111">
        <v>11355</v>
      </c>
      <c r="I1111">
        <v>1316</v>
      </c>
    </row>
    <row r="1112" spans="1:9" x14ac:dyDescent="0.25">
      <c r="A1112" t="s">
        <v>89</v>
      </c>
      <c r="B1112" t="s">
        <v>90</v>
      </c>
      <c r="C1112">
        <v>2021</v>
      </c>
      <c r="D1112" t="s">
        <v>11</v>
      </c>
      <c r="E1112" t="s">
        <v>19</v>
      </c>
      <c r="F1112" t="s">
        <v>13</v>
      </c>
      <c r="G1112">
        <v>9593</v>
      </c>
      <c r="H1112">
        <v>10498</v>
      </c>
      <c r="I1112">
        <v>905</v>
      </c>
    </row>
    <row r="1113" spans="1:9" x14ac:dyDescent="0.25">
      <c r="A1113" t="s">
        <v>89</v>
      </c>
      <c r="B1113" t="s">
        <v>90</v>
      </c>
      <c r="C1113">
        <v>2021</v>
      </c>
      <c r="D1113" t="s">
        <v>11</v>
      </c>
      <c r="E1113" t="s">
        <v>20</v>
      </c>
      <c r="F1113" t="s">
        <v>13</v>
      </c>
      <c r="G1113">
        <v>3664</v>
      </c>
      <c r="H1113">
        <v>4560</v>
      </c>
      <c r="I1113">
        <v>897</v>
      </c>
    </row>
    <row r="1114" spans="1:9" x14ac:dyDescent="0.25">
      <c r="A1114" t="s">
        <v>89</v>
      </c>
      <c r="B1114" t="s">
        <v>90</v>
      </c>
      <c r="C1114">
        <v>2021</v>
      </c>
      <c r="D1114" t="s">
        <v>21</v>
      </c>
      <c r="E1114" t="s">
        <v>12</v>
      </c>
      <c r="F1114" t="s">
        <v>13</v>
      </c>
      <c r="G1114">
        <v>45074</v>
      </c>
      <c r="H1114">
        <v>45077</v>
      </c>
      <c r="I1114">
        <v>0</v>
      </c>
    </row>
    <row r="1115" spans="1:9" x14ac:dyDescent="0.25">
      <c r="A1115" t="s">
        <v>89</v>
      </c>
      <c r="B1115" t="s">
        <v>90</v>
      </c>
      <c r="C1115">
        <v>2021</v>
      </c>
      <c r="D1115" t="s">
        <v>21</v>
      </c>
      <c r="E1115" t="s">
        <v>14</v>
      </c>
      <c r="F1115" t="s">
        <v>13</v>
      </c>
      <c r="G1115">
        <v>7766</v>
      </c>
      <c r="H1115">
        <v>8176</v>
      </c>
      <c r="I1115">
        <v>409</v>
      </c>
    </row>
    <row r="1116" spans="1:9" x14ac:dyDescent="0.25">
      <c r="A1116" t="s">
        <v>89</v>
      </c>
      <c r="B1116" t="s">
        <v>90</v>
      </c>
      <c r="C1116">
        <v>2021</v>
      </c>
      <c r="D1116" t="s">
        <v>21</v>
      </c>
      <c r="E1116" t="s">
        <v>15</v>
      </c>
      <c r="F1116" t="s">
        <v>13</v>
      </c>
      <c r="G1116">
        <v>8429</v>
      </c>
      <c r="H1116">
        <v>9773</v>
      </c>
      <c r="I1116">
        <v>1344</v>
      </c>
    </row>
    <row r="1117" spans="1:9" x14ac:dyDescent="0.25">
      <c r="A1117" t="s">
        <v>89</v>
      </c>
      <c r="B1117" t="s">
        <v>90</v>
      </c>
      <c r="C1117">
        <v>2021</v>
      </c>
      <c r="D1117" t="s">
        <v>21</v>
      </c>
      <c r="E1117" t="s">
        <v>16</v>
      </c>
      <c r="F1117" t="s">
        <v>13</v>
      </c>
      <c r="G1117">
        <v>9041</v>
      </c>
      <c r="H1117">
        <v>11029</v>
      </c>
      <c r="I1117">
        <v>1989</v>
      </c>
    </row>
    <row r="1118" spans="1:9" x14ac:dyDescent="0.25">
      <c r="A1118" t="s">
        <v>89</v>
      </c>
      <c r="B1118" t="s">
        <v>90</v>
      </c>
      <c r="C1118">
        <v>2021</v>
      </c>
      <c r="D1118" t="s">
        <v>21</v>
      </c>
      <c r="E1118" t="s">
        <v>17</v>
      </c>
      <c r="F1118" t="s">
        <v>13</v>
      </c>
      <c r="G1118">
        <v>9708</v>
      </c>
      <c r="H1118">
        <v>11413</v>
      </c>
      <c r="I1118">
        <v>1706</v>
      </c>
    </row>
    <row r="1119" spans="1:9" x14ac:dyDescent="0.25">
      <c r="A1119" t="s">
        <v>89</v>
      </c>
      <c r="B1119" t="s">
        <v>90</v>
      </c>
      <c r="C1119">
        <v>2021</v>
      </c>
      <c r="D1119" t="s">
        <v>21</v>
      </c>
      <c r="E1119" t="s">
        <v>18</v>
      </c>
      <c r="F1119" t="s">
        <v>13</v>
      </c>
      <c r="G1119">
        <v>9661</v>
      </c>
      <c r="H1119">
        <v>11016</v>
      </c>
      <c r="I1119">
        <v>1356</v>
      </c>
    </row>
    <row r="1120" spans="1:9" x14ac:dyDescent="0.25">
      <c r="A1120" t="s">
        <v>89</v>
      </c>
      <c r="B1120" t="s">
        <v>90</v>
      </c>
      <c r="C1120">
        <v>2021</v>
      </c>
      <c r="D1120" t="s">
        <v>21</v>
      </c>
      <c r="E1120" t="s">
        <v>19</v>
      </c>
      <c r="F1120" t="s">
        <v>13</v>
      </c>
      <c r="G1120">
        <v>7813</v>
      </c>
      <c r="H1120">
        <v>8569</v>
      </c>
      <c r="I1120">
        <v>756</v>
      </c>
    </row>
    <row r="1121" spans="1:9" x14ac:dyDescent="0.25">
      <c r="A1121" t="s">
        <v>89</v>
      </c>
      <c r="B1121" t="s">
        <v>90</v>
      </c>
      <c r="C1121">
        <v>2021</v>
      </c>
      <c r="D1121" t="s">
        <v>21</v>
      </c>
      <c r="E1121" t="s">
        <v>20</v>
      </c>
      <c r="F1121" t="s">
        <v>13</v>
      </c>
      <c r="G1121">
        <v>2766</v>
      </c>
      <c r="H1121">
        <v>3330</v>
      </c>
      <c r="I1121">
        <v>564</v>
      </c>
    </row>
    <row r="1122" spans="1:9" x14ac:dyDescent="0.25">
      <c r="A1122" t="s">
        <v>91</v>
      </c>
      <c r="B1122" t="s">
        <v>92</v>
      </c>
      <c r="C1122">
        <v>2020</v>
      </c>
      <c r="D1122" t="s">
        <v>11</v>
      </c>
      <c r="E1122" t="s">
        <v>12</v>
      </c>
      <c r="F1122" t="s">
        <v>13</v>
      </c>
      <c r="G1122">
        <v>177271</v>
      </c>
      <c r="H1122">
        <v>177298</v>
      </c>
      <c r="I1122">
        <v>0</v>
      </c>
    </row>
    <row r="1123" spans="1:9" x14ac:dyDescent="0.25">
      <c r="A1123" t="s">
        <v>91</v>
      </c>
      <c r="B1123" t="s">
        <v>92</v>
      </c>
      <c r="C1123">
        <v>2020</v>
      </c>
      <c r="D1123" t="s">
        <v>11</v>
      </c>
      <c r="E1123" t="s">
        <v>14</v>
      </c>
      <c r="F1123" t="s">
        <v>13</v>
      </c>
      <c r="G1123">
        <v>20847</v>
      </c>
      <c r="H1123">
        <v>18697</v>
      </c>
      <c r="I1123">
        <v>-2174</v>
      </c>
    </row>
    <row r="1124" spans="1:9" x14ac:dyDescent="0.25">
      <c r="A1124" t="s">
        <v>91</v>
      </c>
      <c r="B1124" t="s">
        <v>92</v>
      </c>
      <c r="C1124">
        <v>2020</v>
      </c>
      <c r="D1124" t="s">
        <v>11</v>
      </c>
      <c r="E1124" t="s">
        <v>15</v>
      </c>
      <c r="F1124" t="s">
        <v>13</v>
      </c>
      <c r="G1124">
        <v>18259</v>
      </c>
      <c r="H1124">
        <v>17974</v>
      </c>
      <c r="I1124">
        <v>-291</v>
      </c>
    </row>
    <row r="1125" spans="1:9" x14ac:dyDescent="0.25">
      <c r="A1125" t="s">
        <v>91</v>
      </c>
      <c r="B1125" t="s">
        <v>92</v>
      </c>
      <c r="C1125">
        <v>2020</v>
      </c>
      <c r="D1125" t="s">
        <v>11</v>
      </c>
      <c r="E1125" t="s">
        <v>16</v>
      </c>
      <c r="F1125" t="s">
        <v>13</v>
      </c>
      <c r="G1125">
        <v>19066</v>
      </c>
      <c r="H1125">
        <v>19937</v>
      </c>
      <c r="I1125">
        <v>877</v>
      </c>
    </row>
    <row r="1126" spans="1:9" x14ac:dyDescent="0.25">
      <c r="A1126" t="s">
        <v>91</v>
      </c>
      <c r="B1126" t="s">
        <v>92</v>
      </c>
      <c r="C1126">
        <v>2020</v>
      </c>
      <c r="D1126" t="s">
        <v>11</v>
      </c>
      <c r="E1126" t="s">
        <v>17</v>
      </c>
      <c r="F1126" t="s">
        <v>13</v>
      </c>
      <c r="G1126">
        <v>24067</v>
      </c>
      <c r="H1126">
        <v>25758</v>
      </c>
      <c r="I1126">
        <v>1704</v>
      </c>
    </row>
    <row r="1127" spans="1:9" x14ac:dyDescent="0.25">
      <c r="A1127" t="s">
        <v>91</v>
      </c>
      <c r="B1127" t="s">
        <v>92</v>
      </c>
      <c r="C1127">
        <v>2020</v>
      </c>
      <c r="D1127" t="s">
        <v>11</v>
      </c>
      <c r="E1127" t="s">
        <v>18</v>
      </c>
      <c r="F1127" t="s">
        <v>13</v>
      </c>
      <c r="G1127">
        <v>34091</v>
      </c>
      <c r="H1127">
        <v>36210</v>
      </c>
      <c r="I1127">
        <v>2134</v>
      </c>
    </row>
    <row r="1128" spans="1:9" x14ac:dyDescent="0.25">
      <c r="A1128" t="s">
        <v>91</v>
      </c>
      <c r="B1128" t="s">
        <v>92</v>
      </c>
      <c r="C1128">
        <v>2020</v>
      </c>
      <c r="D1128" t="s">
        <v>11</v>
      </c>
      <c r="E1128" t="s">
        <v>19</v>
      </c>
      <c r="F1128" t="s">
        <v>13</v>
      </c>
      <c r="G1128">
        <v>32924</v>
      </c>
      <c r="H1128">
        <v>32666</v>
      </c>
      <c r="I1128">
        <v>-265</v>
      </c>
    </row>
    <row r="1129" spans="1:9" x14ac:dyDescent="0.25">
      <c r="A1129" t="s">
        <v>91</v>
      </c>
      <c r="B1129" t="s">
        <v>92</v>
      </c>
      <c r="C1129">
        <v>2020</v>
      </c>
      <c r="D1129" t="s">
        <v>11</v>
      </c>
      <c r="E1129" t="s">
        <v>20</v>
      </c>
      <c r="F1129" t="s">
        <v>13</v>
      </c>
      <c r="G1129">
        <v>10273</v>
      </c>
      <c r="H1129">
        <v>11318</v>
      </c>
      <c r="I1129">
        <v>1054</v>
      </c>
    </row>
    <row r="1130" spans="1:9" x14ac:dyDescent="0.25">
      <c r="A1130" t="s">
        <v>91</v>
      </c>
      <c r="B1130" t="s">
        <v>92</v>
      </c>
      <c r="C1130">
        <v>2020</v>
      </c>
      <c r="D1130" t="s">
        <v>21</v>
      </c>
      <c r="E1130" t="s">
        <v>12</v>
      </c>
      <c r="F1130" t="s">
        <v>13</v>
      </c>
      <c r="G1130">
        <v>213911</v>
      </c>
      <c r="H1130">
        <v>213944</v>
      </c>
      <c r="I1130">
        <v>0</v>
      </c>
    </row>
    <row r="1131" spans="1:9" x14ac:dyDescent="0.25">
      <c r="A1131" t="s">
        <v>91</v>
      </c>
      <c r="B1131" t="s">
        <v>92</v>
      </c>
      <c r="C1131">
        <v>2020</v>
      </c>
      <c r="D1131" t="s">
        <v>21</v>
      </c>
      <c r="E1131" t="s">
        <v>14</v>
      </c>
      <c r="F1131" t="s">
        <v>13</v>
      </c>
      <c r="G1131">
        <v>27194</v>
      </c>
      <c r="H1131">
        <v>23942</v>
      </c>
      <c r="I1131">
        <v>-3288</v>
      </c>
    </row>
    <row r="1132" spans="1:9" x14ac:dyDescent="0.25">
      <c r="A1132" t="s">
        <v>91</v>
      </c>
      <c r="B1132" t="s">
        <v>92</v>
      </c>
      <c r="C1132">
        <v>2020</v>
      </c>
      <c r="D1132" t="s">
        <v>21</v>
      </c>
      <c r="E1132" t="s">
        <v>15</v>
      </c>
      <c r="F1132" t="s">
        <v>13</v>
      </c>
      <c r="G1132">
        <v>22057</v>
      </c>
      <c r="H1132">
        <v>21362</v>
      </c>
      <c r="I1132">
        <v>-705</v>
      </c>
    </row>
    <row r="1133" spans="1:9" x14ac:dyDescent="0.25">
      <c r="A1133" t="s">
        <v>91</v>
      </c>
      <c r="B1133" t="s">
        <v>92</v>
      </c>
      <c r="C1133">
        <v>2020</v>
      </c>
      <c r="D1133" t="s">
        <v>21</v>
      </c>
      <c r="E1133" t="s">
        <v>16</v>
      </c>
      <c r="F1133" t="s">
        <v>13</v>
      </c>
      <c r="G1133">
        <v>24007</v>
      </c>
      <c r="H1133">
        <v>25391</v>
      </c>
      <c r="I1133">
        <v>1394</v>
      </c>
    </row>
    <row r="1134" spans="1:9" x14ac:dyDescent="0.25">
      <c r="A1134" t="s">
        <v>91</v>
      </c>
      <c r="B1134" t="s">
        <v>92</v>
      </c>
      <c r="C1134">
        <v>2020</v>
      </c>
      <c r="D1134" t="s">
        <v>21</v>
      </c>
      <c r="E1134" t="s">
        <v>17</v>
      </c>
      <c r="F1134" t="s">
        <v>13</v>
      </c>
      <c r="G1134">
        <v>28588</v>
      </c>
      <c r="H1134">
        <v>32069</v>
      </c>
      <c r="I1134">
        <v>3511</v>
      </c>
    </row>
    <row r="1135" spans="1:9" x14ac:dyDescent="0.25">
      <c r="A1135" t="s">
        <v>91</v>
      </c>
      <c r="B1135" t="s">
        <v>92</v>
      </c>
      <c r="C1135">
        <v>2020</v>
      </c>
      <c r="D1135" t="s">
        <v>21</v>
      </c>
      <c r="E1135" t="s">
        <v>18</v>
      </c>
      <c r="F1135" t="s">
        <v>13</v>
      </c>
      <c r="G1135">
        <v>34621</v>
      </c>
      <c r="H1135">
        <v>39069</v>
      </c>
      <c r="I1135">
        <v>4486</v>
      </c>
    </row>
    <row r="1136" spans="1:9" x14ac:dyDescent="0.25">
      <c r="A1136" t="s">
        <v>91</v>
      </c>
      <c r="B1136" t="s">
        <v>92</v>
      </c>
      <c r="C1136">
        <v>2020</v>
      </c>
      <c r="D1136" t="s">
        <v>21</v>
      </c>
      <c r="E1136" t="s">
        <v>19</v>
      </c>
      <c r="F1136" t="s">
        <v>13</v>
      </c>
      <c r="G1136">
        <v>28125</v>
      </c>
      <c r="H1136">
        <v>30009</v>
      </c>
      <c r="I1136">
        <v>1898</v>
      </c>
    </row>
    <row r="1137" spans="1:9" x14ac:dyDescent="0.25">
      <c r="A1137" t="s">
        <v>91</v>
      </c>
      <c r="B1137" t="s">
        <v>92</v>
      </c>
      <c r="C1137">
        <v>2020</v>
      </c>
      <c r="D1137" t="s">
        <v>21</v>
      </c>
      <c r="E1137" t="s">
        <v>20</v>
      </c>
      <c r="F1137" t="s">
        <v>13</v>
      </c>
      <c r="G1137">
        <v>6976</v>
      </c>
      <c r="H1137">
        <v>8226</v>
      </c>
      <c r="I1137">
        <v>1260</v>
      </c>
    </row>
    <row r="1138" spans="1:9" x14ac:dyDescent="0.25">
      <c r="A1138" t="s">
        <v>91</v>
      </c>
      <c r="B1138" t="s">
        <v>92</v>
      </c>
      <c r="C1138">
        <v>2021</v>
      </c>
      <c r="D1138" t="s">
        <v>11</v>
      </c>
      <c r="E1138" t="s">
        <v>12</v>
      </c>
      <c r="F1138" t="s">
        <v>13</v>
      </c>
      <c r="G1138">
        <v>175608</v>
      </c>
      <c r="H1138">
        <v>175618</v>
      </c>
      <c r="I1138">
        <v>0</v>
      </c>
    </row>
    <row r="1139" spans="1:9" x14ac:dyDescent="0.25">
      <c r="A1139" t="s">
        <v>91</v>
      </c>
      <c r="B1139" t="s">
        <v>92</v>
      </c>
      <c r="C1139">
        <v>2021</v>
      </c>
      <c r="D1139" t="s">
        <v>11</v>
      </c>
      <c r="E1139" t="s">
        <v>14</v>
      </c>
      <c r="F1139" t="s">
        <v>13</v>
      </c>
      <c r="G1139">
        <v>20971</v>
      </c>
      <c r="H1139">
        <v>21292</v>
      </c>
      <c r="I1139">
        <v>321</v>
      </c>
    </row>
    <row r="1140" spans="1:9" x14ac:dyDescent="0.25">
      <c r="A1140" t="s">
        <v>91</v>
      </c>
      <c r="B1140" t="s">
        <v>92</v>
      </c>
      <c r="C1140">
        <v>2021</v>
      </c>
      <c r="D1140" t="s">
        <v>11</v>
      </c>
      <c r="E1140" t="s">
        <v>15</v>
      </c>
      <c r="F1140" t="s">
        <v>13</v>
      </c>
      <c r="G1140">
        <v>18431</v>
      </c>
      <c r="H1140">
        <v>20780</v>
      </c>
      <c r="I1140">
        <v>2350</v>
      </c>
    </row>
    <row r="1141" spans="1:9" x14ac:dyDescent="0.25">
      <c r="A1141" t="s">
        <v>91</v>
      </c>
      <c r="B1141" t="s">
        <v>92</v>
      </c>
      <c r="C1141">
        <v>2021</v>
      </c>
      <c r="D1141" t="s">
        <v>11</v>
      </c>
      <c r="E1141" t="s">
        <v>16</v>
      </c>
      <c r="F1141" t="s">
        <v>13</v>
      </c>
      <c r="G1141">
        <v>19100</v>
      </c>
      <c r="H1141">
        <v>23013</v>
      </c>
      <c r="I1141">
        <v>3916</v>
      </c>
    </row>
    <row r="1142" spans="1:9" x14ac:dyDescent="0.25">
      <c r="A1142" t="s">
        <v>91</v>
      </c>
      <c r="B1142" t="s">
        <v>92</v>
      </c>
      <c r="C1142">
        <v>2021</v>
      </c>
      <c r="D1142" t="s">
        <v>11</v>
      </c>
      <c r="E1142" t="s">
        <v>17</v>
      </c>
      <c r="F1142" t="s">
        <v>13</v>
      </c>
      <c r="G1142">
        <v>24274</v>
      </c>
      <c r="H1142">
        <v>28440</v>
      </c>
      <c r="I1142">
        <v>4169</v>
      </c>
    </row>
    <row r="1143" spans="1:9" x14ac:dyDescent="0.25">
      <c r="A1143" t="s">
        <v>91</v>
      </c>
      <c r="B1143" t="s">
        <v>92</v>
      </c>
      <c r="C1143">
        <v>2021</v>
      </c>
      <c r="D1143" t="s">
        <v>11</v>
      </c>
      <c r="E1143" t="s">
        <v>18</v>
      </c>
      <c r="F1143" t="s">
        <v>13</v>
      </c>
      <c r="G1143">
        <v>33984</v>
      </c>
      <c r="H1143">
        <v>37511</v>
      </c>
      <c r="I1143">
        <v>3529</v>
      </c>
    </row>
    <row r="1144" spans="1:9" x14ac:dyDescent="0.25">
      <c r="A1144" t="s">
        <v>91</v>
      </c>
      <c r="B1144" t="s">
        <v>92</v>
      </c>
      <c r="C1144">
        <v>2021</v>
      </c>
      <c r="D1144" t="s">
        <v>11</v>
      </c>
      <c r="E1144" t="s">
        <v>19</v>
      </c>
      <c r="F1144" t="s">
        <v>13</v>
      </c>
      <c r="G1144">
        <v>33268</v>
      </c>
      <c r="H1144">
        <v>35529</v>
      </c>
      <c r="I1144">
        <v>2262</v>
      </c>
    </row>
    <row r="1145" spans="1:9" x14ac:dyDescent="0.25">
      <c r="A1145" t="s">
        <v>91</v>
      </c>
      <c r="B1145" t="s">
        <v>92</v>
      </c>
      <c r="C1145">
        <v>2021</v>
      </c>
      <c r="D1145" t="s">
        <v>11</v>
      </c>
      <c r="E1145" t="s">
        <v>20</v>
      </c>
      <c r="F1145" t="s">
        <v>13</v>
      </c>
      <c r="G1145">
        <v>10326</v>
      </c>
      <c r="H1145">
        <v>12409</v>
      </c>
      <c r="I1145">
        <v>2085</v>
      </c>
    </row>
    <row r="1146" spans="1:9" x14ac:dyDescent="0.25">
      <c r="A1146" t="s">
        <v>91</v>
      </c>
      <c r="B1146" t="s">
        <v>92</v>
      </c>
      <c r="C1146">
        <v>2021</v>
      </c>
      <c r="D1146" t="s">
        <v>21</v>
      </c>
      <c r="E1146" t="s">
        <v>12</v>
      </c>
      <c r="F1146" t="s">
        <v>13</v>
      </c>
      <c r="G1146">
        <v>213381</v>
      </c>
      <c r="H1146">
        <v>213393</v>
      </c>
      <c r="I1146">
        <v>0</v>
      </c>
    </row>
    <row r="1147" spans="1:9" x14ac:dyDescent="0.25">
      <c r="A1147" t="s">
        <v>91</v>
      </c>
      <c r="B1147" t="s">
        <v>92</v>
      </c>
      <c r="C1147">
        <v>2021</v>
      </c>
      <c r="D1147" t="s">
        <v>21</v>
      </c>
      <c r="E1147" t="s">
        <v>14</v>
      </c>
      <c r="F1147" t="s">
        <v>13</v>
      </c>
      <c r="G1147">
        <v>27845</v>
      </c>
      <c r="H1147">
        <v>28564</v>
      </c>
      <c r="I1147">
        <v>719</v>
      </c>
    </row>
    <row r="1148" spans="1:9" x14ac:dyDescent="0.25">
      <c r="A1148" t="s">
        <v>91</v>
      </c>
      <c r="B1148" t="s">
        <v>92</v>
      </c>
      <c r="C1148">
        <v>2021</v>
      </c>
      <c r="D1148" t="s">
        <v>21</v>
      </c>
      <c r="E1148" t="s">
        <v>15</v>
      </c>
      <c r="F1148" t="s">
        <v>13</v>
      </c>
      <c r="G1148">
        <v>22621</v>
      </c>
      <c r="H1148">
        <v>25585</v>
      </c>
      <c r="I1148">
        <v>2966</v>
      </c>
    </row>
    <row r="1149" spans="1:9" x14ac:dyDescent="0.25">
      <c r="A1149" t="s">
        <v>91</v>
      </c>
      <c r="B1149" t="s">
        <v>92</v>
      </c>
      <c r="C1149">
        <v>2021</v>
      </c>
      <c r="D1149" t="s">
        <v>21</v>
      </c>
      <c r="E1149" t="s">
        <v>16</v>
      </c>
      <c r="F1149" t="s">
        <v>13</v>
      </c>
      <c r="G1149">
        <v>24265</v>
      </c>
      <c r="H1149">
        <v>28902</v>
      </c>
      <c r="I1149">
        <v>4641</v>
      </c>
    </row>
    <row r="1150" spans="1:9" x14ac:dyDescent="0.25">
      <c r="A1150" t="s">
        <v>91</v>
      </c>
      <c r="B1150" t="s">
        <v>92</v>
      </c>
      <c r="C1150">
        <v>2021</v>
      </c>
      <c r="D1150" t="s">
        <v>21</v>
      </c>
      <c r="E1150" t="s">
        <v>17</v>
      </c>
      <c r="F1150" t="s">
        <v>13</v>
      </c>
      <c r="G1150">
        <v>29101</v>
      </c>
      <c r="H1150">
        <v>33400</v>
      </c>
      <c r="I1150">
        <v>4302</v>
      </c>
    </row>
    <row r="1151" spans="1:9" x14ac:dyDescent="0.25">
      <c r="A1151" t="s">
        <v>91</v>
      </c>
      <c r="B1151" t="s">
        <v>92</v>
      </c>
      <c r="C1151">
        <v>2021</v>
      </c>
      <c r="D1151" t="s">
        <v>21</v>
      </c>
      <c r="E1151" t="s">
        <v>18</v>
      </c>
      <c r="F1151" t="s">
        <v>13</v>
      </c>
      <c r="G1151">
        <v>34895</v>
      </c>
      <c r="H1151">
        <v>38858</v>
      </c>
      <c r="I1151">
        <v>3964</v>
      </c>
    </row>
    <row r="1152" spans="1:9" x14ac:dyDescent="0.25">
      <c r="A1152" t="s">
        <v>91</v>
      </c>
      <c r="B1152" t="s">
        <v>92</v>
      </c>
      <c r="C1152">
        <v>2021</v>
      </c>
      <c r="D1152" t="s">
        <v>21</v>
      </c>
      <c r="E1152" t="s">
        <v>19</v>
      </c>
      <c r="F1152" t="s">
        <v>13</v>
      </c>
      <c r="G1152">
        <v>28654</v>
      </c>
      <c r="H1152">
        <v>30686</v>
      </c>
      <c r="I1152">
        <v>2033</v>
      </c>
    </row>
    <row r="1153" spans="1:9" x14ac:dyDescent="0.25">
      <c r="A1153" t="s">
        <v>91</v>
      </c>
      <c r="B1153" t="s">
        <v>92</v>
      </c>
      <c r="C1153">
        <v>2021</v>
      </c>
      <c r="D1153" t="s">
        <v>21</v>
      </c>
      <c r="E1153" t="s">
        <v>20</v>
      </c>
      <c r="F1153" t="s">
        <v>13</v>
      </c>
      <c r="G1153">
        <v>7058</v>
      </c>
      <c r="H1153">
        <v>8059</v>
      </c>
      <c r="I1153">
        <v>1002</v>
      </c>
    </row>
    <row r="1154" spans="1:9" x14ac:dyDescent="0.25">
      <c r="A1154" t="s">
        <v>93</v>
      </c>
      <c r="B1154" t="s">
        <v>94</v>
      </c>
      <c r="C1154">
        <v>2020</v>
      </c>
      <c r="D1154" t="s">
        <v>11</v>
      </c>
      <c r="E1154" t="s">
        <v>12</v>
      </c>
      <c r="F1154" t="s">
        <v>13</v>
      </c>
      <c r="G1154">
        <v>5428</v>
      </c>
      <c r="H1154">
        <v>5429</v>
      </c>
      <c r="I1154">
        <v>0</v>
      </c>
    </row>
    <row r="1155" spans="1:9" x14ac:dyDescent="0.25">
      <c r="A1155" t="s">
        <v>93</v>
      </c>
      <c r="B1155" t="s">
        <v>94</v>
      </c>
      <c r="C1155">
        <v>2020</v>
      </c>
      <c r="D1155" t="s">
        <v>11</v>
      </c>
      <c r="E1155" t="s">
        <v>14</v>
      </c>
      <c r="F1155" t="s">
        <v>13</v>
      </c>
      <c r="G1155">
        <v>1246</v>
      </c>
      <c r="H1155">
        <v>1123</v>
      </c>
      <c r="I1155">
        <v>-124</v>
      </c>
    </row>
    <row r="1156" spans="1:9" x14ac:dyDescent="0.25">
      <c r="A1156" t="s">
        <v>93</v>
      </c>
      <c r="B1156" t="s">
        <v>94</v>
      </c>
      <c r="C1156">
        <v>2020</v>
      </c>
      <c r="D1156" t="s">
        <v>11</v>
      </c>
      <c r="E1156" t="s">
        <v>15</v>
      </c>
      <c r="F1156" t="s">
        <v>13</v>
      </c>
      <c r="G1156">
        <v>1665</v>
      </c>
      <c r="H1156">
        <v>1644</v>
      </c>
      <c r="I1156">
        <v>-21</v>
      </c>
    </row>
    <row r="1157" spans="1:9" x14ac:dyDescent="0.25">
      <c r="A1157" t="s">
        <v>93</v>
      </c>
      <c r="B1157" t="s">
        <v>94</v>
      </c>
      <c r="C1157">
        <v>2020</v>
      </c>
      <c r="D1157" t="s">
        <v>11</v>
      </c>
      <c r="E1157" t="s">
        <v>16</v>
      </c>
      <c r="F1157" t="s">
        <v>13</v>
      </c>
      <c r="G1157">
        <v>1923</v>
      </c>
      <c r="H1157">
        <v>2014</v>
      </c>
      <c r="I1157">
        <v>92</v>
      </c>
    </row>
    <row r="1158" spans="1:9" x14ac:dyDescent="0.25">
      <c r="A1158" t="s">
        <v>93</v>
      </c>
      <c r="B1158" t="s">
        <v>94</v>
      </c>
      <c r="C1158">
        <v>2020</v>
      </c>
      <c r="D1158" t="s">
        <v>11</v>
      </c>
      <c r="E1158" t="s">
        <v>17</v>
      </c>
      <c r="F1158" t="s">
        <v>13</v>
      </c>
      <c r="G1158">
        <v>2028</v>
      </c>
      <c r="H1158">
        <v>2175</v>
      </c>
      <c r="I1158">
        <v>147</v>
      </c>
    </row>
    <row r="1159" spans="1:9" x14ac:dyDescent="0.25">
      <c r="A1159" t="s">
        <v>93</v>
      </c>
      <c r="B1159" t="s">
        <v>94</v>
      </c>
      <c r="C1159">
        <v>2020</v>
      </c>
      <c r="D1159" t="s">
        <v>11</v>
      </c>
      <c r="E1159" t="s">
        <v>18</v>
      </c>
      <c r="F1159" t="s">
        <v>13</v>
      </c>
      <c r="G1159">
        <v>2052</v>
      </c>
      <c r="H1159">
        <v>2186</v>
      </c>
      <c r="I1159">
        <v>135</v>
      </c>
    </row>
    <row r="1160" spans="1:9" x14ac:dyDescent="0.25">
      <c r="A1160" t="s">
        <v>93</v>
      </c>
      <c r="B1160" t="s">
        <v>94</v>
      </c>
      <c r="C1160">
        <v>2020</v>
      </c>
      <c r="D1160" t="s">
        <v>11</v>
      </c>
      <c r="E1160" t="s">
        <v>19</v>
      </c>
      <c r="F1160" t="s">
        <v>13</v>
      </c>
      <c r="G1160">
        <v>1754</v>
      </c>
      <c r="H1160">
        <v>1743</v>
      </c>
      <c r="I1160">
        <v>-12</v>
      </c>
    </row>
    <row r="1161" spans="1:9" x14ac:dyDescent="0.25">
      <c r="A1161" t="s">
        <v>93</v>
      </c>
      <c r="B1161" t="s">
        <v>94</v>
      </c>
      <c r="C1161">
        <v>2020</v>
      </c>
      <c r="D1161" t="s">
        <v>11</v>
      </c>
      <c r="E1161" t="s">
        <v>20</v>
      </c>
      <c r="F1161" t="s">
        <v>13</v>
      </c>
      <c r="G1161">
        <v>678</v>
      </c>
      <c r="H1161">
        <v>756</v>
      </c>
      <c r="I1161">
        <v>78</v>
      </c>
    </row>
    <row r="1162" spans="1:9" x14ac:dyDescent="0.25">
      <c r="A1162" t="s">
        <v>93</v>
      </c>
      <c r="B1162" t="s">
        <v>94</v>
      </c>
      <c r="C1162">
        <v>2020</v>
      </c>
      <c r="D1162" t="s">
        <v>21</v>
      </c>
      <c r="E1162" t="s">
        <v>12</v>
      </c>
      <c r="F1162" t="s">
        <v>13</v>
      </c>
      <c r="G1162">
        <v>6051</v>
      </c>
      <c r="H1162">
        <v>6052</v>
      </c>
      <c r="I1162">
        <v>0</v>
      </c>
    </row>
    <row r="1163" spans="1:9" x14ac:dyDescent="0.25">
      <c r="A1163" t="s">
        <v>93</v>
      </c>
      <c r="B1163" t="s">
        <v>94</v>
      </c>
      <c r="C1163">
        <v>2020</v>
      </c>
      <c r="D1163" t="s">
        <v>21</v>
      </c>
      <c r="E1163" t="s">
        <v>14</v>
      </c>
      <c r="F1163" t="s">
        <v>13</v>
      </c>
      <c r="G1163">
        <v>1410</v>
      </c>
      <c r="H1163">
        <v>1248</v>
      </c>
      <c r="I1163">
        <v>-164</v>
      </c>
    </row>
    <row r="1164" spans="1:9" x14ac:dyDescent="0.25">
      <c r="A1164" t="s">
        <v>93</v>
      </c>
      <c r="B1164" t="s">
        <v>94</v>
      </c>
      <c r="C1164">
        <v>2020</v>
      </c>
      <c r="D1164" t="s">
        <v>21</v>
      </c>
      <c r="E1164" t="s">
        <v>15</v>
      </c>
      <c r="F1164" t="s">
        <v>13</v>
      </c>
      <c r="G1164">
        <v>1932</v>
      </c>
      <c r="H1164">
        <v>1879</v>
      </c>
      <c r="I1164">
        <v>-53</v>
      </c>
    </row>
    <row r="1165" spans="1:9" x14ac:dyDescent="0.25">
      <c r="A1165" t="s">
        <v>93</v>
      </c>
      <c r="B1165" t="s">
        <v>94</v>
      </c>
      <c r="C1165">
        <v>2020</v>
      </c>
      <c r="D1165" t="s">
        <v>21</v>
      </c>
      <c r="E1165" t="s">
        <v>16</v>
      </c>
      <c r="F1165" t="s">
        <v>13</v>
      </c>
      <c r="G1165">
        <v>2359</v>
      </c>
      <c r="H1165">
        <v>2499</v>
      </c>
      <c r="I1165">
        <v>140</v>
      </c>
    </row>
    <row r="1166" spans="1:9" x14ac:dyDescent="0.25">
      <c r="A1166" t="s">
        <v>93</v>
      </c>
      <c r="B1166" t="s">
        <v>94</v>
      </c>
      <c r="C1166">
        <v>2020</v>
      </c>
      <c r="D1166" t="s">
        <v>21</v>
      </c>
      <c r="E1166" t="s">
        <v>17</v>
      </c>
      <c r="F1166" t="s">
        <v>13</v>
      </c>
      <c r="G1166">
        <v>2541</v>
      </c>
      <c r="H1166">
        <v>2853</v>
      </c>
      <c r="I1166">
        <v>314</v>
      </c>
    </row>
    <row r="1167" spans="1:9" x14ac:dyDescent="0.25">
      <c r="A1167" t="s">
        <v>93</v>
      </c>
      <c r="B1167" t="s">
        <v>94</v>
      </c>
      <c r="C1167">
        <v>2020</v>
      </c>
      <c r="D1167" t="s">
        <v>21</v>
      </c>
      <c r="E1167" t="s">
        <v>18</v>
      </c>
      <c r="F1167" t="s">
        <v>13</v>
      </c>
      <c r="G1167">
        <v>2253</v>
      </c>
      <c r="H1167">
        <v>2550</v>
      </c>
      <c r="I1167">
        <v>298</v>
      </c>
    </row>
    <row r="1168" spans="1:9" x14ac:dyDescent="0.25">
      <c r="A1168" t="s">
        <v>93</v>
      </c>
      <c r="B1168" t="s">
        <v>94</v>
      </c>
      <c r="C1168">
        <v>2020</v>
      </c>
      <c r="D1168" t="s">
        <v>21</v>
      </c>
      <c r="E1168" t="s">
        <v>19</v>
      </c>
      <c r="F1168" t="s">
        <v>13</v>
      </c>
      <c r="G1168">
        <v>1531</v>
      </c>
      <c r="H1168">
        <v>1637</v>
      </c>
      <c r="I1168">
        <v>107</v>
      </c>
    </row>
    <row r="1169" spans="1:9" x14ac:dyDescent="0.25">
      <c r="A1169" t="s">
        <v>93</v>
      </c>
      <c r="B1169" t="s">
        <v>94</v>
      </c>
      <c r="C1169">
        <v>2020</v>
      </c>
      <c r="D1169" t="s">
        <v>21</v>
      </c>
      <c r="E1169" t="s">
        <v>20</v>
      </c>
      <c r="F1169" t="s">
        <v>13</v>
      </c>
      <c r="G1169">
        <v>401</v>
      </c>
      <c r="H1169">
        <v>486</v>
      </c>
      <c r="I1169">
        <v>86</v>
      </c>
    </row>
    <row r="1170" spans="1:9" x14ac:dyDescent="0.25">
      <c r="A1170" t="s">
        <v>93</v>
      </c>
      <c r="B1170" t="s">
        <v>94</v>
      </c>
      <c r="C1170">
        <v>2021</v>
      </c>
      <c r="D1170" t="s">
        <v>11</v>
      </c>
      <c r="E1170" t="s">
        <v>12</v>
      </c>
      <c r="F1170" t="s">
        <v>13</v>
      </c>
      <c r="G1170">
        <v>5756</v>
      </c>
      <c r="H1170">
        <v>5756</v>
      </c>
      <c r="I1170">
        <v>0</v>
      </c>
    </row>
    <row r="1171" spans="1:9" x14ac:dyDescent="0.25">
      <c r="A1171" t="s">
        <v>93</v>
      </c>
      <c r="B1171" t="s">
        <v>94</v>
      </c>
      <c r="C1171">
        <v>2021</v>
      </c>
      <c r="D1171" t="s">
        <v>11</v>
      </c>
      <c r="E1171" t="s">
        <v>14</v>
      </c>
      <c r="F1171" t="s">
        <v>13</v>
      </c>
      <c r="G1171">
        <v>1292</v>
      </c>
      <c r="H1171">
        <v>1291</v>
      </c>
      <c r="I1171">
        <v>-1</v>
      </c>
    </row>
    <row r="1172" spans="1:9" x14ac:dyDescent="0.25">
      <c r="A1172" t="s">
        <v>93</v>
      </c>
      <c r="B1172" t="s">
        <v>94</v>
      </c>
      <c r="C1172">
        <v>2021</v>
      </c>
      <c r="D1172" t="s">
        <v>11</v>
      </c>
      <c r="E1172" t="s">
        <v>15</v>
      </c>
      <c r="F1172" t="s">
        <v>13</v>
      </c>
      <c r="G1172">
        <v>1694</v>
      </c>
      <c r="H1172">
        <v>1875</v>
      </c>
      <c r="I1172">
        <v>182</v>
      </c>
    </row>
    <row r="1173" spans="1:9" x14ac:dyDescent="0.25">
      <c r="A1173" t="s">
        <v>93</v>
      </c>
      <c r="B1173" t="s">
        <v>94</v>
      </c>
      <c r="C1173">
        <v>2021</v>
      </c>
      <c r="D1173" t="s">
        <v>11</v>
      </c>
      <c r="E1173" t="s">
        <v>16</v>
      </c>
      <c r="F1173" t="s">
        <v>13</v>
      </c>
      <c r="G1173">
        <v>1937</v>
      </c>
      <c r="H1173">
        <v>2288</v>
      </c>
      <c r="I1173">
        <v>351</v>
      </c>
    </row>
    <row r="1174" spans="1:9" x14ac:dyDescent="0.25">
      <c r="A1174" t="s">
        <v>93</v>
      </c>
      <c r="B1174" t="s">
        <v>94</v>
      </c>
      <c r="C1174">
        <v>2021</v>
      </c>
      <c r="D1174" t="s">
        <v>11</v>
      </c>
      <c r="E1174" t="s">
        <v>17</v>
      </c>
      <c r="F1174" t="s">
        <v>13</v>
      </c>
      <c r="G1174">
        <v>2029</v>
      </c>
      <c r="H1174">
        <v>2333</v>
      </c>
      <c r="I1174">
        <v>304</v>
      </c>
    </row>
    <row r="1175" spans="1:9" x14ac:dyDescent="0.25">
      <c r="A1175" t="s">
        <v>93</v>
      </c>
      <c r="B1175" t="s">
        <v>94</v>
      </c>
      <c r="C1175">
        <v>2021</v>
      </c>
      <c r="D1175" t="s">
        <v>11</v>
      </c>
      <c r="E1175" t="s">
        <v>18</v>
      </c>
      <c r="F1175" t="s">
        <v>13</v>
      </c>
      <c r="G1175">
        <v>2043</v>
      </c>
      <c r="H1175">
        <v>2214</v>
      </c>
      <c r="I1175">
        <v>172</v>
      </c>
    </row>
    <row r="1176" spans="1:9" x14ac:dyDescent="0.25">
      <c r="A1176" t="s">
        <v>93</v>
      </c>
      <c r="B1176" t="s">
        <v>94</v>
      </c>
      <c r="C1176">
        <v>2021</v>
      </c>
      <c r="D1176" t="s">
        <v>11</v>
      </c>
      <c r="E1176" t="s">
        <v>19</v>
      </c>
      <c r="F1176" t="s">
        <v>13</v>
      </c>
      <c r="G1176">
        <v>1637</v>
      </c>
      <c r="H1176">
        <v>1717</v>
      </c>
      <c r="I1176">
        <v>80</v>
      </c>
    </row>
    <row r="1177" spans="1:9" x14ac:dyDescent="0.25">
      <c r="A1177" t="s">
        <v>93</v>
      </c>
      <c r="B1177" t="s">
        <v>94</v>
      </c>
      <c r="C1177">
        <v>2021</v>
      </c>
      <c r="D1177" t="s">
        <v>11</v>
      </c>
      <c r="E1177" t="s">
        <v>20</v>
      </c>
      <c r="F1177" t="s">
        <v>13</v>
      </c>
      <c r="G1177">
        <v>618</v>
      </c>
      <c r="H1177">
        <v>734</v>
      </c>
      <c r="I1177">
        <v>116</v>
      </c>
    </row>
    <row r="1178" spans="1:9" x14ac:dyDescent="0.25">
      <c r="A1178" t="s">
        <v>93</v>
      </c>
      <c r="B1178" t="s">
        <v>94</v>
      </c>
      <c r="C1178">
        <v>2021</v>
      </c>
      <c r="D1178" t="s">
        <v>21</v>
      </c>
      <c r="E1178" t="s">
        <v>12</v>
      </c>
      <c r="F1178" t="s">
        <v>13</v>
      </c>
      <c r="G1178">
        <v>6271</v>
      </c>
      <c r="H1178">
        <v>6271</v>
      </c>
      <c r="I1178">
        <v>0</v>
      </c>
    </row>
    <row r="1179" spans="1:9" x14ac:dyDescent="0.25">
      <c r="A1179" t="s">
        <v>93</v>
      </c>
      <c r="B1179" t="s">
        <v>94</v>
      </c>
      <c r="C1179">
        <v>2021</v>
      </c>
      <c r="D1179" t="s">
        <v>21</v>
      </c>
      <c r="E1179" t="s">
        <v>14</v>
      </c>
      <c r="F1179" t="s">
        <v>13</v>
      </c>
      <c r="G1179">
        <v>1426</v>
      </c>
      <c r="H1179">
        <v>1439</v>
      </c>
      <c r="I1179">
        <v>13</v>
      </c>
    </row>
    <row r="1180" spans="1:9" x14ac:dyDescent="0.25">
      <c r="A1180" t="s">
        <v>93</v>
      </c>
      <c r="B1180" t="s">
        <v>94</v>
      </c>
      <c r="C1180">
        <v>2021</v>
      </c>
      <c r="D1180" t="s">
        <v>21</v>
      </c>
      <c r="E1180" t="s">
        <v>15</v>
      </c>
      <c r="F1180" t="s">
        <v>13</v>
      </c>
      <c r="G1180">
        <v>1951</v>
      </c>
      <c r="H1180">
        <v>2169</v>
      </c>
      <c r="I1180">
        <v>219</v>
      </c>
    </row>
    <row r="1181" spans="1:9" x14ac:dyDescent="0.25">
      <c r="A1181" t="s">
        <v>93</v>
      </c>
      <c r="B1181" t="s">
        <v>94</v>
      </c>
      <c r="C1181">
        <v>2021</v>
      </c>
      <c r="D1181" t="s">
        <v>21</v>
      </c>
      <c r="E1181" t="s">
        <v>16</v>
      </c>
      <c r="F1181" t="s">
        <v>13</v>
      </c>
      <c r="G1181">
        <v>2357</v>
      </c>
      <c r="H1181">
        <v>2753</v>
      </c>
      <c r="I1181">
        <v>396</v>
      </c>
    </row>
    <row r="1182" spans="1:9" x14ac:dyDescent="0.25">
      <c r="A1182" t="s">
        <v>93</v>
      </c>
      <c r="B1182" t="s">
        <v>94</v>
      </c>
      <c r="C1182">
        <v>2021</v>
      </c>
      <c r="D1182" t="s">
        <v>21</v>
      </c>
      <c r="E1182" t="s">
        <v>17</v>
      </c>
      <c r="F1182" t="s">
        <v>13</v>
      </c>
      <c r="G1182">
        <v>2550</v>
      </c>
      <c r="H1182">
        <v>2872</v>
      </c>
      <c r="I1182">
        <v>322</v>
      </c>
    </row>
    <row r="1183" spans="1:9" x14ac:dyDescent="0.25">
      <c r="A1183" t="s">
        <v>93</v>
      </c>
      <c r="B1183" t="s">
        <v>94</v>
      </c>
      <c r="C1183">
        <v>2021</v>
      </c>
      <c r="D1183" t="s">
        <v>21</v>
      </c>
      <c r="E1183" t="s">
        <v>18</v>
      </c>
      <c r="F1183" t="s">
        <v>13</v>
      </c>
      <c r="G1183">
        <v>2170</v>
      </c>
      <c r="H1183">
        <v>2371</v>
      </c>
      <c r="I1183">
        <v>201</v>
      </c>
    </row>
    <row r="1184" spans="1:9" x14ac:dyDescent="0.25">
      <c r="A1184" t="s">
        <v>93</v>
      </c>
      <c r="B1184" t="s">
        <v>94</v>
      </c>
      <c r="C1184">
        <v>2021</v>
      </c>
      <c r="D1184" t="s">
        <v>21</v>
      </c>
      <c r="E1184" t="s">
        <v>19</v>
      </c>
      <c r="F1184" t="s">
        <v>13</v>
      </c>
      <c r="G1184">
        <v>1418</v>
      </c>
      <c r="H1184">
        <v>1491</v>
      </c>
      <c r="I1184">
        <v>73</v>
      </c>
    </row>
    <row r="1185" spans="1:9" x14ac:dyDescent="0.25">
      <c r="A1185" t="s">
        <v>93</v>
      </c>
      <c r="B1185" t="s">
        <v>94</v>
      </c>
      <c r="C1185">
        <v>2021</v>
      </c>
      <c r="D1185" t="s">
        <v>21</v>
      </c>
      <c r="E1185" t="s">
        <v>20</v>
      </c>
      <c r="F1185" t="s">
        <v>13</v>
      </c>
      <c r="G1185">
        <v>363</v>
      </c>
      <c r="H1185">
        <v>412</v>
      </c>
      <c r="I1185">
        <v>49</v>
      </c>
    </row>
    <row r="1186" spans="1:9" x14ac:dyDescent="0.25">
      <c r="A1186" t="s">
        <v>95</v>
      </c>
      <c r="B1186" t="s">
        <v>96</v>
      </c>
      <c r="C1186">
        <v>2020</v>
      </c>
      <c r="D1186" t="s">
        <v>11</v>
      </c>
      <c r="E1186" t="s">
        <v>12</v>
      </c>
      <c r="F1186" t="s">
        <v>13</v>
      </c>
      <c r="G1186">
        <v>1</v>
      </c>
      <c r="H1186">
        <v>1</v>
      </c>
      <c r="I1186">
        <v>0</v>
      </c>
    </row>
    <row r="1187" spans="1:9" x14ac:dyDescent="0.25">
      <c r="A1187" t="s">
        <v>95</v>
      </c>
      <c r="B1187" t="s">
        <v>96</v>
      </c>
      <c r="C1187">
        <v>2020</v>
      </c>
      <c r="D1187" t="s">
        <v>11</v>
      </c>
      <c r="E1187" t="s">
        <v>14</v>
      </c>
      <c r="F1187" t="s">
        <v>13</v>
      </c>
      <c r="G1187">
        <v>0</v>
      </c>
      <c r="H1187">
        <v>0</v>
      </c>
      <c r="I1187">
        <v>0</v>
      </c>
    </row>
    <row r="1188" spans="1:9" x14ac:dyDescent="0.25">
      <c r="A1188" t="s">
        <v>95</v>
      </c>
      <c r="B1188" t="s">
        <v>96</v>
      </c>
      <c r="C1188">
        <v>2020</v>
      </c>
      <c r="D1188" t="s">
        <v>11</v>
      </c>
      <c r="E1188" t="s">
        <v>15</v>
      </c>
      <c r="F1188" t="s">
        <v>13</v>
      </c>
      <c r="G1188">
        <v>0</v>
      </c>
      <c r="H1188">
        <v>0</v>
      </c>
      <c r="I1188">
        <v>0</v>
      </c>
    </row>
    <row r="1189" spans="1:9" x14ac:dyDescent="0.25">
      <c r="A1189" t="s">
        <v>95</v>
      </c>
      <c r="B1189" t="s">
        <v>96</v>
      </c>
      <c r="C1189">
        <v>2020</v>
      </c>
      <c r="D1189" t="s">
        <v>11</v>
      </c>
      <c r="E1189" t="s">
        <v>16</v>
      </c>
      <c r="F1189" t="s">
        <v>13</v>
      </c>
      <c r="G1189">
        <v>2</v>
      </c>
      <c r="H1189">
        <v>2</v>
      </c>
      <c r="I1189">
        <v>0</v>
      </c>
    </row>
    <row r="1190" spans="1:9" x14ac:dyDescent="0.25">
      <c r="A1190" t="s">
        <v>95</v>
      </c>
      <c r="B1190" t="s">
        <v>96</v>
      </c>
      <c r="C1190">
        <v>2020</v>
      </c>
      <c r="D1190" t="s">
        <v>11</v>
      </c>
      <c r="E1190" t="s">
        <v>17</v>
      </c>
      <c r="F1190" t="s">
        <v>13</v>
      </c>
      <c r="G1190">
        <v>39</v>
      </c>
      <c r="H1190">
        <v>39</v>
      </c>
      <c r="I1190">
        <v>0</v>
      </c>
    </row>
    <row r="1191" spans="1:9" x14ac:dyDescent="0.25">
      <c r="A1191" t="s">
        <v>95</v>
      </c>
      <c r="B1191" t="s">
        <v>96</v>
      </c>
      <c r="C1191">
        <v>2020</v>
      </c>
      <c r="D1191" t="s">
        <v>11</v>
      </c>
      <c r="E1191" t="s">
        <v>18</v>
      </c>
      <c r="F1191" t="s">
        <v>13</v>
      </c>
      <c r="G1191">
        <v>9</v>
      </c>
      <c r="H1191">
        <v>9</v>
      </c>
      <c r="I1191">
        <v>0</v>
      </c>
    </row>
    <row r="1192" spans="1:9" x14ac:dyDescent="0.25">
      <c r="A1192" t="s">
        <v>95</v>
      </c>
      <c r="B1192" t="s">
        <v>96</v>
      </c>
      <c r="C1192">
        <v>2020</v>
      </c>
      <c r="D1192" t="s">
        <v>11</v>
      </c>
      <c r="E1192" t="s">
        <v>19</v>
      </c>
      <c r="F1192" t="s">
        <v>13</v>
      </c>
      <c r="G1192">
        <v>15</v>
      </c>
      <c r="H1192">
        <v>15</v>
      </c>
      <c r="I1192">
        <v>0</v>
      </c>
    </row>
    <row r="1193" spans="1:9" x14ac:dyDescent="0.25">
      <c r="A1193" t="s">
        <v>95</v>
      </c>
      <c r="B1193" t="s">
        <v>96</v>
      </c>
      <c r="C1193">
        <v>2020</v>
      </c>
      <c r="D1193" t="s">
        <v>11</v>
      </c>
      <c r="E1193" t="s">
        <v>20</v>
      </c>
      <c r="F1193" t="s">
        <v>13</v>
      </c>
      <c r="G1193">
        <v>8</v>
      </c>
      <c r="H1193">
        <v>8</v>
      </c>
      <c r="I1193">
        <v>0</v>
      </c>
    </row>
    <row r="1194" spans="1:9" x14ac:dyDescent="0.25">
      <c r="A1194" t="s">
        <v>95</v>
      </c>
      <c r="B1194" t="s">
        <v>96</v>
      </c>
      <c r="C1194">
        <v>2020</v>
      </c>
      <c r="D1194" t="s">
        <v>21</v>
      </c>
      <c r="E1194" t="s">
        <v>12</v>
      </c>
      <c r="F1194" t="s">
        <v>13</v>
      </c>
      <c r="G1194">
        <v>1</v>
      </c>
      <c r="H1194">
        <v>1</v>
      </c>
      <c r="I1194">
        <v>0</v>
      </c>
    </row>
    <row r="1195" spans="1:9" x14ac:dyDescent="0.25">
      <c r="A1195" t="s">
        <v>95</v>
      </c>
      <c r="B1195" t="s">
        <v>96</v>
      </c>
      <c r="C1195">
        <v>2020</v>
      </c>
      <c r="D1195" t="s">
        <v>21</v>
      </c>
      <c r="E1195" t="s">
        <v>14</v>
      </c>
      <c r="F1195" t="s">
        <v>13</v>
      </c>
      <c r="G1195">
        <v>0</v>
      </c>
      <c r="H1195">
        <v>0</v>
      </c>
      <c r="I1195">
        <v>0</v>
      </c>
    </row>
    <row r="1196" spans="1:9" x14ac:dyDescent="0.25">
      <c r="A1196" t="s">
        <v>95</v>
      </c>
      <c r="B1196" t="s">
        <v>96</v>
      </c>
      <c r="C1196">
        <v>2020</v>
      </c>
      <c r="D1196" t="s">
        <v>21</v>
      </c>
      <c r="E1196" t="s">
        <v>15</v>
      </c>
      <c r="F1196" t="s">
        <v>13</v>
      </c>
      <c r="G1196">
        <v>0</v>
      </c>
      <c r="H1196">
        <v>0</v>
      </c>
      <c r="I1196">
        <v>0</v>
      </c>
    </row>
    <row r="1197" spans="1:9" x14ac:dyDescent="0.25">
      <c r="A1197" t="s">
        <v>95</v>
      </c>
      <c r="B1197" t="s">
        <v>96</v>
      </c>
      <c r="C1197">
        <v>2020</v>
      </c>
      <c r="D1197" t="s">
        <v>21</v>
      </c>
      <c r="E1197" t="s">
        <v>16</v>
      </c>
      <c r="F1197" t="s">
        <v>13</v>
      </c>
      <c r="G1197">
        <v>6</v>
      </c>
      <c r="H1197">
        <v>6</v>
      </c>
      <c r="I1197">
        <v>0</v>
      </c>
    </row>
    <row r="1198" spans="1:9" x14ac:dyDescent="0.25">
      <c r="A1198" t="s">
        <v>95</v>
      </c>
      <c r="B1198" t="s">
        <v>96</v>
      </c>
      <c r="C1198">
        <v>2020</v>
      </c>
      <c r="D1198" t="s">
        <v>21</v>
      </c>
      <c r="E1198" t="s">
        <v>17</v>
      </c>
      <c r="F1198" t="s">
        <v>13</v>
      </c>
      <c r="G1198">
        <v>13</v>
      </c>
      <c r="H1198">
        <v>14</v>
      </c>
      <c r="I1198">
        <v>1</v>
      </c>
    </row>
    <row r="1199" spans="1:9" x14ac:dyDescent="0.25">
      <c r="A1199" t="s">
        <v>95</v>
      </c>
      <c r="B1199" t="s">
        <v>96</v>
      </c>
      <c r="C1199">
        <v>2020</v>
      </c>
      <c r="D1199" t="s">
        <v>21</v>
      </c>
      <c r="E1199" t="s">
        <v>18</v>
      </c>
      <c r="F1199" t="s">
        <v>13</v>
      </c>
      <c r="G1199">
        <v>17</v>
      </c>
      <c r="H1199">
        <v>17</v>
      </c>
      <c r="I1199">
        <v>0</v>
      </c>
    </row>
    <row r="1200" spans="1:9" x14ac:dyDescent="0.25">
      <c r="A1200" t="s">
        <v>95</v>
      </c>
      <c r="B1200" t="s">
        <v>96</v>
      </c>
      <c r="C1200">
        <v>2020</v>
      </c>
      <c r="D1200" t="s">
        <v>21</v>
      </c>
      <c r="E1200" t="s">
        <v>19</v>
      </c>
      <c r="F1200" t="s">
        <v>13</v>
      </c>
      <c r="G1200">
        <v>15</v>
      </c>
      <c r="H1200">
        <v>16</v>
      </c>
      <c r="I1200">
        <v>0</v>
      </c>
    </row>
    <row r="1201" spans="1:9" x14ac:dyDescent="0.25">
      <c r="A1201" t="s">
        <v>95</v>
      </c>
      <c r="B1201" t="s">
        <v>96</v>
      </c>
      <c r="C1201">
        <v>2020</v>
      </c>
      <c r="D1201" t="s">
        <v>21</v>
      </c>
      <c r="E1201" t="s">
        <v>20</v>
      </c>
      <c r="F1201" t="s">
        <v>13</v>
      </c>
      <c r="G1201">
        <v>6</v>
      </c>
      <c r="H1201">
        <v>6</v>
      </c>
      <c r="I1201">
        <v>0</v>
      </c>
    </row>
    <row r="1202" spans="1:9" x14ac:dyDescent="0.25">
      <c r="A1202" t="s">
        <v>95</v>
      </c>
      <c r="B1202" t="s">
        <v>96</v>
      </c>
      <c r="C1202">
        <v>2021</v>
      </c>
      <c r="D1202" t="s">
        <v>11</v>
      </c>
      <c r="E1202" t="s">
        <v>12</v>
      </c>
      <c r="F1202" t="s">
        <v>13</v>
      </c>
      <c r="G1202">
        <v>0</v>
      </c>
      <c r="H1202">
        <v>0</v>
      </c>
      <c r="I1202">
        <v>0</v>
      </c>
    </row>
    <row r="1203" spans="1:9" x14ac:dyDescent="0.25">
      <c r="A1203" t="s">
        <v>95</v>
      </c>
      <c r="B1203" t="s">
        <v>96</v>
      </c>
      <c r="C1203">
        <v>2021</v>
      </c>
      <c r="D1203" t="s">
        <v>11</v>
      </c>
      <c r="E1203" t="s">
        <v>14</v>
      </c>
      <c r="F1203" t="s">
        <v>13</v>
      </c>
      <c r="G1203">
        <v>0</v>
      </c>
      <c r="H1203">
        <v>0</v>
      </c>
      <c r="I1203">
        <v>0</v>
      </c>
    </row>
    <row r="1204" spans="1:9" x14ac:dyDescent="0.25">
      <c r="A1204" t="s">
        <v>95</v>
      </c>
      <c r="B1204" t="s">
        <v>96</v>
      </c>
      <c r="C1204">
        <v>2021</v>
      </c>
      <c r="D1204" t="s">
        <v>11</v>
      </c>
      <c r="E1204" t="s">
        <v>15</v>
      </c>
      <c r="F1204" t="s">
        <v>13</v>
      </c>
      <c r="G1204">
        <v>0</v>
      </c>
      <c r="H1204">
        <v>0</v>
      </c>
      <c r="I1204">
        <v>0</v>
      </c>
    </row>
    <row r="1205" spans="1:9" x14ac:dyDescent="0.25">
      <c r="A1205" t="s">
        <v>95</v>
      </c>
      <c r="B1205" t="s">
        <v>96</v>
      </c>
      <c r="C1205">
        <v>2021</v>
      </c>
      <c r="D1205" t="s">
        <v>11</v>
      </c>
      <c r="E1205" t="s">
        <v>16</v>
      </c>
      <c r="F1205" t="s">
        <v>13</v>
      </c>
      <c r="G1205">
        <v>7</v>
      </c>
      <c r="H1205">
        <v>8</v>
      </c>
      <c r="I1205">
        <v>0</v>
      </c>
    </row>
    <row r="1206" spans="1:9" x14ac:dyDescent="0.25">
      <c r="A1206" t="s">
        <v>95</v>
      </c>
      <c r="B1206" t="s">
        <v>96</v>
      </c>
      <c r="C1206">
        <v>2021</v>
      </c>
      <c r="D1206" t="s">
        <v>11</v>
      </c>
      <c r="E1206" t="s">
        <v>17</v>
      </c>
      <c r="F1206" t="s">
        <v>13</v>
      </c>
      <c r="G1206">
        <v>79</v>
      </c>
      <c r="H1206">
        <v>81</v>
      </c>
      <c r="I1206">
        <v>2</v>
      </c>
    </row>
    <row r="1207" spans="1:9" x14ac:dyDescent="0.25">
      <c r="A1207" t="s">
        <v>95</v>
      </c>
      <c r="B1207" t="s">
        <v>96</v>
      </c>
      <c r="C1207">
        <v>2021</v>
      </c>
      <c r="D1207" t="s">
        <v>11</v>
      </c>
      <c r="E1207" t="s">
        <v>18</v>
      </c>
      <c r="F1207" t="s">
        <v>13</v>
      </c>
      <c r="G1207">
        <v>5</v>
      </c>
      <c r="H1207">
        <v>5</v>
      </c>
      <c r="I1207">
        <v>0</v>
      </c>
    </row>
    <row r="1208" spans="1:9" x14ac:dyDescent="0.25">
      <c r="A1208" t="s">
        <v>95</v>
      </c>
      <c r="B1208" t="s">
        <v>96</v>
      </c>
      <c r="C1208">
        <v>2021</v>
      </c>
      <c r="D1208" t="s">
        <v>11</v>
      </c>
      <c r="E1208" t="s">
        <v>19</v>
      </c>
      <c r="F1208" t="s">
        <v>13</v>
      </c>
      <c r="G1208">
        <v>8</v>
      </c>
      <c r="H1208">
        <v>8</v>
      </c>
      <c r="I1208">
        <v>-1</v>
      </c>
    </row>
    <row r="1209" spans="1:9" x14ac:dyDescent="0.25">
      <c r="A1209" t="s">
        <v>95</v>
      </c>
      <c r="B1209" t="s">
        <v>96</v>
      </c>
      <c r="C1209">
        <v>2021</v>
      </c>
      <c r="D1209" t="s">
        <v>11</v>
      </c>
      <c r="E1209" t="s">
        <v>20</v>
      </c>
      <c r="F1209" t="s">
        <v>13</v>
      </c>
      <c r="G1209">
        <v>5</v>
      </c>
      <c r="H1209">
        <v>5</v>
      </c>
      <c r="I1209">
        <v>0</v>
      </c>
    </row>
    <row r="1210" spans="1:9" x14ac:dyDescent="0.25">
      <c r="A1210" t="s">
        <v>95</v>
      </c>
      <c r="B1210" t="s">
        <v>96</v>
      </c>
      <c r="C1210">
        <v>2021</v>
      </c>
      <c r="D1210" t="s">
        <v>21</v>
      </c>
      <c r="E1210" t="s">
        <v>12</v>
      </c>
      <c r="F1210" t="s">
        <v>13</v>
      </c>
      <c r="G1210">
        <v>0</v>
      </c>
      <c r="H1210">
        <v>0</v>
      </c>
      <c r="I1210">
        <v>0</v>
      </c>
    </row>
    <row r="1211" spans="1:9" x14ac:dyDescent="0.25">
      <c r="A1211" t="s">
        <v>95</v>
      </c>
      <c r="B1211" t="s">
        <v>96</v>
      </c>
      <c r="C1211">
        <v>2021</v>
      </c>
      <c r="D1211" t="s">
        <v>21</v>
      </c>
      <c r="E1211" t="s">
        <v>14</v>
      </c>
      <c r="F1211" t="s">
        <v>13</v>
      </c>
      <c r="G1211">
        <v>0</v>
      </c>
      <c r="H1211">
        <v>0</v>
      </c>
      <c r="I1211">
        <v>0</v>
      </c>
    </row>
    <row r="1212" spans="1:9" x14ac:dyDescent="0.25">
      <c r="A1212" t="s">
        <v>95</v>
      </c>
      <c r="B1212" t="s">
        <v>96</v>
      </c>
      <c r="C1212">
        <v>2021</v>
      </c>
      <c r="D1212" t="s">
        <v>21</v>
      </c>
      <c r="E1212" t="s">
        <v>15</v>
      </c>
      <c r="F1212" t="s">
        <v>13</v>
      </c>
      <c r="G1212">
        <v>0</v>
      </c>
      <c r="H1212">
        <v>0</v>
      </c>
      <c r="I1212">
        <v>0</v>
      </c>
    </row>
    <row r="1213" spans="1:9" x14ac:dyDescent="0.25">
      <c r="A1213" t="s">
        <v>95</v>
      </c>
      <c r="B1213" t="s">
        <v>96</v>
      </c>
      <c r="C1213">
        <v>2021</v>
      </c>
      <c r="D1213" t="s">
        <v>21</v>
      </c>
      <c r="E1213" t="s">
        <v>16</v>
      </c>
      <c r="F1213" t="s">
        <v>13</v>
      </c>
      <c r="G1213">
        <v>2</v>
      </c>
      <c r="H1213">
        <v>2</v>
      </c>
      <c r="I1213">
        <v>0</v>
      </c>
    </row>
    <row r="1214" spans="1:9" x14ac:dyDescent="0.25">
      <c r="A1214" t="s">
        <v>95</v>
      </c>
      <c r="B1214" t="s">
        <v>96</v>
      </c>
      <c r="C1214">
        <v>2021</v>
      </c>
      <c r="D1214" t="s">
        <v>21</v>
      </c>
      <c r="E1214" t="s">
        <v>17</v>
      </c>
      <c r="F1214" t="s">
        <v>13</v>
      </c>
      <c r="G1214">
        <v>7</v>
      </c>
      <c r="H1214">
        <v>7</v>
      </c>
      <c r="I1214">
        <v>0</v>
      </c>
    </row>
    <row r="1215" spans="1:9" x14ac:dyDescent="0.25">
      <c r="A1215" t="s">
        <v>95</v>
      </c>
      <c r="B1215" t="s">
        <v>96</v>
      </c>
      <c r="C1215">
        <v>2021</v>
      </c>
      <c r="D1215" t="s">
        <v>21</v>
      </c>
      <c r="E1215" t="s">
        <v>18</v>
      </c>
      <c r="F1215" t="s">
        <v>13</v>
      </c>
      <c r="G1215">
        <v>9</v>
      </c>
      <c r="H1215">
        <v>9</v>
      </c>
      <c r="I1215">
        <v>0</v>
      </c>
    </row>
    <row r="1216" spans="1:9" x14ac:dyDescent="0.25">
      <c r="A1216" t="s">
        <v>95</v>
      </c>
      <c r="B1216" t="s">
        <v>96</v>
      </c>
      <c r="C1216">
        <v>2021</v>
      </c>
      <c r="D1216" t="s">
        <v>21</v>
      </c>
      <c r="E1216" t="s">
        <v>19</v>
      </c>
      <c r="F1216" t="s">
        <v>13</v>
      </c>
      <c r="G1216">
        <v>8</v>
      </c>
      <c r="H1216">
        <v>8</v>
      </c>
      <c r="I1216">
        <v>-1</v>
      </c>
    </row>
    <row r="1217" spans="1:9" x14ac:dyDescent="0.25">
      <c r="A1217" t="s">
        <v>95</v>
      </c>
      <c r="B1217" t="s">
        <v>96</v>
      </c>
      <c r="C1217">
        <v>2021</v>
      </c>
      <c r="D1217" t="s">
        <v>21</v>
      </c>
      <c r="E1217" t="s">
        <v>20</v>
      </c>
      <c r="F1217" t="s">
        <v>13</v>
      </c>
      <c r="G1217">
        <v>4</v>
      </c>
      <c r="H1217">
        <v>4</v>
      </c>
      <c r="I1217">
        <v>0</v>
      </c>
    </row>
    <row r="1218" spans="1:9" x14ac:dyDescent="0.25">
      <c r="A1218" t="s">
        <v>97</v>
      </c>
      <c r="B1218" t="s">
        <v>98</v>
      </c>
      <c r="C1218">
        <v>2020</v>
      </c>
      <c r="D1218" t="s">
        <v>11</v>
      </c>
      <c r="E1218" t="s">
        <v>12</v>
      </c>
      <c r="F1218" t="s">
        <v>26</v>
      </c>
      <c r="G1218">
        <v>6748</v>
      </c>
      <c r="H1218">
        <v>6088</v>
      </c>
      <c r="I1218">
        <v>-700</v>
      </c>
    </row>
    <row r="1219" spans="1:9" x14ac:dyDescent="0.25">
      <c r="A1219" t="s">
        <v>97</v>
      </c>
      <c r="B1219" t="s">
        <v>98</v>
      </c>
      <c r="C1219">
        <v>2020</v>
      </c>
      <c r="D1219" t="s">
        <v>11</v>
      </c>
      <c r="E1219" t="s">
        <v>14</v>
      </c>
      <c r="F1219" t="s">
        <v>26</v>
      </c>
      <c r="G1219">
        <v>2820</v>
      </c>
      <c r="H1219">
        <v>2968</v>
      </c>
      <c r="I1219">
        <v>108</v>
      </c>
    </row>
    <row r="1220" spans="1:9" x14ac:dyDescent="0.25">
      <c r="A1220" t="s">
        <v>97</v>
      </c>
      <c r="B1220" t="s">
        <v>98</v>
      </c>
      <c r="C1220">
        <v>2020</v>
      </c>
      <c r="D1220" t="s">
        <v>11</v>
      </c>
      <c r="E1220" t="s">
        <v>15</v>
      </c>
      <c r="F1220" t="s">
        <v>26</v>
      </c>
      <c r="G1220">
        <v>4082</v>
      </c>
      <c r="H1220">
        <v>4745</v>
      </c>
      <c r="I1220">
        <v>623</v>
      </c>
    </row>
    <row r="1221" spans="1:9" x14ac:dyDescent="0.25">
      <c r="A1221" t="s">
        <v>97</v>
      </c>
      <c r="B1221" t="s">
        <v>98</v>
      </c>
      <c r="C1221">
        <v>2020</v>
      </c>
      <c r="D1221" t="s">
        <v>11</v>
      </c>
      <c r="E1221" t="s">
        <v>16</v>
      </c>
      <c r="F1221" t="s">
        <v>26</v>
      </c>
      <c r="G1221">
        <v>6889</v>
      </c>
      <c r="H1221">
        <v>8387</v>
      </c>
      <c r="I1221">
        <v>1458</v>
      </c>
    </row>
    <row r="1222" spans="1:9" x14ac:dyDescent="0.25">
      <c r="A1222" t="s">
        <v>97</v>
      </c>
      <c r="B1222" t="s">
        <v>98</v>
      </c>
      <c r="C1222">
        <v>2020</v>
      </c>
      <c r="D1222" t="s">
        <v>11</v>
      </c>
      <c r="E1222" t="s">
        <v>17</v>
      </c>
      <c r="F1222" t="s">
        <v>26</v>
      </c>
      <c r="G1222">
        <v>13190</v>
      </c>
      <c r="H1222">
        <v>15937</v>
      </c>
      <c r="I1222">
        <v>2707</v>
      </c>
    </row>
    <row r="1223" spans="1:9" x14ac:dyDescent="0.25">
      <c r="A1223" t="s">
        <v>97</v>
      </c>
      <c r="B1223" t="s">
        <v>98</v>
      </c>
      <c r="C1223">
        <v>2020</v>
      </c>
      <c r="D1223" t="s">
        <v>11</v>
      </c>
      <c r="E1223" t="s">
        <v>18</v>
      </c>
      <c r="F1223" t="s">
        <v>26</v>
      </c>
      <c r="G1223">
        <v>19292</v>
      </c>
      <c r="H1223">
        <v>23544</v>
      </c>
      <c r="I1223">
        <v>4212</v>
      </c>
    </row>
    <row r="1224" spans="1:9" x14ac:dyDescent="0.25">
      <c r="A1224" t="s">
        <v>97</v>
      </c>
      <c r="B1224" t="s">
        <v>98</v>
      </c>
      <c r="C1224">
        <v>2020</v>
      </c>
      <c r="D1224" t="s">
        <v>11</v>
      </c>
      <c r="E1224" t="s">
        <v>19</v>
      </c>
      <c r="F1224" t="s">
        <v>26</v>
      </c>
      <c r="G1224">
        <v>28517</v>
      </c>
      <c r="H1224">
        <v>31862</v>
      </c>
      <c r="I1224">
        <v>3305</v>
      </c>
    </row>
    <row r="1225" spans="1:9" x14ac:dyDescent="0.25">
      <c r="A1225" t="s">
        <v>97</v>
      </c>
      <c r="B1225" t="s">
        <v>98</v>
      </c>
      <c r="C1225">
        <v>2020</v>
      </c>
      <c r="D1225" t="s">
        <v>11</v>
      </c>
      <c r="E1225" t="s">
        <v>20</v>
      </c>
      <c r="F1225" t="s">
        <v>26</v>
      </c>
      <c r="G1225">
        <v>28165</v>
      </c>
      <c r="H1225">
        <v>36044</v>
      </c>
      <c r="I1225">
        <v>7840</v>
      </c>
    </row>
    <row r="1226" spans="1:9" x14ac:dyDescent="0.25">
      <c r="A1226" t="s">
        <v>97</v>
      </c>
      <c r="B1226" t="s">
        <v>98</v>
      </c>
      <c r="C1226">
        <v>2020</v>
      </c>
      <c r="D1226" t="s">
        <v>21</v>
      </c>
      <c r="E1226" t="s">
        <v>12</v>
      </c>
      <c r="F1226" t="s">
        <v>26</v>
      </c>
      <c r="G1226">
        <v>13714</v>
      </c>
      <c r="H1226">
        <v>12630</v>
      </c>
      <c r="I1226">
        <v>-1124</v>
      </c>
    </row>
    <row r="1227" spans="1:9" x14ac:dyDescent="0.25">
      <c r="A1227" t="s">
        <v>97</v>
      </c>
      <c r="B1227" t="s">
        <v>98</v>
      </c>
      <c r="C1227">
        <v>2020</v>
      </c>
      <c r="D1227" t="s">
        <v>21</v>
      </c>
      <c r="E1227" t="s">
        <v>14</v>
      </c>
      <c r="F1227" t="s">
        <v>26</v>
      </c>
      <c r="G1227">
        <v>8892</v>
      </c>
      <c r="H1227">
        <v>9219</v>
      </c>
      <c r="I1227">
        <v>287</v>
      </c>
    </row>
    <row r="1228" spans="1:9" x14ac:dyDescent="0.25">
      <c r="A1228" t="s">
        <v>97</v>
      </c>
      <c r="B1228" t="s">
        <v>98</v>
      </c>
      <c r="C1228">
        <v>2020</v>
      </c>
      <c r="D1228" t="s">
        <v>21</v>
      </c>
      <c r="E1228" t="s">
        <v>15</v>
      </c>
      <c r="F1228" t="s">
        <v>26</v>
      </c>
      <c r="G1228">
        <v>7830</v>
      </c>
      <c r="H1228">
        <v>9083</v>
      </c>
      <c r="I1228">
        <v>1213</v>
      </c>
    </row>
    <row r="1229" spans="1:9" x14ac:dyDescent="0.25">
      <c r="A1229" t="s">
        <v>97</v>
      </c>
      <c r="B1229" t="s">
        <v>98</v>
      </c>
      <c r="C1229">
        <v>2020</v>
      </c>
      <c r="D1229" t="s">
        <v>21</v>
      </c>
      <c r="E1229" t="s">
        <v>16</v>
      </c>
      <c r="F1229" t="s">
        <v>26</v>
      </c>
      <c r="G1229">
        <v>9882</v>
      </c>
      <c r="H1229">
        <v>12726</v>
      </c>
      <c r="I1229">
        <v>2804</v>
      </c>
    </row>
    <row r="1230" spans="1:9" x14ac:dyDescent="0.25">
      <c r="A1230" t="s">
        <v>97</v>
      </c>
      <c r="B1230" t="s">
        <v>98</v>
      </c>
      <c r="C1230">
        <v>2020</v>
      </c>
      <c r="D1230" t="s">
        <v>21</v>
      </c>
      <c r="E1230" t="s">
        <v>17</v>
      </c>
      <c r="F1230" t="s">
        <v>26</v>
      </c>
      <c r="G1230">
        <v>18212</v>
      </c>
      <c r="H1230">
        <v>24174</v>
      </c>
      <c r="I1230">
        <v>5923</v>
      </c>
    </row>
    <row r="1231" spans="1:9" x14ac:dyDescent="0.25">
      <c r="A1231" t="s">
        <v>97</v>
      </c>
      <c r="B1231" t="s">
        <v>98</v>
      </c>
      <c r="C1231">
        <v>2020</v>
      </c>
      <c r="D1231" t="s">
        <v>21</v>
      </c>
      <c r="E1231" t="s">
        <v>18</v>
      </c>
      <c r="F1231" t="s">
        <v>26</v>
      </c>
      <c r="G1231">
        <v>25877</v>
      </c>
      <c r="H1231">
        <v>34792</v>
      </c>
      <c r="I1231">
        <v>8875</v>
      </c>
    </row>
    <row r="1232" spans="1:9" x14ac:dyDescent="0.25">
      <c r="A1232" t="s">
        <v>97</v>
      </c>
      <c r="B1232" t="s">
        <v>98</v>
      </c>
      <c r="C1232">
        <v>2020</v>
      </c>
      <c r="D1232" t="s">
        <v>21</v>
      </c>
      <c r="E1232" t="s">
        <v>19</v>
      </c>
      <c r="F1232" t="s">
        <v>26</v>
      </c>
      <c r="G1232">
        <v>31365</v>
      </c>
      <c r="H1232">
        <v>39409</v>
      </c>
      <c r="I1232">
        <v>8004</v>
      </c>
    </row>
    <row r="1233" spans="1:9" x14ac:dyDescent="0.25">
      <c r="A1233" t="s">
        <v>97</v>
      </c>
      <c r="B1233" t="s">
        <v>98</v>
      </c>
      <c r="C1233">
        <v>2020</v>
      </c>
      <c r="D1233" t="s">
        <v>21</v>
      </c>
      <c r="E1233" t="s">
        <v>20</v>
      </c>
      <c r="F1233" t="s">
        <v>26</v>
      </c>
      <c r="G1233">
        <v>21431</v>
      </c>
      <c r="H1233">
        <v>29825</v>
      </c>
      <c r="I1233">
        <v>8353</v>
      </c>
    </row>
    <row r="1234" spans="1:9" x14ac:dyDescent="0.25">
      <c r="A1234" t="s">
        <v>97</v>
      </c>
      <c r="B1234" t="s">
        <v>98</v>
      </c>
      <c r="C1234">
        <v>2021</v>
      </c>
      <c r="D1234" t="s">
        <v>11</v>
      </c>
      <c r="E1234" t="s">
        <v>12</v>
      </c>
      <c r="F1234" t="s">
        <v>26</v>
      </c>
      <c r="G1234">
        <v>6761</v>
      </c>
      <c r="H1234">
        <v>6632</v>
      </c>
      <c r="I1234">
        <v>-210</v>
      </c>
    </row>
    <row r="1235" spans="1:9" x14ac:dyDescent="0.25">
      <c r="A1235" t="s">
        <v>97</v>
      </c>
      <c r="B1235" t="s">
        <v>98</v>
      </c>
      <c r="C1235">
        <v>2021</v>
      </c>
      <c r="D1235" t="s">
        <v>11</v>
      </c>
      <c r="E1235" t="s">
        <v>14</v>
      </c>
      <c r="F1235" t="s">
        <v>26</v>
      </c>
      <c r="G1235">
        <v>2883</v>
      </c>
      <c r="H1235">
        <v>3704</v>
      </c>
      <c r="I1235">
        <v>740</v>
      </c>
    </row>
    <row r="1236" spans="1:9" x14ac:dyDescent="0.25">
      <c r="A1236" t="s">
        <v>97</v>
      </c>
      <c r="B1236" t="s">
        <v>98</v>
      </c>
      <c r="C1236">
        <v>2021</v>
      </c>
      <c r="D1236" t="s">
        <v>11</v>
      </c>
      <c r="E1236" t="s">
        <v>15</v>
      </c>
      <c r="F1236" t="s">
        <v>26</v>
      </c>
      <c r="G1236">
        <v>4203</v>
      </c>
      <c r="H1236">
        <v>6200</v>
      </c>
      <c r="I1236">
        <v>1916</v>
      </c>
    </row>
    <row r="1237" spans="1:9" x14ac:dyDescent="0.25">
      <c r="A1237" t="s">
        <v>97</v>
      </c>
      <c r="B1237" t="s">
        <v>98</v>
      </c>
      <c r="C1237">
        <v>2021</v>
      </c>
      <c r="D1237" t="s">
        <v>11</v>
      </c>
      <c r="E1237" t="s">
        <v>16</v>
      </c>
      <c r="F1237" t="s">
        <v>26</v>
      </c>
      <c r="G1237">
        <v>6958</v>
      </c>
      <c r="H1237">
        <v>10992</v>
      </c>
      <c r="I1237">
        <v>3954</v>
      </c>
    </row>
    <row r="1238" spans="1:9" x14ac:dyDescent="0.25">
      <c r="A1238" t="s">
        <v>97</v>
      </c>
      <c r="B1238" t="s">
        <v>98</v>
      </c>
      <c r="C1238">
        <v>2021</v>
      </c>
      <c r="D1238" t="s">
        <v>11</v>
      </c>
      <c r="E1238" t="s">
        <v>17</v>
      </c>
      <c r="F1238" t="s">
        <v>26</v>
      </c>
      <c r="G1238">
        <v>13672</v>
      </c>
      <c r="H1238">
        <v>21892</v>
      </c>
      <c r="I1238">
        <v>8140</v>
      </c>
    </row>
    <row r="1239" spans="1:9" x14ac:dyDescent="0.25">
      <c r="A1239" t="s">
        <v>97</v>
      </c>
      <c r="B1239" t="s">
        <v>98</v>
      </c>
      <c r="C1239">
        <v>2021</v>
      </c>
      <c r="D1239" t="s">
        <v>11</v>
      </c>
      <c r="E1239" t="s">
        <v>18</v>
      </c>
      <c r="F1239" t="s">
        <v>26</v>
      </c>
      <c r="G1239">
        <v>19988</v>
      </c>
      <c r="H1239">
        <v>30365</v>
      </c>
      <c r="I1239">
        <v>10297</v>
      </c>
    </row>
    <row r="1240" spans="1:9" x14ac:dyDescent="0.25">
      <c r="A1240" t="s">
        <v>97</v>
      </c>
      <c r="B1240" t="s">
        <v>98</v>
      </c>
      <c r="C1240">
        <v>2021</v>
      </c>
      <c r="D1240" t="s">
        <v>11</v>
      </c>
      <c r="E1240" t="s">
        <v>19</v>
      </c>
      <c r="F1240" t="s">
        <v>26</v>
      </c>
      <c r="G1240">
        <v>29018</v>
      </c>
      <c r="H1240">
        <v>36965</v>
      </c>
      <c r="I1240">
        <v>7866</v>
      </c>
    </row>
    <row r="1241" spans="1:9" x14ac:dyDescent="0.25">
      <c r="A1241" t="s">
        <v>97</v>
      </c>
      <c r="B1241" t="s">
        <v>98</v>
      </c>
      <c r="C1241">
        <v>2021</v>
      </c>
      <c r="D1241" t="s">
        <v>11</v>
      </c>
      <c r="E1241" t="s">
        <v>20</v>
      </c>
      <c r="F1241" t="s">
        <v>26</v>
      </c>
      <c r="G1241">
        <v>29263</v>
      </c>
      <c r="H1241">
        <v>40965</v>
      </c>
      <c r="I1241">
        <v>11621</v>
      </c>
    </row>
    <row r="1242" spans="1:9" x14ac:dyDescent="0.25">
      <c r="A1242" t="s">
        <v>97</v>
      </c>
      <c r="B1242" t="s">
        <v>98</v>
      </c>
      <c r="C1242">
        <v>2021</v>
      </c>
      <c r="D1242" t="s">
        <v>21</v>
      </c>
      <c r="E1242" t="s">
        <v>12</v>
      </c>
      <c r="F1242" t="s">
        <v>26</v>
      </c>
      <c r="G1242">
        <v>13680</v>
      </c>
      <c r="H1242">
        <v>13760</v>
      </c>
      <c r="I1242">
        <v>-1</v>
      </c>
    </row>
    <row r="1243" spans="1:9" x14ac:dyDescent="0.25">
      <c r="A1243" t="s">
        <v>97</v>
      </c>
      <c r="B1243" t="s">
        <v>98</v>
      </c>
      <c r="C1243">
        <v>2021</v>
      </c>
      <c r="D1243" t="s">
        <v>21</v>
      </c>
      <c r="E1243" t="s">
        <v>14</v>
      </c>
      <c r="F1243" t="s">
        <v>26</v>
      </c>
      <c r="G1243">
        <v>9051</v>
      </c>
      <c r="H1243">
        <v>11341</v>
      </c>
      <c r="I1243">
        <v>2209</v>
      </c>
    </row>
    <row r="1244" spans="1:9" x14ac:dyDescent="0.25">
      <c r="A1244" t="s">
        <v>97</v>
      </c>
      <c r="B1244" t="s">
        <v>98</v>
      </c>
      <c r="C1244">
        <v>2021</v>
      </c>
      <c r="D1244" t="s">
        <v>21</v>
      </c>
      <c r="E1244" t="s">
        <v>15</v>
      </c>
      <c r="F1244" t="s">
        <v>26</v>
      </c>
      <c r="G1244">
        <v>8078</v>
      </c>
      <c r="H1244">
        <v>12819</v>
      </c>
      <c r="I1244">
        <v>4661</v>
      </c>
    </row>
    <row r="1245" spans="1:9" x14ac:dyDescent="0.25">
      <c r="A1245" t="s">
        <v>97</v>
      </c>
      <c r="B1245" t="s">
        <v>98</v>
      </c>
      <c r="C1245">
        <v>2021</v>
      </c>
      <c r="D1245" t="s">
        <v>21</v>
      </c>
      <c r="E1245" t="s">
        <v>16</v>
      </c>
      <c r="F1245" t="s">
        <v>26</v>
      </c>
      <c r="G1245">
        <v>9990</v>
      </c>
      <c r="H1245">
        <v>17741</v>
      </c>
      <c r="I1245">
        <v>7670</v>
      </c>
    </row>
    <row r="1246" spans="1:9" x14ac:dyDescent="0.25">
      <c r="A1246" t="s">
        <v>97</v>
      </c>
      <c r="B1246" t="s">
        <v>98</v>
      </c>
      <c r="C1246">
        <v>2021</v>
      </c>
      <c r="D1246" t="s">
        <v>21</v>
      </c>
      <c r="E1246" t="s">
        <v>17</v>
      </c>
      <c r="F1246" t="s">
        <v>26</v>
      </c>
      <c r="G1246">
        <v>18861</v>
      </c>
      <c r="H1246">
        <v>31378</v>
      </c>
      <c r="I1246">
        <v>12436</v>
      </c>
    </row>
    <row r="1247" spans="1:9" x14ac:dyDescent="0.25">
      <c r="A1247" t="s">
        <v>97</v>
      </c>
      <c r="B1247" t="s">
        <v>98</v>
      </c>
      <c r="C1247">
        <v>2021</v>
      </c>
      <c r="D1247" t="s">
        <v>21</v>
      </c>
      <c r="E1247" t="s">
        <v>18</v>
      </c>
      <c r="F1247" t="s">
        <v>26</v>
      </c>
      <c r="G1247">
        <v>26891</v>
      </c>
      <c r="H1247">
        <v>41793</v>
      </c>
      <c r="I1247">
        <v>14822</v>
      </c>
    </row>
    <row r="1248" spans="1:9" x14ac:dyDescent="0.25">
      <c r="A1248" t="s">
        <v>97</v>
      </c>
      <c r="B1248" t="s">
        <v>98</v>
      </c>
      <c r="C1248">
        <v>2021</v>
      </c>
      <c r="D1248" t="s">
        <v>21</v>
      </c>
      <c r="E1248" t="s">
        <v>19</v>
      </c>
      <c r="F1248" t="s">
        <v>26</v>
      </c>
      <c r="G1248">
        <v>32070</v>
      </c>
      <c r="H1248">
        <v>43943</v>
      </c>
      <c r="I1248">
        <v>11792</v>
      </c>
    </row>
    <row r="1249" spans="1:9" x14ac:dyDescent="0.25">
      <c r="A1249" t="s">
        <v>97</v>
      </c>
      <c r="B1249" t="s">
        <v>98</v>
      </c>
      <c r="C1249">
        <v>2021</v>
      </c>
      <c r="D1249" t="s">
        <v>21</v>
      </c>
      <c r="E1249" t="s">
        <v>20</v>
      </c>
      <c r="F1249" t="s">
        <v>26</v>
      </c>
      <c r="G1249">
        <v>22087</v>
      </c>
      <c r="H1249">
        <v>32586</v>
      </c>
      <c r="I1249">
        <v>10418</v>
      </c>
    </row>
    <row r="1250" spans="1:9" x14ac:dyDescent="0.25">
      <c r="A1250" t="s">
        <v>99</v>
      </c>
      <c r="B1250" t="s">
        <v>100</v>
      </c>
      <c r="C1250">
        <v>2020</v>
      </c>
      <c r="D1250" t="s">
        <v>11</v>
      </c>
      <c r="E1250" t="s">
        <v>12</v>
      </c>
      <c r="F1250" t="s">
        <v>13</v>
      </c>
      <c r="G1250">
        <v>711</v>
      </c>
      <c r="H1250">
        <v>711</v>
      </c>
      <c r="I1250">
        <v>0</v>
      </c>
    </row>
    <row r="1251" spans="1:9" x14ac:dyDescent="0.25">
      <c r="A1251" t="s">
        <v>99</v>
      </c>
      <c r="B1251" t="s">
        <v>100</v>
      </c>
      <c r="C1251">
        <v>2020</v>
      </c>
      <c r="D1251" t="s">
        <v>11</v>
      </c>
      <c r="E1251" t="s">
        <v>14</v>
      </c>
      <c r="F1251" t="s">
        <v>13</v>
      </c>
      <c r="G1251">
        <v>107</v>
      </c>
      <c r="H1251">
        <v>94</v>
      </c>
      <c r="I1251">
        <v>-13</v>
      </c>
    </row>
    <row r="1252" spans="1:9" x14ac:dyDescent="0.25">
      <c r="A1252" t="s">
        <v>99</v>
      </c>
      <c r="B1252" t="s">
        <v>100</v>
      </c>
      <c r="C1252">
        <v>2020</v>
      </c>
      <c r="D1252" t="s">
        <v>11</v>
      </c>
      <c r="E1252" t="s">
        <v>15</v>
      </c>
      <c r="F1252" t="s">
        <v>13</v>
      </c>
      <c r="G1252">
        <v>127</v>
      </c>
      <c r="H1252">
        <v>122</v>
      </c>
      <c r="I1252">
        <v>-5</v>
      </c>
    </row>
    <row r="1253" spans="1:9" x14ac:dyDescent="0.25">
      <c r="A1253" t="s">
        <v>99</v>
      </c>
      <c r="B1253" t="s">
        <v>100</v>
      </c>
      <c r="C1253">
        <v>2020</v>
      </c>
      <c r="D1253" t="s">
        <v>11</v>
      </c>
      <c r="E1253" t="s">
        <v>16</v>
      </c>
      <c r="F1253" t="s">
        <v>13</v>
      </c>
      <c r="G1253">
        <v>161</v>
      </c>
      <c r="H1253">
        <v>164</v>
      </c>
      <c r="I1253">
        <v>3</v>
      </c>
    </row>
    <row r="1254" spans="1:9" x14ac:dyDescent="0.25">
      <c r="A1254" t="s">
        <v>99</v>
      </c>
      <c r="B1254" t="s">
        <v>100</v>
      </c>
      <c r="C1254">
        <v>2020</v>
      </c>
      <c r="D1254" t="s">
        <v>11</v>
      </c>
      <c r="E1254" t="s">
        <v>17</v>
      </c>
      <c r="F1254" t="s">
        <v>13</v>
      </c>
      <c r="G1254">
        <v>238</v>
      </c>
      <c r="H1254">
        <v>248</v>
      </c>
      <c r="I1254">
        <v>11</v>
      </c>
    </row>
    <row r="1255" spans="1:9" x14ac:dyDescent="0.25">
      <c r="A1255" t="s">
        <v>99</v>
      </c>
      <c r="B1255" t="s">
        <v>100</v>
      </c>
      <c r="C1255">
        <v>2020</v>
      </c>
      <c r="D1255" t="s">
        <v>11</v>
      </c>
      <c r="E1255" t="s">
        <v>18</v>
      </c>
      <c r="F1255" t="s">
        <v>13</v>
      </c>
      <c r="G1255">
        <v>369</v>
      </c>
      <c r="H1255">
        <v>383</v>
      </c>
      <c r="I1255">
        <v>13</v>
      </c>
    </row>
    <row r="1256" spans="1:9" x14ac:dyDescent="0.25">
      <c r="A1256" t="s">
        <v>99</v>
      </c>
      <c r="B1256" t="s">
        <v>100</v>
      </c>
      <c r="C1256">
        <v>2020</v>
      </c>
      <c r="D1256" t="s">
        <v>11</v>
      </c>
      <c r="E1256" t="s">
        <v>19</v>
      </c>
      <c r="F1256" t="s">
        <v>13</v>
      </c>
      <c r="G1256">
        <v>422</v>
      </c>
      <c r="H1256">
        <v>409</v>
      </c>
      <c r="I1256">
        <v>-14</v>
      </c>
    </row>
    <row r="1257" spans="1:9" x14ac:dyDescent="0.25">
      <c r="A1257" t="s">
        <v>99</v>
      </c>
      <c r="B1257" t="s">
        <v>100</v>
      </c>
      <c r="C1257">
        <v>2020</v>
      </c>
      <c r="D1257" t="s">
        <v>11</v>
      </c>
      <c r="E1257" t="s">
        <v>20</v>
      </c>
      <c r="F1257" t="s">
        <v>13</v>
      </c>
      <c r="G1257">
        <v>133</v>
      </c>
      <c r="H1257">
        <v>143</v>
      </c>
      <c r="I1257">
        <v>10</v>
      </c>
    </row>
    <row r="1258" spans="1:9" x14ac:dyDescent="0.25">
      <c r="A1258" t="s">
        <v>99</v>
      </c>
      <c r="B1258" t="s">
        <v>100</v>
      </c>
      <c r="C1258">
        <v>2020</v>
      </c>
      <c r="D1258" t="s">
        <v>21</v>
      </c>
      <c r="E1258" t="s">
        <v>12</v>
      </c>
      <c r="F1258" t="s">
        <v>13</v>
      </c>
      <c r="G1258">
        <v>883</v>
      </c>
      <c r="H1258">
        <v>884</v>
      </c>
      <c r="I1258">
        <v>0</v>
      </c>
    </row>
    <row r="1259" spans="1:9" x14ac:dyDescent="0.25">
      <c r="A1259" t="s">
        <v>99</v>
      </c>
      <c r="B1259" t="s">
        <v>100</v>
      </c>
      <c r="C1259">
        <v>2020</v>
      </c>
      <c r="D1259" t="s">
        <v>21</v>
      </c>
      <c r="E1259" t="s">
        <v>14</v>
      </c>
      <c r="F1259" t="s">
        <v>13</v>
      </c>
      <c r="G1259">
        <v>135</v>
      </c>
      <c r="H1259">
        <v>116</v>
      </c>
      <c r="I1259">
        <v>-19</v>
      </c>
    </row>
    <row r="1260" spans="1:9" x14ac:dyDescent="0.25">
      <c r="A1260" t="s">
        <v>99</v>
      </c>
      <c r="B1260" t="s">
        <v>100</v>
      </c>
      <c r="C1260">
        <v>2020</v>
      </c>
      <c r="D1260" t="s">
        <v>21</v>
      </c>
      <c r="E1260" t="s">
        <v>15</v>
      </c>
      <c r="F1260" t="s">
        <v>13</v>
      </c>
      <c r="G1260">
        <v>158</v>
      </c>
      <c r="H1260">
        <v>150</v>
      </c>
      <c r="I1260">
        <v>-8</v>
      </c>
    </row>
    <row r="1261" spans="1:9" x14ac:dyDescent="0.25">
      <c r="A1261" t="s">
        <v>99</v>
      </c>
      <c r="B1261" t="s">
        <v>100</v>
      </c>
      <c r="C1261">
        <v>2020</v>
      </c>
      <c r="D1261" t="s">
        <v>21</v>
      </c>
      <c r="E1261" t="s">
        <v>16</v>
      </c>
      <c r="F1261" t="s">
        <v>13</v>
      </c>
      <c r="G1261">
        <v>247</v>
      </c>
      <c r="H1261">
        <v>256</v>
      </c>
      <c r="I1261">
        <v>8</v>
      </c>
    </row>
    <row r="1262" spans="1:9" x14ac:dyDescent="0.25">
      <c r="A1262" t="s">
        <v>99</v>
      </c>
      <c r="B1262" t="s">
        <v>100</v>
      </c>
      <c r="C1262">
        <v>2020</v>
      </c>
      <c r="D1262" t="s">
        <v>21</v>
      </c>
      <c r="E1262" t="s">
        <v>17</v>
      </c>
      <c r="F1262" t="s">
        <v>13</v>
      </c>
      <c r="G1262">
        <v>350</v>
      </c>
      <c r="H1262">
        <v>382</v>
      </c>
      <c r="I1262">
        <v>33</v>
      </c>
    </row>
    <row r="1263" spans="1:9" x14ac:dyDescent="0.25">
      <c r="A1263" t="s">
        <v>99</v>
      </c>
      <c r="B1263" t="s">
        <v>100</v>
      </c>
      <c r="C1263">
        <v>2020</v>
      </c>
      <c r="D1263" t="s">
        <v>21</v>
      </c>
      <c r="E1263" t="s">
        <v>18</v>
      </c>
      <c r="F1263" t="s">
        <v>13</v>
      </c>
      <c r="G1263">
        <v>475</v>
      </c>
      <c r="H1263">
        <v>523</v>
      </c>
      <c r="I1263">
        <v>48</v>
      </c>
    </row>
    <row r="1264" spans="1:9" x14ac:dyDescent="0.25">
      <c r="A1264" t="s">
        <v>99</v>
      </c>
      <c r="B1264" t="s">
        <v>100</v>
      </c>
      <c r="C1264">
        <v>2020</v>
      </c>
      <c r="D1264" t="s">
        <v>21</v>
      </c>
      <c r="E1264" t="s">
        <v>19</v>
      </c>
      <c r="F1264" t="s">
        <v>13</v>
      </c>
      <c r="G1264">
        <v>436</v>
      </c>
      <c r="H1264">
        <v>454</v>
      </c>
      <c r="I1264">
        <v>18</v>
      </c>
    </row>
    <row r="1265" spans="1:9" x14ac:dyDescent="0.25">
      <c r="A1265" t="s">
        <v>99</v>
      </c>
      <c r="B1265" t="s">
        <v>100</v>
      </c>
      <c r="C1265">
        <v>2020</v>
      </c>
      <c r="D1265" t="s">
        <v>21</v>
      </c>
      <c r="E1265" t="s">
        <v>20</v>
      </c>
      <c r="F1265" t="s">
        <v>13</v>
      </c>
      <c r="G1265">
        <v>106</v>
      </c>
      <c r="H1265">
        <v>123</v>
      </c>
      <c r="I1265">
        <v>17</v>
      </c>
    </row>
    <row r="1266" spans="1:9" x14ac:dyDescent="0.25">
      <c r="A1266" t="s">
        <v>99</v>
      </c>
      <c r="B1266" t="s">
        <v>100</v>
      </c>
      <c r="C1266">
        <v>2021</v>
      </c>
      <c r="D1266" t="s">
        <v>11</v>
      </c>
      <c r="E1266" t="s">
        <v>12</v>
      </c>
      <c r="F1266" t="s">
        <v>13</v>
      </c>
      <c r="G1266">
        <v>691</v>
      </c>
      <c r="H1266">
        <v>691</v>
      </c>
      <c r="I1266">
        <v>0</v>
      </c>
    </row>
    <row r="1267" spans="1:9" x14ac:dyDescent="0.25">
      <c r="A1267" t="s">
        <v>99</v>
      </c>
      <c r="B1267" t="s">
        <v>100</v>
      </c>
      <c r="C1267">
        <v>2021</v>
      </c>
      <c r="D1267" t="s">
        <v>11</v>
      </c>
      <c r="E1267" t="s">
        <v>14</v>
      </c>
      <c r="F1267" t="s">
        <v>13</v>
      </c>
      <c r="G1267">
        <v>106</v>
      </c>
      <c r="H1267">
        <v>108</v>
      </c>
      <c r="I1267">
        <v>2</v>
      </c>
    </row>
    <row r="1268" spans="1:9" x14ac:dyDescent="0.25">
      <c r="A1268" t="s">
        <v>99</v>
      </c>
      <c r="B1268" t="s">
        <v>100</v>
      </c>
      <c r="C1268">
        <v>2021</v>
      </c>
      <c r="D1268" t="s">
        <v>11</v>
      </c>
      <c r="E1268" t="s">
        <v>15</v>
      </c>
      <c r="F1268" t="s">
        <v>13</v>
      </c>
      <c r="G1268">
        <v>130</v>
      </c>
      <c r="H1268">
        <v>147</v>
      </c>
      <c r="I1268">
        <v>17</v>
      </c>
    </row>
    <row r="1269" spans="1:9" x14ac:dyDescent="0.25">
      <c r="A1269" t="s">
        <v>99</v>
      </c>
      <c r="B1269" t="s">
        <v>100</v>
      </c>
      <c r="C1269">
        <v>2021</v>
      </c>
      <c r="D1269" t="s">
        <v>11</v>
      </c>
      <c r="E1269" t="s">
        <v>16</v>
      </c>
      <c r="F1269" t="s">
        <v>13</v>
      </c>
      <c r="G1269">
        <v>162</v>
      </c>
      <c r="H1269">
        <v>195</v>
      </c>
      <c r="I1269">
        <v>34</v>
      </c>
    </row>
    <row r="1270" spans="1:9" x14ac:dyDescent="0.25">
      <c r="A1270" t="s">
        <v>99</v>
      </c>
      <c r="B1270" t="s">
        <v>100</v>
      </c>
      <c r="C1270">
        <v>2021</v>
      </c>
      <c r="D1270" t="s">
        <v>11</v>
      </c>
      <c r="E1270" t="s">
        <v>17</v>
      </c>
      <c r="F1270" t="s">
        <v>13</v>
      </c>
      <c r="G1270">
        <v>248</v>
      </c>
      <c r="H1270">
        <v>291</v>
      </c>
      <c r="I1270">
        <v>43</v>
      </c>
    </row>
    <row r="1271" spans="1:9" x14ac:dyDescent="0.25">
      <c r="A1271" t="s">
        <v>99</v>
      </c>
      <c r="B1271" t="s">
        <v>100</v>
      </c>
      <c r="C1271">
        <v>2021</v>
      </c>
      <c r="D1271" t="s">
        <v>11</v>
      </c>
      <c r="E1271" t="s">
        <v>18</v>
      </c>
      <c r="F1271" t="s">
        <v>13</v>
      </c>
      <c r="G1271">
        <v>380</v>
      </c>
      <c r="H1271">
        <v>420</v>
      </c>
      <c r="I1271">
        <v>40</v>
      </c>
    </row>
    <row r="1272" spans="1:9" x14ac:dyDescent="0.25">
      <c r="A1272" t="s">
        <v>99</v>
      </c>
      <c r="B1272" t="s">
        <v>100</v>
      </c>
      <c r="C1272">
        <v>2021</v>
      </c>
      <c r="D1272" t="s">
        <v>11</v>
      </c>
      <c r="E1272" t="s">
        <v>19</v>
      </c>
      <c r="F1272" t="s">
        <v>13</v>
      </c>
      <c r="G1272">
        <v>426</v>
      </c>
      <c r="H1272">
        <v>457</v>
      </c>
      <c r="I1272">
        <v>30</v>
      </c>
    </row>
    <row r="1273" spans="1:9" x14ac:dyDescent="0.25">
      <c r="A1273" t="s">
        <v>99</v>
      </c>
      <c r="B1273" t="s">
        <v>100</v>
      </c>
      <c r="C1273">
        <v>2021</v>
      </c>
      <c r="D1273" t="s">
        <v>11</v>
      </c>
      <c r="E1273" t="s">
        <v>20</v>
      </c>
      <c r="F1273" t="s">
        <v>13</v>
      </c>
      <c r="G1273">
        <v>131</v>
      </c>
      <c r="H1273">
        <v>158</v>
      </c>
      <c r="I1273">
        <v>27</v>
      </c>
    </row>
    <row r="1274" spans="1:9" x14ac:dyDescent="0.25">
      <c r="A1274" t="s">
        <v>99</v>
      </c>
      <c r="B1274" t="s">
        <v>100</v>
      </c>
      <c r="C1274">
        <v>2021</v>
      </c>
      <c r="D1274" t="s">
        <v>21</v>
      </c>
      <c r="E1274" t="s">
        <v>12</v>
      </c>
      <c r="F1274" t="s">
        <v>13</v>
      </c>
      <c r="G1274">
        <v>864</v>
      </c>
      <c r="H1274">
        <v>864</v>
      </c>
      <c r="I1274">
        <v>0</v>
      </c>
    </row>
    <row r="1275" spans="1:9" x14ac:dyDescent="0.25">
      <c r="A1275" t="s">
        <v>99</v>
      </c>
      <c r="B1275" t="s">
        <v>100</v>
      </c>
      <c r="C1275">
        <v>2021</v>
      </c>
      <c r="D1275" t="s">
        <v>21</v>
      </c>
      <c r="E1275" t="s">
        <v>14</v>
      </c>
      <c r="F1275" t="s">
        <v>13</v>
      </c>
      <c r="G1275">
        <v>136</v>
      </c>
      <c r="H1275">
        <v>140</v>
      </c>
      <c r="I1275">
        <v>4</v>
      </c>
    </row>
    <row r="1276" spans="1:9" x14ac:dyDescent="0.25">
      <c r="A1276" t="s">
        <v>99</v>
      </c>
      <c r="B1276" t="s">
        <v>100</v>
      </c>
      <c r="C1276">
        <v>2021</v>
      </c>
      <c r="D1276" t="s">
        <v>21</v>
      </c>
      <c r="E1276" t="s">
        <v>15</v>
      </c>
      <c r="F1276" t="s">
        <v>13</v>
      </c>
      <c r="G1276">
        <v>161</v>
      </c>
      <c r="H1276">
        <v>183</v>
      </c>
      <c r="I1276">
        <v>22</v>
      </c>
    </row>
    <row r="1277" spans="1:9" x14ac:dyDescent="0.25">
      <c r="A1277" t="s">
        <v>99</v>
      </c>
      <c r="B1277" t="s">
        <v>100</v>
      </c>
      <c r="C1277">
        <v>2021</v>
      </c>
      <c r="D1277" t="s">
        <v>21</v>
      </c>
      <c r="E1277" t="s">
        <v>16</v>
      </c>
      <c r="F1277" t="s">
        <v>13</v>
      </c>
      <c r="G1277">
        <v>253</v>
      </c>
      <c r="H1277">
        <v>302</v>
      </c>
      <c r="I1277">
        <v>49</v>
      </c>
    </row>
    <row r="1278" spans="1:9" x14ac:dyDescent="0.25">
      <c r="A1278" t="s">
        <v>99</v>
      </c>
      <c r="B1278" t="s">
        <v>100</v>
      </c>
      <c r="C1278">
        <v>2021</v>
      </c>
      <c r="D1278" t="s">
        <v>21</v>
      </c>
      <c r="E1278" t="s">
        <v>17</v>
      </c>
      <c r="F1278" t="s">
        <v>13</v>
      </c>
      <c r="G1278">
        <v>363</v>
      </c>
      <c r="H1278">
        <v>417</v>
      </c>
      <c r="I1278">
        <v>54</v>
      </c>
    </row>
    <row r="1279" spans="1:9" x14ac:dyDescent="0.25">
      <c r="A1279" t="s">
        <v>99</v>
      </c>
      <c r="B1279" t="s">
        <v>100</v>
      </c>
      <c r="C1279">
        <v>2021</v>
      </c>
      <c r="D1279" t="s">
        <v>21</v>
      </c>
      <c r="E1279" t="s">
        <v>18</v>
      </c>
      <c r="F1279" t="s">
        <v>13</v>
      </c>
      <c r="G1279">
        <v>487</v>
      </c>
      <c r="H1279">
        <v>543</v>
      </c>
      <c r="I1279">
        <v>56</v>
      </c>
    </row>
    <row r="1280" spans="1:9" x14ac:dyDescent="0.25">
      <c r="A1280" t="s">
        <v>99</v>
      </c>
      <c r="B1280" t="s">
        <v>100</v>
      </c>
      <c r="C1280">
        <v>2021</v>
      </c>
      <c r="D1280" t="s">
        <v>21</v>
      </c>
      <c r="E1280" t="s">
        <v>19</v>
      </c>
      <c r="F1280" t="s">
        <v>13</v>
      </c>
      <c r="G1280">
        <v>436</v>
      </c>
      <c r="H1280">
        <v>467</v>
      </c>
      <c r="I1280">
        <v>31</v>
      </c>
    </row>
    <row r="1281" spans="1:9" x14ac:dyDescent="0.25">
      <c r="A1281" t="s">
        <v>99</v>
      </c>
      <c r="B1281" t="s">
        <v>100</v>
      </c>
      <c r="C1281">
        <v>2021</v>
      </c>
      <c r="D1281" t="s">
        <v>21</v>
      </c>
      <c r="E1281" t="s">
        <v>20</v>
      </c>
      <c r="F1281" t="s">
        <v>13</v>
      </c>
      <c r="G1281">
        <v>104</v>
      </c>
      <c r="H1281">
        <v>120</v>
      </c>
      <c r="I1281">
        <v>16</v>
      </c>
    </row>
    <row r="1282" spans="1:9" x14ac:dyDescent="0.25">
      <c r="A1282" t="s">
        <v>101</v>
      </c>
      <c r="B1282" t="s">
        <v>102</v>
      </c>
      <c r="C1282">
        <v>2020</v>
      </c>
      <c r="D1282" t="s">
        <v>11</v>
      </c>
      <c r="E1282" t="s">
        <v>12</v>
      </c>
      <c r="F1282" t="s">
        <v>26</v>
      </c>
      <c r="G1282">
        <v>99</v>
      </c>
      <c r="H1282">
        <v>85</v>
      </c>
      <c r="I1282">
        <v>-14</v>
      </c>
    </row>
    <row r="1283" spans="1:9" x14ac:dyDescent="0.25">
      <c r="A1283" t="s">
        <v>101</v>
      </c>
      <c r="B1283" t="s">
        <v>102</v>
      </c>
      <c r="C1283">
        <v>2020</v>
      </c>
      <c r="D1283" t="s">
        <v>11</v>
      </c>
      <c r="E1283" t="s">
        <v>14</v>
      </c>
      <c r="F1283" t="s">
        <v>26</v>
      </c>
      <c r="G1283">
        <v>29</v>
      </c>
      <c r="H1283">
        <v>28</v>
      </c>
      <c r="I1283">
        <v>-1</v>
      </c>
    </row>
    <row r="1284" spans="1:9" x14ac:dyDescent="0.25">
      <c r="A1284" t="s">
        <v>101</v>
      </c>
      <c r="B1284" t="s">
        <v>102</v>
      </c>
      <c r="C1284">
        <v>2020</v>
      </c>
      <c r="D1284" t="s">
        <v>11</v>
      </c>
      <c r="E1284" t="s">
        <v>15</v>
      </c>
      <c r="F1284" t="s">
        <v>26</v>
      </c>
      <c r="G1284">
        <v>55</v>
      </c>
      <c r="H1284">
        <v>65</v>
      </c>
      <c r="I1284">
        <v>10</v>
      </c>
    </row>
    <row r="1285" spans="1:9" x14ac:dyDescent="0.25">
      <c r="A1285" t="s">
        <v>101</v>
      </c>
      <c r="B1285" t="s">
        <v>102</v>
      </c>
      <c r="C1285">
        <v>2020</v>
      </c>
      <c r="D1285" t="s">
        <v>11</v>
      </c>
      <c r="E1285" t="s">
        <v>16</v>
      </c>
      <c r="F1285" t="s">
        <v>26</v>
      </c>
      <c r="G1285">
        <v>64</v>
      </c>
      <c r="H1285">
        <v>69</v>
      </c>
      <c r="I1285">
        <v>5</v>
      </c>
    </row>
    <row r="1286" spans="1:9" x14ac:dyDescent="0.25">
      <c r="A1286" t="s">
        <v>101</v>
      </c>
      <c r="B1286" t="s">
        <v>102</v>
      </c>
      <c r="C1286">
        <v>2020</v>
      </c>
      <c r="D1286" t="s">
        <v>11</v>
      </c>
      <c r="E1286" t="s">
        <v>17</v>
      </c>
      <c r="F1286" t="s">
        <v>26</v>
      </c>
      <c r="G1286">
        <v>120</v>
      </c>
      <c r="H1286">
        <v>130</v>
      </c>
      <c r="I1286">
        <v>10</v>
      </c>
    </row>
    <row r="1287" spans="1:9" x14ac:dyDescent="0.25">
      <c r="A1287" t="s">
        <v>101</v>
      </c>
      <c r="B1287" t="s">
        <v>102</v>
      </c>
      <c r="C1287">
        <v>2020</v>
      </c>
      <c r="D1287" t="s">
        <v>11</v>
      </c>
      <c r="E1287" t="s">
        <v>18</v>
      </c>
      <c r="F1287" t="s">
        <v>26</v>
      </c>
      <c r="G1287">
        <v>129</v>
      </c>
      <c r="H1287">
        <v>112</v>
      </c>
      <c r="I1287">
        <v>-17</v>
      </c>
    </row>
    <row r="1288" spans="1:9" x14ac:dyDescent="0.25">
      <c r="A1288" t="s">
        <v>101</v>
      </c>
      <c r="B1288" t="s">
        <v>102</v>
      </c>
      <c r="C1288">
        <v>2020</v>
      </c>
      <c r="D1288" t="s">
        <v>11</v>
      </c>
      <c r="E1288" t="s">
        <v>19</v>
      </c>
      <c r="F1288" t="s">
        <v>26</v>
      </c>
      <c r="G1288">
        <v>292</v>
      </c>
      <c r="H1288">
        <v>293</v>
      </c>
      <c r="I1288">
        <v>1</v>
      </c>
    </row>
    <row r="1289" spans="1:9" x14ac:dyDescent="0.25">
      <c r="A1289" t="s">
        <v>101</v>
      </c>
      <c r="B1289" t="s">
        <v>102</v>
      </c>
      <c r="C1289">
        <v>2020</v>
      </c>
      <c r="D1289" t="s">
        <v>11</v>
      </c>
      <c r="E1289" t="s">
        <v>20</v>
      </c>
      <c r="F1289" t="s">
        <v>26</v>
      </c>
      <c r="G1289">
        <v>444</v>
      </c>
      <c r="H1289">
        <v>501</v>
      </c>
      <c r="I1289">
        <v>57</v>
      </c>
    </row>
    <row r="1290" spans="1:9" x14ac:dyDescent="0.25">
      <c r="A1290" t="s">
        <v>101</v>
      </c>
      <c r="B1290" t="s">
        <v>102</v>
      </c>
      <c r="C1290">
        <v>2020</v>
      </c>
      <c r="D1290" t="s">
        <v>21</v>
      </c>
      <c r="E1290" t="s">
        <v>12</v>
      </c>
      <c r="F1290" t="s">
        <v>26</v>
      </c>
      <c r="G1290">
        <v>146</v>
      </c>
      <c r="H1290">
        <v>140</v>
      </c>
      <c r="I1290">
        <v>-6</v>
      </c>
    </row>
    <row r="1291" spans="1:9" x14ac:dyDescent="0.25">
      <c r="A1291" t="s">
        <v>101</v>
      </c>
      <c r="B1291" t="s">
        <v>102</v>
      </c>
      <c r="C1291">
        <v>2020</v>
      </c>
      <c r="D1291" t="s">
        <v>21</v>
      </c>
      <c r="E1291" t="s">
        <v>14</v>
      </c>
      <c r="F1291" t="s">
        <v>26</v>
      </c>
      <c r="G1291">
        <v>85</v>
      </c>
      <c r="H1291">
        <v>76</v>
      </c>
      <c r="I1291">
        <v>-9</v>
      </c>
    </row>
    <row r="1292" spans="1:9" x14ac:dyDescent="0.25">
      <c r="A1292" t="s">
        <v>101</v>
      </c>
      <c r="B1292" t="s">
        <v>102</v>
      </c>
      <c r="C1292">
        <v>2020</v>
      </c>
      <c r="D1292" t="s">
        <v>21</v>
      </c>
      <c r="E1292" t="s">
        <v>15</v>
      </c>
      <c r="F1292" t="s">
        <v>26</v>
      </c>
      <c r="G1292">
        <v>150</v>
      </c>
      <c r="H1292">
        <v>140</v>
      </c>
      <c r="I1292">
        <v>-10</v>
      </c>
    </row>
    <row r="1293" spans="1:9" x14ac:dyDescent="0.25">
      <c r="A1293" t="s">
        <v>101</v>
      </c>
      <c r="B1293" t="s">
        <v>102</v>
      </c>
      <c r="C1293">
        <v>2020</v>
      </c>
      <c r="D1293" t="s">
        <v>21</v>
      </c>
      <c r="E1293" t="s">
        <v>16</v>
      </c>
      <c r="F1293" t="s">
        <v>26</v>
      </c>
      <c r="G1293">
        <v>210</v>
      </c>
      <c r="H1293">
        <v>212</v>
      </c>
      <c r="I1293">
        <v>2</v>
      </c>
    </row>
    <row r="1294" spans="1:9" x14ac:dyDescent="0.25">
      <c r="A1294" t="s">
        <v>101</v>
      </c>
      <c r="B1294" t="s">
        <v>102</v>
      </c>
      <c r="C1294">
        <v>2020</v>
      </c>
      <c r="D1294" t="s">
        <v>21</v>
      </c>
      <c r="E1294" t="s">
        <v>17</v>
      </c>
      <c r="F1294" t="s">
        <v>26</v>
      </c>
      <c r="G1294">
        <v>220</v>
      </c>
      <c r="H1294">
        <v>278</v>
      </c>
      <c r="I1294">
        <v>58</v>
      </c>
    </row>
    <row r="1295" spans="1:9" x14ac:dyDescent="0.25">
      <c r="A1295" t="s">
        <v>101</v>
      </c>
      <c r="B1295" t="s">
        <v>102</v>
      </c>
      <c r="C1295">
        <v>2020</v>
      </c>
      <c r="D1295" t="s">
        <v>21</v>
      </c>
      <c r="E1295" t="s">
        <v>18</v>
      </c>
      <c r="F1295" t="s">
        <v>26</v>
      </c>
      <c r="G1295">
        <v>191</v>
      </c>
      <c r="H1295">
        <v>202</v>
      </c>
      <c r="I1295">
        <v>11</v>
      </c>
    </row>
    <row r="1296" spans="1:9" x14ac:dyDescent="0.25">
      <c r="A1296" t="s">
        <v>101</v>
      </c>
      <c r="B1296" t="s">
        <v>102</v>
      </c>
      <c r="C1296">
        <v>2020</v>
      </c>
      <c r="D1296" t="s">
        <v>21</v>
      </c>
      <c r="E1296" t="s">
        <v>19</v>
      </c>
      <c r="F1296" t="s">
        <v>26</v>
      </c>
      <c r="G1296">
        <v>240</v>
      </c>
      <c r="H1296">
        <v>304</v>
      </c>
      <c r="I1296">
        <v>64</v>
      </c>
    </row>
    <row r="1297" spans="1:9" x14ac:dyDescent="0.25">
      <c r="A1297" t="s">
        <v>101</v>
      </c>
      <c r="B1297" t="s">
        <v>102</v>
      </c>
      <c r="C1297">
        <v>2020</v>
      </c>
      <c r="D1297" t="s">
        <v>21</v>
      </c>
      <c r="E1297" t="s">
        <v>20</v>
      </c>
      <c r="F1297" t="s">
        <v>26</v>
      </c>
      <c r="G1297">
        <v>285</v>
      </c>
      <c r="H1297">
        <v>324</v>
      </c>
      <c r="I1297">
        <v>39</v>
      </c>
    </row>
    <row r="1298" spans="1:9" x14ac:dyDescent="0.25">
      <c r="A1298" t="s">
        <v>101</v>
      </c>
      <c r="B1298" t="s">
        <v>102</v>
      </c>
      <c r="C1298">
        <v>2021</v>
      </c>
      <c r="D1298" t="s">
        <v>11</v>
      </c>
      <c r="E1298" t="s">
        <v>12</v>
      </c>
      <c r="F1298" t="s">
        <v>13</v>
      </c>
      <c r="G1298">
        <v>102</v>
      </c>
      <c r="H1298">
        <v>102</v>
      </c>
      <c r="I1298">
        <v>0</v>
      </c>
    </row>
    <row r="1299" spans="1:9" x14ac:dyDescent="0.25">
      <c r="A1299" t="s">
        <v>101</v>
      </c>
      <c r="B1299" t="s">
        <v>102</v>
      </c>
      <c r="C1299">
        <v>2021</v>
      </c>
      <c r="D1299" t="s">
        <v>11</v>
      </c>
      <c r="E1299" t="s">
        <v>14</v>
      </c>
      <c r="F1299" t="s">
        <v>13</v>
      </c>
      <c r="G1299">
        <v>30</v>
      </c>
      <c r="H1299">
        <v>31</v>
      </c>
      <c r="I1299">
        <v>1</v>
      </c>
    </row>
    <row r="1300" spans="1:9" x14ac:dyDescent="0.25">
      <c r="A1300" t="s">
        <v>101</v>
      </c>
      <c r="B1300" t="s">
        <v>102</v>
      </c>
      <c r="C1300">
        <v>2021</v>
      </c>
      <c r="D1300" t="s">
        <v>11</v>
      </c>
      <c r="E1300" t="s">
        <v>15</v>
      </c>
      <c r="F1300" t="s">
        <v>13</v>
      </c>
      <c r="G1300">
        <v>59</v>
      </c>
      <c r="H1300">
        <v>68</v>
      </c>
      <c r="I1300">
        <v>9</v>
      </c>
    </row>
    <row r="1301" spans="1:9" x14ac:dyDescent="0.25">
      <c r="A1301" t="s">
        <v>101</v>
      </c>
      <c r="B1301" t="s">
        <v>102</v>
      </c>
      <c r="C1301">
        <v>2021</v>
      </c>
      <c r="D1301" t="s">
        <v>11</v>
      </c>
      <c r="E1301" t="s">
        <v>16</v>
      </c>
      <c r="F1301" t="s">
        <v>13</v>
      </c>
      <c r="G1301">
        <v>70</v>
      </c>
      <c r="H1301">
        <v>87</v>
      </c>
      <c r="I1301">
        <v>17</v>
      </c>
    </row>
    <row r="1302" spans="1:9" x14ac:dyDescent="0.25">
      <c r="A1302" t="s">
        <v>101</v>
      </c>
      <c r="B1302" t="s">
        <v>102</v>
      </c>
      <c r="C1302">
        <v>2021</v>
      </c>
      <c r="D1302" t="s">
        <v>11</v>
      </c>
      <c r="E1302" t="s">
        <v>17</v>
      </c>
      <c r="F1302" t="s">
        <v>13</v>
      </c>
      <c r="G1302">
        <v>127</v>
      </c>
      <c r="H1302">
        <v>153</v>
      </c>
      <c r="I1302">
        <v>25</v>
      </c>
    </row>
    <row r="1303" spans="1:9" x14ac:dyDescent="0.25">
      <c r="A1303" t="s">
        <v>101</v>
      </c>
      <c r="B1303" t="s">
        <v>102</v>
      </c>
      <c r="C1303">
        <v>2021</v>
      </c>
      <c r="D1303" t="s">
        <v>11</v>
      </c>
      <c r="E1303" t="s">
        <v>18</v>
      </c>
      <c r="F1303" t="s">
        <v>13</v>
      </c>
      <c r="G1303">
        <v>138</v>
      </c>
      <c r="H1303">
        <v>157</v>
      </c>
      <c r="I1303">
        <v>18</v>
      </c>
    </row>
    <row r="1304" spans="1:9" x14ac:dyDescent="0.25">
      <c r="A1304" t="s">
        <v>101</v>
      </c>
      <c r="B1304" t="s">
        <v>102</v>
      </c>
      <c r="C1304">
        <v>2021</v>
      </c>
      <c r="D1304" t="s">
        <v>11</v>
      </c>
      <c r="E1304" t="s">
        <v>19</v>
      </c>
      <c r="F1304" t="s">
        <v>13</v>
      </c>
      <c r="G1304">
        <v>273</v>
      </c>
      <c r="H1304">
        <v>299</v>
      </c>
      <c r="I1304">
        <v>25</v>
      </c>
    </row>
    <row r="1305" spans="1:9" x14ac:dyDescent="0.25">
      <c r="A1305" t="s">
        <v>101</v>
      </c>
      <c r="B1305" t="s">
        <v>102</v>
      </c>
      <c r="C1305">
        <v>2021</v>
      </c>
      <c r="D1305" t="s">
        <v>11</v>
      </c>
      <c r="E1305" t="s">
        <v>20</v>
      </c>
      <c r="F1305" t="s">
        <v>13</v>
      </c>
      <c r="G1305">
        <v>436</v>
      </c>
      <c r="H1305">
        <v>565</v>
      </c>
      <c r="I1305">
        <v>132</v>
      </c>
    </row>
    <row r="1306" spans="1:9" x14ac:dyDescent="0.25">
      <c r="A1306" t="s">
        <v>101</v>
      </c>
      <c r="B1306" t="s">
        <v>102</v>
      </c>
      <c r="C1306">
        <v>2021</v>
      </c>
      <c r="D1306" t="s">
        <v>21</v>
      </c>
      <c r="E1306" t="s">
        <v>12</v>
      </c>
      <c r="F1306" t="s">
        <v>13</v>
      </c>
      <c r="G1306">
        <v>145</v>
      </c>
      <c r="H1306">
        <v>146</v>
      </c>
      <c r="I1306">
        <v>0</v>
      </c>
    </row>
    <row r="1307" spans="1:9" x14ac:dyDescent="0.25">
      <c r="A1307" t="s">
        <v>101</v>
      </c>
      <c r="B1307" t="s">
        <v>102</v>
      </c>
      <c r="C1307">
        <v>2021</v>
      </c>
      <c r="D1307" t="s">
        <v>21</v>
      </c>
      <c r="E1307" t="s">
        <v>14</v>
      </c>
      <c r="F1307" t="s">
        <v>13</v>
      </c>
      <c r="G1307">
        <v>87</v>
      </c>
      <c r="H1307">
        <v>92</v>
      </c>
      <c r="I1307">
        <v>4</v>
      </c>
    </row>
    <row r="1308" spans="1:9" x14ac:dyDescent="0.25">
      <c r="A1308" t="s">
        <v>101</v>
      </c>
      <c r="B1308" t="s">
        <v>102</v>
      </c>
      <c r="C1308">
        <v>2021</v>
      </c>
      <c r="D1308" t="s">
        <v>21</v>
      </c>
      <c r="E1308" t="s">
        <v>15</v>
      </c>
      <c r="F1308" t="s">
        <v>13</v>
      </c>
      <c r="G1308">
        <v>155</v>
      </c>
      <c r="H1308">
        <v>180</v>
      </c>
      <c r="I1308">
        <v>25</v>
      </c>
    </row>
    <row r="1309" spans="1:9" x14ac:dyDescent="0.25">
      <c r="A1309" t="s">
        <v>101</v>
      </c>
      <c r="B1309" t="s">
        <v>102</v>
      </c>
      <c r="C1309">
        <v>2021</v>
      </c>
      <c r="D1309" t="s">
        <v>21</v>
      </c>
      <c r="E1309" t="s">
        <v>16</v>
      </c>
      <c r="F1309" t="s">
        <v>13</v>
      </c>
      <c r="G1309">
        <v>208</v>
      </c>
      <c r="H1309">
        <v>254</v>
      </c>
      <c r="I1309">
        <v>46</v>
      </c>
    </row>
    <row r="1310" spans="1:9" x14ac:dyDescent="0.25">
      <c r="A1310" t="s">
        <v>101</v>
      </c>
      <c r="B1310" t="s">
        <v>102</v>
      </c>
      <c r="C1310">
        <v>2021</v>
      </c>
      <c r="D1310" t="s">
        <v>21</v>
      </c>
      <c r="E1310" t="s">
        <v>17</v>
      </c>
      <c r="F1310" t="s">
        <v>13</v>
      </c>
      <c r="G1310">
        <v>238</v>
      </c>
      <c r="H1310">
        <v>279</v>
      </c>
      <c r="I1310">
        <v>42</v>
      </c>
    </row>
    <row r="1311" spans="1:9" x14ac:dyDescent="0.25">
      <c r="A1311" t="s">
        <v>101</v>
      </c>
      <c r="B1311" t="s">
        <v>102</v>
      </c>
      <c r="C1311">
        <v>2021</v>
      </c>
      <c r="D1311" t="s">
        <v>21</v>
      </c>
      <c r="E1311" t="s">
        <v>18</v>
      </c>
      <c r="F1311" t="s">
        <v>13</v>
      </c>
      <c r="G1311">
        <v>207</v>
      </c>
      <c r="H1311">
        <v>236</v>
      </c>
      <c r="I1311">
        <v>29</v>
      </c>
    </row>
    <row r="1312" spans="1:9" x14ac:dyDescent="0.25">
      <c r="A1312" t="s">
        <v>101</v>
      </c>
      <c r="B1312" t="s">
        <v>102</v>
      </c>
      <c r="C1312">
        <v>2021</v>
      </c>
      <c r="D1312" t="s">
        <v>21</v>
      </c>
      <c r="E1312" t="s">
        <v>19</v>
      </c>
      <c r="F1312" t="s">
        <v>13</v>
      </c>
      <c r="G1312">
        <v>227</v>
      </c>
      <c r="H1312">
        <v>247</v>
      </c>
      <c r="I1312">
        <v>20</v>
      </c>
    </row>
    <row r="1313" spans="1:9" x14ac:dyDescent="0.25">
      <c r="A1313" t="s">
        <v>101</v>
      </c>
      <c r="B1313" t="s">
        <v>102</v>
      </c>
      <c r="C1313">
        <v>2021</v>
      </c>
      <c r="D1313" t="s">
        <v>21</v>
      </c>
      <c r="E1313" t="s">
        <v>20</v>
      </c>
      <c r="F1313" t="s">
        <v>13</v>
      </c>
      <c r="G1313">
        <v>278</v>
      </c>
      <c r="H1313">
        <v>321</v>
      </c>
      <c r="I1313">
        <v>42</v>
      </c>
    </row>
    <row r="1314" spans="1:9" x14ac:dyDescent="0.25">
      <c r="A1314" t="s">
        <v>103</v>
      </c>
      <c r="B1314" t="s">
        <v>104</v>
      </c>
      <c r="C1314">
        <v>2020</v>
      </c>
      <c r="D1314" t="s">
        <v>11</v>
      </c>
      <c r="E1314" t="s">
        <v>12</v>
      </c>
      <c r="F1314" t="s">
        <v>26</v>
      </c>
      <c r="G1314">
        <v>525</v>
      </c>
      <c r="H1314">
        <v>420</v>
      </c>
      <c r="I1314">
        <v>-105</v>
      </c>
    </row>
    <row r="1315" spans="1:9" x14ac:dyDescent="0.25">
      <c r="A1315" t="s">
        <v>103</v>
      </c>
      <c r="B1315" t="s">
        <v>104</v>
      </c>
      <c r="C1315">
        <v>2020</v>
      </c>
      <c r="D1315" t="s">
        <v>11</v>
      </c>
      <c r="E1315" t="s">
        <v>14</v>
      </c>
      <c r="F1315" t="s">
        <v>26</v>
      </c>
      <c r="G1315">
        <v>238</v>
      </c>
      <c r="H1315">
        <v>251</v>
      </c>
      <c r="I1315">
        <v>13</v>
      </c>
    </row>
    <row r="1316" spans="1:9" x14ac:dyDescent="0.25">
      <c r="A1316" t="s">
        <v>103</v>
      </c>
      <c r="B1316" t="s">
        <v>104</v>
      </c>
      <c r="C1316">
        <v>2020</v>
      </c>
      <c r="D1316" t="s">
        <v>11</v>
      </c>
      <c r="E1316" t="s">
        <v>15</v>
      </c>
      <c r="F1316" t="s">
        <v>26</v>
      </c>
      <c r="G1316">
        <v>399</v>
      </c>
      <c r="H1316">
        <v>448</v>
      </c>
      <c r="I1316">
        <v>49</v>
      </c>
    </row>
    <row r="1317" spans="1:9" x14ac:dyDescent="0.25">
      <c r="A1317" t="s">
        <v>103</v>
      </c>
      <c r="B1317" t="s">
        <v>104</v>
      </c>
      <c r="C1317">
        <v>2020</v>
      </c>
      <c r="D1317" t="s">
        <v>11</v>
      </c>
      <c r="E1317" t="s">
        <v>16</v>
      </c>
      <c r="F1317" t="s">
        <v>26</v>
      </c>
      <c r="G1317">
        <v>676</v>
      </c>
      <c r="H1317">
        <v>729</v>
      </c>
      <c r="I1317">
        <v>52</v>
      </c>
    </row>
    <row r="1318" spans="1:9" x14ac:dyDescent="0.25">
      <c r="A1318" t="s">
        <v>103</v>
      </c>
      <c r="B1318" t="s">
        <v>104</v>
      </c>
      <c r="C1318">
        <v>2020</v>
      </c>
      <c r="D1318" t="s">
        <v>11</v>
      </c>
      <c r="E1318" t="s">
        <v>17</v>
      </c>
      <c r="F1318" t="s">
        <v>26</v>
      </c>
      <c r="G1318">
        <v>1372</v>
      </c>
      <c r="H1318">
        <v>1388</v>
      </c>
      <c r="I1318">
        <v>16</v>
      </c>
    </row>
    <row r="1319" spans="1:9" x14ac:dyDescent="0.25">
      <c r="A1319" t="s">
        <v>103</v>
      </c>
      <c r="B1319" t="s">
        <v>104</v>
      </c>
      <c r="C1319">
        <v>2020</v>
      </c>
      <c r="D1319" t="s">
        <v>11</v>
      </c>
      <c r="E1319" t="s">
        <v>18</v>
      </c>
      <c r="F1319" t="s">
        <v>26</v>
      </c>
      <c r="G1319">
        <v>1933</v>
      </c>
      <c r="H1319">
        <v>1902</v>
      </c>
      <c r="I1319">
        <v>-31</v>
      </c>
    </row>
    <row r="1320" spans="1:9" x14ac:dyDescent="0.25">
      <c r="A1320" t="s">
        <v>103</v>
      </c>
      <c r="B1320" t="s">
        <v>104</v>
      </c>
      <c r="C1320">
        <v>2020</v>
      </c>
      <c r="D1320" t="s">
        <v>11</v>
      </c>
      <c r="E1320" t="s">
        <v>19</v>
      </c>
      <c r="F1320" t="s">
        <v>26</v>
      </c>
      <c r="G1320">
        <v>2764</v>
      </c>
      <c r="H1320">
        <v>2607</v>
      </c>
      <c r="I1320">
        <v>-158</v>
      </c>
    </row>
    <row r="1321" spans="1:9" x14ac:dyDescent="0.25">
      <c r="A1321" t="s">
        <v>103</v>
      </c>
      <c r="B1321" t="s">
        <v>104</v>
      </c>
      <c r="C1321">
        <v>2020</v>
      </c>
      <c r="D1321" t="s">
        <v>11</v>
      </c>
      <c r="E1321" t="s">
        <v>20</v>
      </c>
      <c r="F1321" t="s">
        <v>26</v>
      </c>
      <c r="G1321">
        <v>3229</v>
      </c>
      <c r="H1321">
        <v>3368</v>
      </c>
      <c r="I1321">
        <v>140</v>
      </c>
    </row>
    <row r="1322" spans="1:9" x14ac:dyDescent="0.25">
      <c r="A1322" t="s">
        <v>103</v>
      </c>
      <c r="B1322" t="s">
        <v>104</v>
      </c>
      <c r="C1322">
        <v>2020</v>
      </c>
      <c r="D1322" t="s">
        <v>21</v>
      </c>
      <c r="E1322" t="s">
        <v>12</v>
      </c>
      <c r="F1322" t="s">
        <v>26</v>
      </c>
      <c r="G1322">
        <v>904</v>
      </c>
      <c r="H1322">
        <v>799</v>
      </c>
      <c r="I1322">
        <v>-104</v>
      </c>
    </row>
    <row r="1323" spans="1:9" x14ac:dyDescent="0.25">
      <c r="A1323" t="s">
        <v>103</v>
      </c>
      <c r="B1323" t="s">
        <v>104</v>
      </c>
      <c r="C1323">
        <v>2020</v>
      </c>
      <c r="D1323" t="s">
        <v>21</v>
      </c>
      <c r="E1323" t="s">
        <v>14</v>
      </c>
      <c r="F1323" t="s">
        <v>26</v>
      </c>
      <c r="G1323">
        <v>723</v>
      </c>
      <c r="H1323">
        <v>685</v>
      </c>
      <c r="I1323">
        <v>-38</v>
      </c>
    </row>
    <row r="1324" spans="1:9" x14ac:dyDescent="0.25">
      <c r="A1324" t="s">
        <v>103</v>
      </c>
      <c r="B1324" t="s">
        <v>104</v>
      </c>
      <c r="C1324">
        <v>2020</v>
      </c>
      <c r="D1324" t="s">
        <v>21</v>
      </c>
      <c r="E1324" t="s">
        <v>15</v>
      </c>
      <c r="F1324" t="s">
        <v>26</v>
      </c>
      <c r="G1324">
        <v>845</v>
      </c>
      <c r="H1324">
        <v>814</v>
      </c>
      <c r="I1324">
        <v>-31</v>
      </c>
    </row>
    <row r="1325" spans="1:9" x14ac:dyDescent="0.25">
      <c r="A1325" t="s">
        <v>103</v>
      </c>
      <c r="B1325" t="s">
        <v>104</v>
      </c>
      <c r="C1325">
        <v>2020</v>
      </c>
      <c r="D1325" t="s">
        <v>21</v>
      </c>
      <c r="E1325" t="s">
        <v>16</v>
      </c>
      <c r="F1325" t="s">
        <v>26</v>
      </c>
      <c r="G1325">
        <v>1171</v>
      </c>
      <c r="H1325">
        <v>1214</v>
      </c>
      <c r="I1325">
        <v>43</v>
      </c>
    </row>
    <row r="1326" spans="1:9" x14ac:dyDescent="0.25">
      <c r="A1326" t="s">
        <v>103</v>
      </c>
      <c r="B1326" t="s">
        <v>104</v>
      </c>
      <c r="C1326">
        <v>2020</v>
      </c>
      <c r="D1326" t="s">
        <v>21</v>
      </c>
      <c r="E1326" t="s">
        <v>17</v>
      </c>
      <c r="F1326" t="s">
        <v>26</v>
      </c>
      <c r="G1326">
        <v>2137</v>
      </c>
      <c r="H1326">
        <v>2322</v>
      </c>
      <c r="I1326">
        <v>185</v>
      </c>
    </row>
    <row r="1327" spans="1:9" x14ac:dyDescent="0.25">
      <c r="A1327" t="s">
        <v>103</v>
      </c>
      <c r="B1327" t="s">
        <v>104</v>
      </c>
      <c r="C1327">
        <v>2020</v>
      </c>
      <c r="D1327" t="s">
        <v>21</v>
      </c>
      <c r="E1327" t="s">
        <v>18</v>
      </c>
      <c r="F1327" t="s">
        <v>26</v>
      </c>
      <c r="G1327">
        <v>2803</v>
      </c>
      <c r="H1327">
        <v>3006</v>
      </c>
      <c r="I1327">
        <v>203</v>
      </c>
    </row>
    <row r="1328" spans="1:9" x14ac:dyDescent="0.25">
      <c r="A1328" t="s">
        <v>103</v>
      </c>
      <c r="B1328" t="s">
        <v>104</v>
      </c>
      <c r="C1328">
        <v>2020</v>
      </c>
      <c r="D1328" t="s">
        <v>21</v>
      </c>
      <c r="E1328" t="s">
        <v>19</v>
      </c>
      <c r="F1328" t="s">
        <v>26</v>
      </c>
      <c r="G1328">
        <v>3130</v>
      </c>
      <c r="H1328">
        <v>3251</v>
      </c>
      <c r="I1328">
        <v>121</v>
      </c>
    </row>
    <row r="1329" spans="1:9" x14ac:dyDescent="0.25">
      <c r="A1329" t="s">
        <v>103</v>
      </c>
      <c r="B1329" t="s">
        <v>104</v>
      </c>
      <c r="C1329">
        <v>2020</v>
      </c>
      <c r="D1329" t="s">
        <v>21</v>
      </c>
      <c r="E1329" t="s">
        <v>20</v>
      </c>
      <c r="F1329" t="s">
        <v>26</v>
      </c>
      <c r="G1329">
        <v>2622</v>
      </c>
      <c r="H1329">
        <v>3004</v>
      </c>
      <c r="I1329">
        <v>382</v>
      </c>
    </row>
    <row r="1330" spans="1:9" x14ac:dyDescent="0.25">
      <c r="A1330" t="s">
        <v>103</v>
      </c>
      <c r="B1330" t="s">
        <v>104</v>
      </c>
      <c r="C1330">
        <v>2021</v>
      </c>
      <c r="D1330" t="s">
        <v>11</v>
      </c>
      <c r="E1330" t="s">
        <v>12</v>
      </c>
      <c r="F1330" t="s">
        <v>26</v>
      </c>
      <c r="G1330">
        <v>512</v>
      </c>
      <c r="H1330">
        <v>438</v>
      </c>
      <c r="I1330">
        <v>-75</v>
      </c>
    </row>
    <row r="1331" spans="1:9" x14ac:dyDescent="0.25">
      <c r="A1331" t="s">
        <v>103</v>
      </c>
      <c r="B1331" t="s">
        <v>104</v>
      </c>
      <c r="C1331">
        <v>2021</v>
      </c>
      <c r="D1331" t="s">
        <v>11</v>
      </c>
      <c r="E1331" t="s">
        <v>14</v>
      </c>
      <c r="F1331" t="s">
        <v>26</v>
      </c>
      <c r="G1331">
        <v>247</v>
      </c>
      <c r="H1331">
        <v>285</v>
      </c>
      <c r="I1331">
        <v>37</v>
      </c>
    </row>
    <row r="1332" spans="1:9" x14ac:dyDescent="0.25">
      <c r="A1332" t="s">
        <v>103</v>
      </c>
      <c r="B1332" t="s">
        <v>104</v>
      </c>
      <c r="C1332">
        <v>2021</v>
      </c>
      <c r="D1332" t="s">
        <v>11</v>
      </c>
      <c r="E1332" t="s">
        <v>15</v>
      </c>
      <c r="F1332" t="s">
        <v>26</v>
      </c>
      <c r="G1332">
        <v>413</v>
      </c>
      <c r="H1332">
        <v>572</v>
      </c>
      <c r="I1332">
        <v>158</v>
      </c>
    </row>
    <row r="1333" spans="1:9" x14ac:dyDescent="0.25">
      <c r="A1333" t="s">
        <v>103</v>
      </c>
      <c r="B1333" t="s">
        <v>104</v>
      </c>
      <c r="C1333">
        <v>2021</v>
      </c>
      <c r="D1333" t="s">
        <v>11</v>
      </c>
      <c r="E1333" t="s">
        <v>16</v>
      </c>
      <c r="F1333" t="s">
        <v>26</v>
      </c>
      <c r="G1333">
        <v>701</v>
      </c>
      <c r="H1333">
        <v>880</v>
      </c>
      <c r="I1333">
        <v>178</v>
      </c>
    </row>
    <row r="1334" spans="1:9" x14ac:dyDescent="0.25">
      <c r="A1334" t="s">
        <v>103</v>
      </c>
      <c r="B1334" t="s">
        <v>104</v>
      </c>
      <c r="C1334">
        <v>2021</v>
      </c>
      <c r="D1334" t="s">
        <v>11</v>
      </c>
      <c r="E1334" t="s">
        <v>17</v>
      </c>
      <c r="F1334" t="s">
        <v>26</v>
      </c>
      <c r="G1334">
        <v>1390</v>
      </c>
      <c r="H1334">
        <v>1796</v>
      </c>
      <c r="I1334">
        <v>406</v>
      </c>
    </row>
    <row r="1335" spans="1:9" x14ac:dyDescent="0.25">
      <c r="A1335" t="s">
        <v>103</v>
      </c>
      <c r="B1335" t="s">
        <v>104</v>
      </c>
      <c r="C1335">
        <v>2021</v>
      </c>
      <c r="D1335" t="s">
        <v>11</v>
      </c>
      <c r="E1335" t="s">
        <v>18</v>
      </c>
      <c r="F1335" t="s">
        <v>26</v>
      </c>
      <c r="G1335">
        <v>2001</v>
      </c>
      <c r="H1335">
        <v>2404</v>
      </c>
      <c r="I1335">
        <v>402</v>
      </c>
    </row>
    <row r="1336" spans="1:9" x14ac:dyDescent="0.25">
      <c r="A1336" t="s">
        <v>103</v>
      </c>
      <c r="B1336" t="s">
        <v>104</v>
      </c>
      <c r="C1336">
        <v>2021</v>
      </c>
      <c r="D1336" t="s">
        <v>11</v>
      </c>
      <c r="E1336" t="s">
        <v>19</v>
      </c>
      <c r="F1336" t="s">
        <v>26</v>
      </c>
      <c r="G1336">
        <v>2864</v>
      </c>
      <c r="H1336">
        <v>2998</v>
      </c>
      <c r="I1336">
        <v>133</v>
      </c>
    </row>
    <row r="1337" spans="1:9" x14ac:dyDescent="0.25">
      <c r="A1337" t="s">
        <v>103</v>
      </c>
      <c r="B1337" t="s">
        <v>104</v>
      </c>
      <c r="C1337">
        <v>2021</v>
      </c>
      <c r="D1337" t="s">
        <v>11</v>
      </c>
      <c r="E1337" t="s">
        <v>20</v>
      </c>
      <c r="F1337" t="s">
        <v>26</v>
      </c>
      <c r="G1337">
        <v>3351</v>
      </c>
      <c r="H1337">
        <v>4006</v>
      </c>
      <c r="I1337">
        <v>655</v>
      </c>
    </row>
    <row r="1338" spans="1:9" x14ac:dyDescent="0.25">
      <c r="A1338" t="s">
        <v>103</v>
      </c>
      <c r="B1338" t="s">
        <v>104</v>
      </c>
      <c r="C1338">
        <v>2021</v>
      </c>
      <c r="D1338" t="s">
        <v>21</v>
      </c>
      <c r="E1338" t="s">
        <v>12</v>
      </c>
      <c r="F1338" t="s">
        <v>26</v>
      </c>
      <c r="G1338">
        <v>905</v>
      </c>
      <c r="H1338">
        <v>832</v>
      </c>
      <c r="I1338">
        <v>-74</v>
      </c>
    </row>
    <row r="1339" spans="1:9" x14ac:dyDescent="0.25">
      <c r="A1339" t="s">
        <v>103</v>
      </c>
      <c r="B1339" t="s">
        <v>104</v>
      </c>
      <c r="C1339">
        <v>2021</v>
      </c>
      <c r="D1339" t="s">
        <v>21</v>
      </c>
      <c r="E1339" t="s">
        <v>14</v>
      </c>
      <c r="F1339" t="s">
        <v>26</v>
      </c>
      <c r="G1339">
        <v>727</v>
      </c>
      <c r="H1339">
        <v>826</v>
      </c>
      <c r="I1339">
        <v>99</v>
      </c>
    </row>
    <row r="1340" spans="1:9" x14ac:dyDescent="0.25">
      <c r="A1340" t="s">
        <v>103</v>
      </c>
      <c r="B1340" t="s">
        <v>104</v>
      </c>
      <c r="C1340">
        <v>2021</v>
      </c>
      <c r="D1340" t="s">
        <v>21</v>
      </c>
      <c r="E1340" t="s">
        <v>15</v>
      </c>
      <c r="F1340" t="s">
        <v>26</v>
      </c>
      <c r="G1340">
        <v>882</v>
      </c>
      <c r="H1340">
        <v>1123</v>
      </c>
      <c r="I1340">
        <v>241</v>
      </c>
    </row>
    <row r="1341" spans="1:9" x14ac:dyDescent="0.25">
      <c r="A1341" t="s">
        <v>103</v>
      </c>
      <c r="B1341" t="s">
        <v>104</v>
      </c>
      <c r="C1341">
        <v>2021</v>
      </c>
      <c r="D1341" t="s">
        <v>21</v>
      </c>
      <c r="E1341" t="s">
        <v>16</v>
      </c>
      <c r="F1341" t="s">
        <v>26</v>
      </c>
      <c r="G1341">
        <v>1228</v>
      </c>
      <c r="H1341">
        <v>1755</v>
      </c>
      <c r="I1341">
        <v>527</v>
      </c>
    </row>
    <row r="1342" spans="1:9" x14ac:dyDescent="0.25">
      <c r="A1342" t="s">
        <v>103</v>
      </c>
      <c r="B1342" t="s">
        <v>104</v>
      </c>
      <c r="C1342">
        <v>2021</v>
      </c>
      <c r="D1342" t="s">
        <v>21</v>
      </c>
      <c r="E1342" t="s">
        <v>17</v>
      </c>
      <c r="F1342" t="s">
        <v>26</v>
      </c>
      <c r="G1342">
        <v>2244</v>
      </c>
      <c r="H1342">
        <v>2777</v>
      </c>
      <c r="I1342">
        <v>533</v>
      </c>
    </row>
    <row r="1343" spans="1:9" x14ac:dyDescent="0.25">
      <c r="A1343" t="s">
        <v>103</v>
      </c>
      <c r="B1343" t="s">
        <v>104</v>
      </c>
      <c r="C1343">
        <v>2021</v>
      </c>
      <c r="D1343" t="s">
        <v>21</v>
      </c>
      <c r="E1343" t="s">
        <v>18</v>
      </c>
      <c r="F1343" t="s">
        <v>26</v>
      </c>
      <c r="G1343">
        <v>2925</v>
      </c>
      <c r="H1343">
        <v>3480</v>
      </c>
      <c r="I1343">
        <v>555</v>
      </c>
    </row>
    <row r="1344" spans="1:9" x14ac:dyDescent="0.25">
      <c r="A1344" t="s">
        <v>103</v>
      </c>
      <c r="B1344" t="s">
        <v>104</v>
      </c>
      <c r="C1344">
        <v>2021</v>
      </c>
      <c r="D1344" t="s">
        <v>21</v>
      </c>
      <c r="E1344" t="s">
        <v>19</v>
      </c>
      <c r="F1344" t="s">
        <v>26</v>
      </c>
      <c r="G1344">
        <v>3262</v>
      </c>
      <c r="H1344">
        <v>3700</v>
      </c>
      <c r="I1344">
        <v>437</v>
      </c>
    </row>
    <row r="1345" spans="1:9" x14ac:dyDescent="0.25">
      <c r="A1345" t="s">
        <v>103</v>
      </c>
      <c r="B1345" t="s">
        <v>104</v>
      </c>
      <c r="C1345">
        <v>2021</v>
      </c>
      <c r="D1345" t="s">
        <v>21</v>
      </c>
      <c r="E1345" t="s">
        <v>20</v>
      </c>
      <c r="F1345" t="s">
        <v>26</v>
      </c>
      <c r="G1345">
        <v>2717</v>
      </c>
      <c r="H1345">
        <v>3211</v>
      </c>
      <c r="I1345">
        <v>494</v>
      </c>
    </row>
    <row r="1346" spans="1:9" x14ac:dyDescent="0.25">
      <c r="A1346" t="s">
        <v>105</v>
      </c>
      <c r="B1346" t="s">
        <v>106</v>
      </c>
      <c r="C1346">
        <v>2020</v>
      </c>
      <c r="D1346" t="s">
        <v>11</v>
      </c>
      <c r="E1346" t="s">
        <v>12</v>
      </c>
      <c r="F1346" t="s">
        <v>26</v>
      </c>
      <c r="G1346">
        <v>624</v>
      </c>
      <c r="H1346">
        <v>594</v>
      </c>
      <c r="I1346">
        <v>-30</v>
      </c>
    </row>
    <row r="1347" spans="1:9" x14ac:dyDescent="0.25">
      <c r="A1347" t="s">
        <v>105</v>
      </c>
      <c r="B1347" t="s">
        <v>106</v>
      </c>
      <c r="C1347">
        <v>2020</v>
      </c>
      <c r="D1347" t="s">
        <v>11</v>
      </c>
      <c r="E1347" t="s">
        <v>14</v>
      </c>
      <c r="F1347" t="s">
        <v>26</v>
      </c>
      <c r="G1347">
        <v>428</v>
      </c>
      <c r="H1347">
        <v>346</v>
      </c>
      <c r="I1347">
        <v>-82</v>
      </c>
    </row>
    <row r="1348" spans="1:9" x14ac:dyDescent="0.25">
      <c r="A1348" t="s">
        <v>105</v>
      </c>
      <c r="B1348" t="s">
        <v>106</v>
      </c>
      <c r="C1348">
        <v>2020</v>
      </c>
      <c r="D1348" t="s">
        <v>11</v>
      </c>
      <c r="E1348" t="s">
        <v>15</v>
      </c>
      <c r="F1348" t="s">
        <v>26</v>
      </c>
      <c r="G1348">
        <v>772</v>
      </c>
      <c r="H1348">
        <v>716</v>
      </c>
      <c r="I1348">
        <v>-56</v>
      </c>
    </row>
    <row r="1349" spans="1:9" x14ac:dyDescent="0.25">
      <c r="A1349" t="s">
        <v>105</v>
      </c>
      <c r="B1349" t="s">
        <v>106</v>
      </c>
      <c r="C1349">
        <v>2020</v>
      </c>
      <c r="D1349" t="s">
        <v>11</v>
      </c>
      <c r="E1349" t="s">
        <v>16</v>
      </c>
      <c r="F1349" t="s">
        <v>26</v>
      </c>
      <c r="G1349">
        <v>2801</v>
      </c>
      <c r="H1349">
        <v>2608</v>
      </c>
      <c r="I1349">
        <v>-193</v>
      </c>
    </row>
    <row r="1350" spans="1:9" x14ac:dyDescent="0.25">
      <c r="A1350" t="s">
        <v>105</v>
      </c>
      <c r="B1350" t="s">
        <v>106</v>
      </c>
      <c r="C1350">
        <v>2020</v>
      </c>
      <c r="D1350" t="s">
        <v>11</v>
      </c>
      <c r="E1350" t="s">
        <v>17</v>
      </c>
      <c r="F1350" t="s">
        <v>26</v>
      </c>
      <c r="G1350">
        <v>5978</v>
      </c>
      <c r="H1350">
        <v>5799</v>
      </c>
      <c r="I1350">
        <v>-179</v>
      </c>
    </row>
    <row r="1351" spans="1:9" x14ac:dyDescent="0.25">
      <c r="A1351" t="s">
        <v>105</v>
      </c>
      <c r="B1351" t="s">
        <v>106</v>
      </c>
      <c r="C1351">
        <v>2020</v>
      </c>
      <c r="D1351" t="s">
        <v>11</v>
      </c>
      <c r="E1351" t="s">
        <v>18</v>
      </c>
      <c r="F1351" t="s">
        <v>26</v>
      </c>
      <c r="G1351">
        <v>9945</v>
      </c>
      <c r="H1351">
        <v>10088</v>
      </c>
      <c r="I1351">
        <v>143</v>
      </c>
    </row>
    <row r="1352" spans="1:9" x14ac:dyDescent="0.25">
      <c r="A1352" t="s">
        <v>105</v>
      </c>
      <c r="B1352" t="s">
        <v>106</v>
      </c>
      <c r="C1352">
        <v>2020</v>
      </c>
      <c r="D1352" t="s">
        <v>11</v>
      </c>
      <c r="E1352" t="s">
        <v>19</v>
      </c>
      <c r="F1352" t="s">
        <v>26</v>
      </c>
      <c r="G1352">
        <v>14648</v>
      </c>
      <c r="H1352">
        <v>14687</v>
      </c>
      <c r="I1352">
        <v>39</v>
      </c>
    </row>
    <row r="1353" spans="1:9" x14ac:dyDescent="0.25">
      <c r="A1353" t="s">
        <v>105</v>
      </c>
      <c r="B1353" t="s">
        <v>106</v>
      </c>
      <c r="C1353">
        <v>2020</v>
      </c>
      <c r="D1353" t="s">
        <v>11</v>
      </c>
      <c r="E1353" t="s">
        <v>20</v>
      </c>
      <c r="F1353" t="s">
        <v>26</v>
      </c>
      <c r="G1353">
        <v>16383</v>
      </c>
      <c r="H1353">
        <v>15896</v>
      </c>
      <c r="I1353">
        <v>-487</v>
      </c>
    </row>
    <row r="1354" spans="1:9" x14ac:dyDescent="0.25">
      <c r="A1354" t="s">
        <v>105</v>
      </c>
      <c r="B1354" t="s">
        <v>106</v>
      </c>
      <c r="C1354">
        <v>2020</v>
      </c>
      <c r="D1354" t="s">
        <v>21</v>
      </c>
      <c r="E1354" t="s">
        <v>12</v>
      </c>
      <c r="F1354" t="s">
        <v>26</v>
      </c>
      <c r="G1354">
        <v>974</v>
      </c>
      <c r="H1354">
        <v>880</v>
      </c>
      <c r="I1354">
        <v>-94</v>
      </c>
    </row>
    <row r="1355" spans="1:9" x14ac:dyDescent="0.25">
      <c r="A1355" t="s">
        <v>105</v>
      </c>
      <c r="B1355" t="s">
        <v>106</v>
      </c>
      <c r="C1355">
        <v>2020</v>
      </c>
      <c r="D1355" t="s">
        <v>21</v>
      </c>
      <c r="E1355" t="s">
        <v>14</v>
      </c>
      <c r="F1355" t="s">
        <v>26</v>
      </c>
      <c r="G1355">
        <v>823</v>
      </c>
      <c r="H1355">
        <v>763</v>
      </c>
      <c r="I1355">
        <v>-61</v>
      </c>
    </row>
    <row r="1356" spans="1:9" x14ac:dyDescent="0.25">
      <c r="A1356" t="s">
        <v>105</v>
      </c>
      <c r="B1356" t="s">
        <v>106</v>
      </c>
      <c r="C1356">
        <v>2020</v>
      </c>
      <c r="D1356" t="s">
        <v>21</v>
      </c>
      <c r="E1356" t="s">
        <v>15</v>
      </c>
      <c r="F1356" t="s">
        <v>26</v>
      </c>
      <c r="G1356">
        <v>1416</v>
      </c>
      <c r="H1356">
        <v>1305</v>
      </c>
      <c r="I1356">
        <v>-111</v>
      </c>
    </row>
    <row r="1357" spans="1:9" x14ac:dyDescent="0.25">
      <c r="A1357" t="s">
        <v>105</v>
      </c>
      <c r="B1357" t="s">
        <v>106</v>
      </c>
      <c r="C1357">
        <v>2020</v>
      </c>
      <c r="D1357" t="s">
        <v>21</v>
      </c>
      <c r="E1357" t="s">
        <v>16</v>
      </c>
      <c r="F1357" t="s">
        <v>26</v>
      </c>
      <c r="G1357">
        <v>4961</v>
      </c>
      <c r="H1357">
        <v>4773</v>
      </c>
      <c r="I1357">
        <v>-188</v>
      </c>
    </row>
    <row r="1358" spans="1:9" x14ac:dyDescent="0.25">
      <c r="A1358" t="s">
        <v>105</v>
      </c>
      <c r="B1358" t="s">
        <v>106</v>
      </c>
      <c r="C1358">
        <v>2020</v>
      </c>
      <c r="D1358" t="s">
        <v>21</v>
      </c>
      <c r="E1358" t="s">
        <v>17</v>
      </c>
      <c r="F1358" t="s">
        <v>26</v>
      </c>
      <c r="G1358">
        <v>9563</v>
      </c>
      <c r="H1358">
        <v>9480</v>
      </c>
      <c r="I1358">
        <v>-83</v>
      </c>
    </row>
    <row r="1359" spans="1:9" x14ac:dyDescent="0.25">
      <c r="A1359" t="s">
        <v>105</v>
      </c>
      <c r="B1359" t="s">
        <v>106</v>
      </c>
      <c r="C1359">
        <v>2020</v>
      </c>
      <c r="D1359" t="s">
        <v>21</v>
      </c>
      <c r="E1359" t="s">
        <v>18</v>
      </c>
      <c r="F1359" t="s">
        <v>26</v>
      </c>
      <c r="G1359">
        <v>13880</v>
      </c>
      <c r="H1359">
        <v>14249</v>
      </c>
      <c r="I1359">
        <v>368</v>
      </c>
    </row>
    <row r="1360" spans="1:9" x14ac:dyDescent="0.25">
      <c r="A1360" t="s">
        <v>105</v>
      </c>
      <c r="B1360" t="s">
        <v>106</v>
      </c>
      <c r="C1360">
        <v>2020</v>
      </c>
      <c r="D1360" t="s">
        <v>21</v>
      </c>
      <c r="E1360" t="s">
        <v>19</v>
      </c>
      <c r="F1360" t="s">
        <v>26</v>
      </c>
      <c r="G1360">
        <v>16426</v>
      </c>
      <c r="H1360">
        <v>17217</v>
      </c>
      <c r="I1360">
        <v>792</v>
      </c>
    </row>
    <row r="1361" spans="1:9" x14ac:dyDescent="0.25">
      <c r="A1361" t="s">
        <v>105</v>
      </c>
      <c r="B1361" t="s">
        <v>106</v>
      </c>
      <c r="C1361">
        <v>2020</v>
      </c>
      <c r="D1361" t="s">
        <v>21</v>
      </c>
      <c r="E1361" t="s">
        <v>20</v>
      </c>
      <c r="F1361" t="s">
        <v>26</v>
      </c>
      <c r="G1361">
        <v>12246</v>
      </c>
      <c r="H1361">
        <v>13047</v>
      </c>
      <c r="I1361">
        <v>800</v>
      </c>
    </row>
    <row r="1362" spans="1:9" x14ac:dyDescent="0.25">
      <c r="A1362" t="s">
        <v>105</v>
      </c>
      <c r="B1362" t="s">
        <v>106</v>
      </c>
      <c r="C1362">
        <v>2021</v>
      </c>
      <c r="D1362" t="s">
        <v>11</v>
      </c>
      <c r="E1362" t="s">
        <v>12</v>
      </c>
      <c r="F1362" t="s">
        <v>26</v>
      </c>
      <c r="G1362">
        <v>661</v>
      </c>
      <c r="H1362">
        <v>785</v>
      </c>
      <c r="I1362">
        <v>123</v>
      </c>
    </row>
    <row r="1363" spans="1:9" x14ac:dyDescent="0.25">
      <c r="A1363" t="s">
        <v>105</v>
      </c>
      <c r="B1363" t="s">
        <v>106</v>
      </c>
      <c r="C1363">
        <v>2021</v>
      </c>
      <c r="D1363" t="s">
        <v>11</v>
      </c>
      <c r="E1363" t="s">
        <v>14</v>
      </c>
      <c r="F1363" t="s">
        <v>26</v>
      </c>
      <c r="G1363">
        <v>451</v>
      </c>
      <c r="H1363">
        <v>578</v>
      </c>
      <c r="I1363">
        <v>126</v>
      </c>
    </row>
    <row r="1364" spans="1:9" x14ac:dyDescent="0.25">
      <c r="A1364" t="s">
        <v>105</v>
      </c>
      <c r="B1364" t="s">
        <v>106</v>
      </c>
      <c r="C1364">
        <v>2021</v>
      </c>
      <c r="D1364" t="s">
        <v>11</v>
      </c>
      <c r="E1364" t="s">
        <v>15</v>
      </c>
      <c r="F1364" t="s">
        <v>26</v>
      </c>
      <c r="G1364">
        <v>798</v>
      </c>
      <c r="H1364">
        <v>1075</v>
      </c>
      <c r="I1364">
        <v>277</v>
      </c>
    </row>
    <row r="1365" spans="1:9" x14ac:dyDescent="0.25">
      <c r="A1365" t="s">
        <v>105</v>
      </c>
      <c r="B1365" t="s">
        <v>106</v>
      </c>
      <c r="C1365">
        <v>2021</v>
      </c>
      <c r="D1365" t="s">
        <v>11</v>
      </c>
      <c r="E1365" t="s">
        <v>16</v>
      </c>
      <c r="F1365" t="s">
        <v>26</v>
      </c>
      <c r="G1365">
        <v>2941</v>
      </c>
      <c r="H1365">
        <v>3956</v>
      </c>
      <c r="I1365">
        <v>1014</v>
      </c>
    </row>
    <row r="1366" spans="1:9" x14ac:dyDescent="0.25">
      <c r="A1366" t="s">
        <v>105</v>
      </c>
      <c r="B1366" t="s">
        <v>106</v>
      </c>
      <c r="C1366">
        <v>2021</v>
      </c>
      <c r="D1366" t="s">
        <v>11</v>
      </c>
      <c r="E1366" t="s">
        <v>17</v>
      </c>
      <c r="F1366" t="s">
        <v>26</v>
      </c>
      <c r="G1366">
        <v>6444</v>
      </c>
      <c r="H1366">
        <v>9090</v>
      </c>
      <c r="I1366">
        <v>2645</v>
      </c>
    </row>
    <row r="1367" spans="1:9" x14ac:dyDescent="0.25">
      <c r="A1367" t="s">
        <v>105</v>
      </c>
      <c r="B1367" t="s">
        <v>106</v>
      </c>
      <c r="C1367">
        <v>2021</v>
      </c>
      <c r="D1367" t="s">
        <v>11</v>
      </c>
      <c r="E1367" t="s">
        <v>18</v>
      </c>
      <c r="F1367" t="s">
        <v>26</v>
      </c>
      <c r="G1367">
        <v>10094</v>
      </c>
      <c r="H1367">
        <v>13959</v>
      </c>
      <c r="I1367">
        <v>3865</v>
      </c>
    </row>
    <row r="1368" spans="1:9" x14ac:dyDescent="0.25">
      <c r="A1368" t="s">
        <v>105</v>
      </c>
      <c r="B1368" t="s">
        <v>106</v>
      </c>
      <c r="C1368">
        <v>2021</v>
      </c>
      <c r="D1368" t="s">
        <v>11</v>
      </c>
      <c r="E1368" t="s">
        <v>19</v>
      </c>
      <c r="F1368" t="s">
        <v>26</v>
      </c>
      <c r="G1368">
        <v>15097</v>
      </c>
      <c r="H1368">
        <v>18909</v>
      </c>
      <c r="I1368">
        <v>3812</v>
      </c>
    </row>
    <row r="1369" spans="1:9" x14ac:dyDescent="0.25">
      <c r="A1369" t="s">
        <v>105</v>
      </c>
      <c r="B1369" t="s">
        <v>106</v>
      </c>
      <c r="C1369">
        <v>2021</v>
      </c>
      <c r="D1369" t="s">
        <v>11</v>
      </c>
      <c r="E1369" t="s">
        <v>20</v>
      </c>
      <c r="F1369" t="s">
        <v>26</v>
      </c>
      <c r="G1369">
        <v>16439</v>
      </c>
      <c r="H1369">
        <v>27292</v>
      </c>
      <c r="I1369">
        <v>10853</v>
      </c>
    </row>
    <row r="1370" spans="1:9" x14ac:dyDescent="0.25">
      <c r="A1370" t="s">
        <v>105</v>
      </c>
      <c r="B1370" t="s">
        <v>106</v>
      </c>
      <c r="C1370">
        <v>2021</v>
      </c>
      <c r="D1370" t="s">
        <v>21</v>
      </c>
      <c r="E1370" t="s">
        <v>12</v>
      </c>
      <c r="F1370" t="s">
        <v>26</v>
      </c>
      <c r="G1370">
        <v>1021</v>
      </c>
      <c r="H1370">
        <v>1063</v>
      </c>
      <c r="I1370">
        <v>41</v>
      </c>
    </row>
    <row r="1371" spans="1:9" x14ac:dyDescent="0.25">
      <c r="A1371" t="s">
        <v>105</v>
      </c>
      <c r="B1371" t="s">
        <v>106</v>
      </c>
      <c r="C1371">
        <v>2021</v>
      </c>
      <c r="D1371" t="s">
        <v>21</v>
      </c>
      <c r="E1371" t="s">
        <v>14</v>
      </c>
      <c r="F1371" t="s">
        <v>26</v>
      </c>
      <c r="G1371">
        <v>843</v>
      </c>
      <c r="H1371">
        <v>870</v>
      </c>
      <c r="I1371">
        <v>26</v>
      </c>
    </row>
    <row r="1372" spans="1:9" x14ac:dyDescent="0.25">
      <c r="A1372" t="s">
        <v>105</v>
      </c>
      <c r="B1372" t="s">
        <v>106</v>
      </c>
      <c r="C1372">
        <v>2021</v>
      </c>
      <c r="D1372" t="s">
        <v>21</v>
      </c>
      <c r="E1372" t="s">
        <v>15</v>
      </c>
      <c r="F1372" t="s">
        <v>26</v>
      </c>
      <c r="G1372">
        <v>1469</v>
      </c>
      <c r="H1372">
        <v>1880</v>
      </c>
      <c r="I1372">
        <v>410</v>
      </c>
    </row>
    <row r="1373" spans="1:9" x14ac:dyDescent="0.25">
      <c r="A1373" t="s">
        <v>105</v>
      </c>
      <c r="B1373" t="s">
        <v>106</v>
      </c>
      <c r="C1373">
        <v>2021</v>
      </c>
      <c r="D1373" t="s">
        <v>21</v>
      </c>
      <c r="E1373" t="s">
        <v>16</v>
      </c>
      <c r="F1373" t="s">
        <v>26</v>
      </c>
      <c r="G1373">
        <v>5061</v>
      </c>
      <c r="H1373">
        <v>6543</v>
      </c>
      <c r="I1373">
        <v>1481</v>
      </c>
    </row>
    <row r="1374" spans="1:9" x14ac:dyDescent="0.25">
      <c r="A1374" t="s">
        <v>105</v>
      </c>
      <c r="B1374" t="s">
        <v>106</v>
      </c>
      <c r="C1374">
        <v>2021</v>
      </c>
      <c r="D1374" t="s">
        <v>21</v>
      </c>
      <c r="E1374" t="s">
        <v>17</v>
      </c>
      <c r="F1374" t="s">
        <v>26</v>
      </c>
      <c r="G1374">
        <v>10215</v>
      </c>
      <c r="H1374">
        <v>13643</v>
      </c>
      <c r="I1374">
        <v>3427</v>
      </c>
    </row>
    <row r="1375" spans="1:9" x14ac:dyDescent="0.25">
      <c r="A1375" t="s">
        <v>105</v>
      </c>
      <c r="B1375" t="s">
        <v>106</v>
      </c>
      <c r="C1375">
        <v>2021</v>
      </c>
      <c r="D1375" t="s">
        <v>21</v>
      </c>
      <c r="E1375" t="s">
        <v>18</v>
      </c>
      <c r="F1375" t="s">
        <v>26</v>
      </c>
      <c r="G1375">
        <v>14145</v>
      </c>
      <c r="H1375">
        <v>21987</v>
      </c>
      <c r="I1375">
        <v>7841</v>
      </c>
    </row>
    <row r="1376" spans="1:9" x14ac:dyDescent="0.25">
      <c r="A1376" t="s">
        <v>105</v>
      </c>
      <c r="B1376" t="s">
        <v>106</v>
      </c>
      <c r="C1376">
        <v>2021</v>
      </c>
      <c r="D1376" t="s">
        <v>21</v>
      </c>
      <c r="E1376" t="s">
        <v>19</v>
      </c>
      <c r="F1376" t="s">
        <v>26</v>
      </c>
      <c r="G1376">
        <v>16813</v>
      </c>
      <c r="H1376">
        <v>25095</v>
      </c>
      <c r="I1376">
        <v>8281</v>
      </c>
    </row>
    <row r="1377" spans="1:9" x14ac:dyDescent="0.25">
      <c r="A1377" t="s">
        <v>105</v>
      </c>
      <c r="B1377" t="s">
        <v>106</v>
      </c>
      <c r="C1377">
        <v>2021</v>
      </c>
      <c r="D1377" t="s">
        <v>21</v>
      </c>
      <c r="E1377" t="s">
        <v>20</v>
      </c>
      <c r="F1377" t="s">
        <v>26</v>
      </c>
      <c r="G1377">
        <v>12044</v>
      </c>
      <c r="H1377">
        <v>20919</v>
      </c>
      <c r="I1377">
        <v>8874</v>
      </c>
    </row>
    <row r="1378" spans="1:9" x14ac:dyDescent="0.25">
      <c r="A1378" t="s">
        <v>107</v>
      </c>
      <c r="B1378" t="s">
        <v>108</v>
      </c>
      <c r="C1378">
        <v>2020</v>
      </c>
      <c r="D1378" t="s">
        <v>11</v>
      </c>
      <c r="E1378" t="s">
        <v>12</v>
      </c>
      <c r="F1378" t="s">
        <v>26</v>
      </c>
      <c r="G1378">
        <v>21</v>
      </c>
      <c r="H1378">
        <v>23</v>
      </c>
      <c r="I1378">
        <v>3</v>
      </c>
    </row>
    <row r="1379" spans="1:9" x14ac:dyDescent="0.25">
      <c r="A1379" t="s">
        <v>107</v>
      </c>
      <c r="B1379" t="s">
        <v>108</v>
      </c>
      <c r="C1379">
        <v>2020</v>
      </c>
      <c r="D1379" t="s">
        <v>11</v>
      </c>
      <c r="E1379" t="s">
        <v>14</v>
      </c>
      <c r="F1379" t="s">
        <v>26</v>
      </c>
      <c r="G1379">
        <v>12</v>
      </c>
      <c r="H1379">
        <v>17</v>
      </c>
      <c r="I1379">
        <v>5</v>
      </c>
    </row>
    <row r="1380" spans="1:9" x14ac:dyDescent="0.25">
      <c r="A1380" t="s">
        <v>107</v>
      </c>
      <c r="B1380" t="s">
        <v>108</v>
      </c>
      <c r="C1380">
        <v>2020</v>
      </c>
      <c r="D1380" t="s">
        <v>11</v>
      </c>
      <c r="E1380" t="s">
        <v>15</v>
      </c>
      <c r="F1380" t="s">
        <v>26</v>
      </c>
      <c r="G1380">
        <v>39</v>
      </c>
      <c r="H1380">
        <v>33</v>
      </c>
      <c r="I1380">
        <v>-6</v>
      </c>
    </row>
    <row r="1381" spans="1:9" x14ac:dyDescent="0.25">
      <c r="A1381" t="s">
        <v>107</v>
      </c>
      <c r="B1381" t="s">
        <v>108</v>
      </c>
      <c r="C1381">
        <v>2020</v>
      </c>
      <c r="D1381" t="s">
        <v>11</v>
      </c>
      <c r="E1381" t="s">
        <v>16</v>
      </c>
      <c r="F1381" t="s">
        <v>26</v>
      </c>
      <c r="G1381">
        <v>71</v>
      </c>
      <c r="H1381">
        <v>100</v>
      </c>
      <c r="I1381">
        <v>29</v>
      </c>
    </row>
    <row r="1382" spans="1:9" x14ac:dyDescent="0.25">
      <c r="A1382" t="s">
        <v>107</v>
      </c>
      <c r="B1382" t="s">
        <v>108</v>
      </c>
      <c r="C1382">
        <v>2020</v>
      </c>
      <c r="D1382" t="s">
        <v>11</v>
      </c>
      <c r="E1382" t="s">
        <v>17</v>
      </c>
      <c r="F1382" t="s">
        <v>26</v>
      </c>
      <c r="G1382">
        <v>189</v>
      </c>
      <c r="H1382">
        <v>191</v>
      </c>
      <c r="I1382">
        <v>2</v>
      </c>
    </row>
    <row r="1383" spans="1:9" x14ac:dyDescent="0.25">
      <c r="A1383" t="s">
        <v>107</v>
      </c>
      <c r="B1383" t="s">
        <v>108</v>
      </c>
      <c r="C1383">
        <v>2020</v>
      </c>
      <c r="D1383" t="s">
        <v>11</v>
      </c>
      <c r="E1383" t="s">
        <v>18</v>
      </c>
      <c r="F1383" t="s">
        <v>26</v>
      </c>
      <c r="G1383">
        <v>385</v>
      </c>
      <c r="H1383">
        <v>406</v>
      </c>
      <c r="I1383">
        <v>22</v>
      </c>
    </row>
    <row r="1384" spans="1:9" x14ac:dyDescent="0.25">
      <c r="A1384" t="s">
        <v>107</v>
      </c>
      <c r="B1384" t="s">
        <v>108</v>
      </c>
      <c r="C1384">
        <v>2020</v>
      </c>
      <c r="D1384" t="s">
        <v>11</v>
      </c>
      <c r="E1384" t="s">
        <v>19</v>
      </c>
      <c r="F1384" t="s">
        <v>26</v>
      </c>
      <c r="G1384">
        <v>914</v>
      </c>
      <c r="H1384">
        <v>913</v>
      </c>
      <c r="I1384">
        <v>0</v>
      </c>
    </row>
    <row r="1385" spans="1:9" x14ac:dyDescent="0.25">
      <c r="A1385" t="s">
        <v>107</v>
      </c>
      <c r="B1385" t="s">
        <v>108</v>
      </c>
      <c r="C1385">
        <v>2020</v>
      </c>
      <c r="D1385" t="s">
        <v>11</v>
      </c>
      <c r="E1385" t="s">
        <v>20</v>
      </c>
      <c r="F1385" t="s">
        <v>26</v>
      </c>
      <c r="G1385">
        <v>1377</v>
      </c>
      <c r="H1385">
        <v>1470</v>
      </c>
      <c r="I1385">
        <v>93</v>
      </c>
    </row>
    <row r="1386" spans="1:9" x14ac:dyDescent="0.25">
      <c r="A1386" t="s">
        <v>107</v>
      </c>
      <c r="B1386" t="s">
        <v>108</v>
      </c>
      <c r="C1386">
        <v>2020</v>
      </c>
      <c r="D1386" t="s">
        <v>21</v>
      </c>
      <c r="E1386" t="s">
        <v>12</v>
      </c>
      <c r="F1386" t="s">
        <v>26</v>
      </c>
      <c r="G1386">
        <v>43</v>
      </c>
      <c r="H1386">
        <v>39</v>
      </c>
      <c r="I1386">
        <v>-4</v>
      </c>
    </row>
    <row r="1387" spans="1:9" x14ac:dyDescent="0.25">
      <c r="A1387" t="s">
        <v>107</v>
      </c>
      <c r="B1387" t="s">
        <v>108</v>
      </c>
      <c r="C1387">
        <v>2020</v>
      </c>
      <c r="D1387" t="s">
        <v>21</v>
      </c>
      <c r="E1387" t="s">
        <v>14</v>
      </c>
      <c r="F1387" t="s">
        <v>26</v>
      </c>
      <c r="G1387">
        <v>38</v>
      </c>
      <c r="H1387">
        <v>33</v>
      </c>
      <c r="I1387">
        <v>-5</v>
      </c>
    </row>
    <row r="1388" spans="1:9" x14ac:dyDescent="0.25">
      <c r="A1388" t="s">
        <v>107</v>
      </c>
      <c r="B1388" t="s">
        <v>108</v>
      </c>
      <c r="C1388">
        <v>2020</v>
      </c>
      <c r="D1388" t="s">
        <v>21</v>
      </c>
      <c r="E1388" t="s">
        <v>15</v>
      </c>
      <c r="F1388" t="s">
        <v>26</v>
      </c>
      <c r="G1388">
        <v>63</v>
      </c>
      <c r="H1388">
        <v>64</v>
      </c>
      <c r="I1388">
        <v>1</v>
      </c>
    </row>
    <row r="1389" spans="1:9" x14ac:dyDescent="0.25">
      <c r="A1389" t="s">
        <v>107</v>
      </c>
      <c r="B1389" t="s">
        <v>108</v>
      </c>
      <c r="C1389">
        <v>2020</v>
      </c>
      <c r="D1389" t="s">
        <v>21</v>
      </c>
      <c r="E1389" t="s">
        <v>16</v>
      </c>
      <c r="F1389" t="s">
        <v>26</v>
      </c>
      <c r="G1389">
        <v>126</v>
      </c>
      <c r="H1389">
        <v>141</v>
      </c>
      <c r="I1389">
        <v>15</v>
      </c>
    </row>
    <row r="1390" spans="1:9" x14ac:dyDescent="0.25">
      <c r="A1390" t="s">
        <v>107</v>
      </c>
      <c r="B1390" t="s">
        <v>108</v>
      </c>
      <c r="C1390">
        <v>2020</v>
      </c>
      <c r="D1390" t="s">
        <v>21</v>
      </c>
      <c r="E1390" t="s">
        <v>17</v>
      </c>
      <c r="F1390" t="s">
        <v>26</v>
      </c>
      <c r="G1390">
        <v>334</v>
      </c>
      <c r="H1390">
        <v>427</v>
      </c>
      <c r="I1390">
        <v>94</v>
      </c>
    </row>
    <row r="1391" spans="1:9" x14ac:dyDescent="0.25">
      <c r="A1391" t="s">
        <v>107</v>
      </c>
      <c r="B1391" t="s">
        <v>108</v>
      </c>
      <c r="C1391">
        <v>2020</v>
      </c>
      <c r="D1391" t="s">
        <v>21</v>
      </c>
      <c r="E1391" t="s">
        <v>18</v>
      </c>
      <c r="F1391" t="s">
        <v>26</v>
      </c>
      <c r="G1391">
        <v>677</v>
      </c>
      <c r="H1391">
        <v>705</v>
      </c>
      <c r="I1391">
        <v>29</v>
      </c>
    </row>
    <row r="1392" spans="1:9" x14ac:dyDescent="0.25">
      <c r="A1392" t="s">
        <v>107</v>
      </c>
      <c r="B1392" t="s">
        <v>108</v>
      </c>
      <c r="C1392">
        <v>2020</v>
      </c>
      <c r="D1392" t="s">
        <v>21</v>
      </c>
      <c r="E1392" t="s">
        <v>19</v>
      </c>
      <c r="F1392" t="s">
        <v>26</v>
      </c>
      <c r="G1392">
        <v>1076</v>
      </c>
      <c r="H1392">
        <v>1129</v>
      </c>
      <c r="I1392">
        <v>53</v>
      </c>
    </row>
    <row r="1393" spans="1:9" x14ac:dyDescent="0.25">
      <c r="A1393" t="s">
        <v>107</v>
      </c>
      <c r="B1393" t="s">
        <v>108</v>
      </c>
      <c r="C1393">
        <v>2020</v>
      </c>
      <c r="D1393" t="s">
        <v>21</v>
      </c>
      <c r="E1393" t="s">
        <v>20</v>
      </c>
      <c r="F1393" t="s">
        <v>26</v>
      </c>
      <c r="G1393">
        <v>934</v>
      </c>
      <c r="H1393">
        <v>996</v>
      </c>
      <c r="I1393">
        <v>61</v>
      </c>
    </row>
    <row r="1394" spans="1:9" x14ac:dyDescent="0.25">
      <c r="A1394" t="s">
        <v>107</v>
      </c>
      <c r="B1394" t="s">
        <v>108</v>
      </c>
      <c r="C1394">
        <v>2021</v>
      </c>
      <c r="D1394" t="s">
        <v>11</v>
      </c>
      <c r="E1394" t="s">
        <v>12</v>
      </c>
      <c r="F1394" t="s">
        <v>26</v>
      </c>
      <c r="G1394">
        <v>21</v>
      </c>
      <c r="H1394">
        <v>25</v>
      </c>
      <c r="I1394">
        <v>4</v>
      </c>
    </row>
    <row r="1395" spans="1:9" x14ac:dyDescent="0.25">
      <c r="A1395" t="s">
        <v>107</v>
      </c>
      <c r="B1395" t="s">
        <v>108</v>
      </c>
      <c r="C1395">
        <v>2021</v>
      </c>
      <c r="D1395" t="s">
        <v>11</v>
      </c>
      <c r="E1395" t="s">
        <v>14</v>
      </c>
      <c r="F1395" t="s">
        <v>26</v>
      </c>
      <c r="G1395">
        <v>11</v>
      </c>
      <c r="H1395">
        <v>20</v>
      </c>
      <c r="I1395">
        <v>8</v>
      </c>
    </row>
    <row r="1396" spans="1:9" x14ac:dyDescent="0.25">
      <c r="A1396" t="s">
        <v>107</v>
      </c>
      <c r="B1396" t="s">
        <v>108</v>
      </c>
      <c r="C1396">
        <v>2021</v>
      </c>
      <c r="D1396" t="s">
        <v>11</v>
      </c>
      <c r="E1396" t="s">
        <v>15</v>
      </c>
      <c r="F1396" t="s">
        <v>26</v>
      </c>
      <c r="G1396">
        <v>50</v>
      </c>
      <c r="H1396">
        <v>42</v>
      </c>
      <c r="I1396">
        <v>-8</v>
      </c>
    </row>
    <row r="1397" spans="1:9" x14ac:dyDescent="0.25">
      <c r="A1397" t="s">
        <v>107</v>
      </c>
      <c r="B1397" t="s">
        <v>108</v>
      </c>
      <c r="C1397">
        <v>2021</v>
      </c>
      <c r="D1397" t="s">
        <v>11</v>
      </c>
      <c r="E1397" t="s">
        <v>16</v>
      </c>
      <c r="F1397" t="s">
        <v>26</v>
      </c>
      <c r="G1397">
        <v>71</v>
      </c>
      <c r="H1397">
        <v>108</v>
      </c>
      <c r="I1397">
        <v>37</v>
      </c>
    </row>
    <row r="1398" spans="1:9" x14ac:dyDescent="0.25">
      <c r="A1398" t="s">
        <v>107</v>
      </c>
      <c r="B1398" t="s">
        <v>108</v>
      </c>
      <c r="C1398">
        <v>2021</v>
      </c>
      <c r="D1398" t="s">
        <v>11</v>
      </c>
      <c r="E1398" t="s">
        <v>17</v>
      </c>
      <c r="F1398" t="s">
        <v>26</v>
      </c>
      <c r="G1398">
        <v>181</v>
      </c>
      <c r="H1398">
        <v>229</v>
      </c>
      <c r="I1398">
        <v>48</v>
      </c>
    </row>
    <row r="1399" spans="1:9" x14ac:dyDescent="0.25">
      <c r="A1399" t="s">
        <v>107</v>
      </c>
      <c r="B1399" t="s">
        <v>108</v>
      </c>
      <c r="C1399">
        <v>2021</v>
      </c>
      <c r="D1399" t="s">
        <v>11</v>
      </c>
      <c r="E1399" t="s">
        <v>18</v>
      </c>
      <c r="F1399" t="s">
        <v>26</v>
      </c>
      <c r="G1399">
        <v>383</v>
      </c>
      <c r="H1399">
        <v>480</v>
      </c>
      <c r="I1399">
        <v>97</v>
      </c>
    </row>
    <row r="1400" spans="1:9" x14ac:dyDescent="0.25">
      <c r="A1400" t="s">
        <v>107</v>
      </c>
      <c r="B1400" t="s">
        <v>108</v>
      </c>
      <c r="C1400">
        <v>2021</v>
      </c>
      <c r="D1400" t="s">
        <v>11</v>
      </c>
      <c r="E1400" t="s">
        <v>19</v>
      </c>
      <c r="F1400" t="s">
        <v>26</v>
      </c>
      <c r="G1400">
        <v>957</v>
      </c>
      <c r="H1400">
        <v>1064</v>
      </c>
      <c r="I1400">
        <v>107</v>
      </c>
    </row>
    <row r="1401" spans="1:9" x14ac:dyDescent="0.25">
      <c r="A1401" t="s">
        <v>107</v>
      </c>
      <c r="B1401" t="s">
        <v>108</v>
      </c>
      <c r="C1401">
        <v>2021</v>
      </c>
      <c r="D1401" t="s">
        <v>11</v>
      </c>
      <c r="E1401" t="s">
        <v>20</v>
      </c>
      <c r="F1401" t="s">
        <v>26</v>
      </c>
      <c r="G1401">
        <v>1376</v>
      </c>
      <c r="H1401">
        <v>1500</v>
      </c>
      <c r="I1401">
        <v>123</v>
      </c>
    </row>
    <row r="1402" spans="1:9" x14ac:dyDescent="0.25">
      <c r="A1402" t="s">
        <v>107</v>
      </c>
      <c r="B1402" t="s">
        <v>108</v>
      </c>
      <c r="C1402">
        <v>2021</v>
      </c>
      <c r="D1402" t="s">
        <v>21</v>
      </c>
      <c r="E1402" t="s">
        <v>12</v>
      </c>
      <c r="F1402" t="s">
        <v>26</v>
      </c>
      <c r="G1402">
        <v>46</v>
      </c>
      <c r="H1402">
        <v>46</v>
      </c>
      <c r="I1402">
        <v>-1</v>
      </c>
    </row>
    <row r="1403" spans="1:9" x14ac:dyDescent="0.25">
      <c r="A1403" t="s">
        <v>107</v>
      </c>
      <c r="B1403" t="s">
        <v>108</v>
      </c>
      <c r="C1403">
        <v>2021</v>
      </c>
      <c r="D1403" t="s">
        <v>21</v>
      </c>
      <c r="E1403" t="s">
        <v>14</v>
      </c>
      <c r="F1403" t="s">
        <v>26</v>
      </c>
      <c r="G1403">
        <v>37</v>
      </c>
      <c r="H1403">
        <v>43</v>
      </c>
      <c r="I1403">
        <v>6</v>
      </c>
    </row>
    <row r="1404" spans="1:9" x14ac:dyDescent="0.25">
      <c r="A1404" t="s">
        <v>107</v>
      </c>
      <c r="B1404" t="s">
        <v>108</v>
      </c>
      <c r="C1404">
        <v>2021</v>
      </c>
      <c r="D1404" t="s">
        <v>21</v>
      </c>
      <c r="E1404" t="s">
        <v>15</v>
      </c>
      <c r="F1404" t="s">
        <v>26</v>
      </c>
      <c r="G1404">
        <v>69</v>
      </c>
      <c r="H1404">
        <v>76</v>
      </c>
      <c r="I1404">
        <v>7</v>
      </c>
    </row>
    <row r="1405" spans="1:9" x14ac:dyDescent="0.25">
      <c r="A1405" t="s">
        <v>107</v>
      </c>
      <c r="B1405" t="s">
        <v>108</v>
      </c>
      <c r="C1405">
        <v>2021</v>
      </c>
      <c r="D1405" t="s">
        <v>21</v>
      </c>
      <c r="E1405" t="s">
        <v>16</v>
      </c>
      <c r="F1405" t="s">
        <v>26</v>
      </c>
      <c r="G1405">
        <v>129</v>
      </c>
      <c r="H1405">
        <v>164</v>
      </c>
      <c r="I1405">
        <v>35</v>
      </c>
    </row>
    <row r="1406" spans="1:9" x14ac:dyDescent="0.25">
      <c r="A1406" t="s">
        <v>107</v>
      </c>
      <c r="B1406" t="s">
        <v>108</v>
      </c>
      <c r="C1406">
        <v>2021</v>
      </c>
      <c r="D1406" t="s">
        <v>21</v>
      </c>
      <c r="E1406" t="s">
        <v>17</v>
      </c>
      <c r="F1406" t="s">
        <v>26</v>
      </c>
      <c r="G1406">
        <v>333</v>
      </c>
      <c r="H1406">
        <v>400</v>
      </c>
      <c r="I1406">
        <v>67</v>
      </c>
    </row>
    <row r="1407" spans="1:9" x14ac:dyDescent="0.25">
      <c r="A1407" t="s">
        <v>107</v>
      </c>
      <c r="B1407" t="s">
        <v>108</v>
      </c>
      <c r="C1407">
        <v>2021</v>
      </c>
      <c r="D1407" t="s">
        <v>21</v>
      </c>
      <c r="E1407" t="s">
        <v>18</v>
      </c>
      <c r="F1407" t="s">
        <v>26</v>
      </c>
      <c r="G1407">
        <v>668</v>
      </c>
      <c r="H1407">
        <v>854</v>
      </c>
      <c r="I1407">
        <v>186</v>
      </c>
    </row>
    <row r="1408" spans="1:9" x14ac:dyDescent="0.25">
      <c r="A1408" t="s">
        <v>107</v>
      </c>
      <c r="B1408" t="s">
        <v>108</v>
      </c>
      <c r="C1408">
        <v>2021</v>
      </c>
      <c r="D1408" t="s">
        <v>21</v>
      </c>
      <c r="E1408" t="s">
        <v>19</v>
      </c>
      <c r="F1408" t="s">
        <v>26</v>
      </c>
      <c r="G1408">
        <v>1079</v>
      </c>
      <c r="H1408">
        <v>1214</v>
      </c>
      <c r="I1408">
        <v>135</v>
      </c>
    </row>
    <row r="1409" spans="1:9" x14ac:dyDescent="0.25">
      <c r="A1409" t="s">
        <v>107</v>
      </c>
      <c r="B1409" t="s">
        <v>108</v>
      </c>
      <c r="C1409">
        <v>2021</v>
      </c>
      <c r="D1409" t="s">
        <v>21</v>
      </c>
      <c r="E1409" t="s">
        <v>20</v>
      </c>
      <c r="F1409" t="s">
        <v>26</v>
      </c>
      <c r="G1409">
        <v>983</v>
      </c>
      <c r="H1409">
        <v>1142</v>
      </c>
      <c r="I1409">
        <v>159</v>
      </c>
    </row>
    <row r="1410" spans="1:9" x14ac:dyDescent="0.25">
      <c r="A1410" t="s">
        <v>109</v>
      </c>
      <c r="B1410" t="s">
        <v>110</v>
      </c>
      <c r="C1410">
        <v>2020</v>
      </c>
      <c r="D1410" t="s">
        <v>11</v>
      </c>
      <c r="E1410" t="s">
        <v>12</v>
      </c>
      <c r="F1410" t="s">
        <v>26</v>
      </c>
      <c r="G1410">
        <v>288</v>
      </c>
      <c r="H1410">
        <v>244</v>
      </c>
      <c r="I1410">
        <v>-45</v>
      </c>
    </row>
    <row r="1411" spans="1:9" x14ac:dyDescent="0.25">
      <c r="A1411" t="s">
        <v>109</v>
      </c>
      <c r="B1411" t="s">
        <v>110</v>
      </c>
      <c r="C1411">
        <v>2020</v>
      </c>
      <c r="D1411" t="s">
        <v>11</v>
      </c>
      <c r="E1411" t="s">
        <v>14</v>
      </c>
      <c r="F1411" t="s">
        <v>26</v>
      </c>
      <c r="G1411">
        <v>200</v>
      </c>
      <c r="H1411">
        <v>230</v>
      </c>
      <c r="I1411">
        <v>29</v>
      </c>
    </row>
    <row r="1412" spans="1:9" x14ac:dyDescent="0.25">
      <c r="A1412" t="s">
        <v>109</v>
      </c>
      <c r="B1412" t="s">
        <v>110</v>
      </c>
      <c r="C1412">
        <v>2020</v>
      </c>
      <c r="D1412" t="s">
        <v>11</v>
      </c>
      <c r="E1412" t="s">
        <v>15</v>
      </c>
      <c r="F1412" t="s">
        <v>26</v>
      </c>
      <c r="G1412">
        <v>582</v>
      </c>
      <c r="H1412">
        <v>649</v>
      </c>
      <c r="I1412">
        <v>66</v>
      </c>
    </row>
    <row r="1413" spans="1:9" x14ac:dyDescent="0.25">
      <c r="A1413" t="s">
        <v>109</v>
      </c>
      <c r="B1413" t="s">
        <v>110</v>
      </c>
      <c r="C1413">
        <v>2020</v>
      </c>
      <c r="D1413" t="s">
        <v>11</v>
      </c>
      <c r="E1413" t="s">
        <v>16</v>
      </c>
      <c r="F1413" t="s">
        <v>26</v>
      </c>
      <c r="G1413">
        <v>1453</v>
      </c>
      <c r="H1413">
        <v>1544</v>
      </c>
      <c r="I1413">
        <v>91</v>
      </c>
    </row>
    <row r="1414" spans="1:9" x14ac:dyDescent="0.25">
      <c r="A1414" t="s">
        <v>109</v>
      </c>
      <c r="B1414" t="s">
        <v>110</v>
      </c>
      <c r="C1414">
        <v>2020</v>
      </c>
      <c r="D1414" t="s">
        <v>11</v>
      </c>
      <c r="E1414" t="s">
        <v>17</v>
      </c>
      <c r="F1414" t="s">
        <v>26</v>
      </c>
      <c r="G1414">
        <v>3602</v>
      </c>
      <c r="H1414">
        <v>3715</v>
      </c>
      <c r="I1414">
        <v>112</v>
      </c>
    </row>
    <row r="1415" spans="1:9" x14ac:dyDescent="0.25">
      <c r="A1415" t="s">
        <v>109</v>
      </c>
      <c r="B1415" t="s">
        <v>110</v>
      </c>
      <c r="C1415">
        <v>2020</v>
      </c>
      <c r="D1415" t="s">
        <v>11</v>
      </c>
      <c r="E1415" t="s">
        <v>18</v>
      </c>
      <c r="F1415" t="s">
        <v>26</v>
      </c>
      <c r="G1415">
        <v>10263</v>
      </c>
      <c r="H1415">
        <v>11001</v>
      </c>
      <c r="I1415">
        <v>737</v>
      </c>
    </row>
    <row r="1416" spans="1:9" x14ac:dyDescent="0.25">
      <c r="A1416" t="s">
        <v>109</v>
      </c>
      <c r="B1416" t="s">
        <v>110</v>
      </c>
      <c r="C1416">
        <v>2020</v>
      </c>
      <c r="D1416" t="s">
        <v>11</v>
      </c>
      <c r="E1416" t="s">
        <v>19</v>
      </c>
      <c r="F1416" t="s">
        <v>26</v>
      </c>
      <c r="G1416">
        <v>17013</v>
      </c>
      <c r="H1416">
        <v>19111</v>
      </c>
      <c r="I1416">
        <v>2097</v>
      </c>
    </row>
    <row r="1417" spans="1:9" x14ac:dyDescent="0.25">
      <c r="A1417" t="s">
        <v>109</v>
      </c>
      <c r="B1417" t="s">
        <v>110</v>
      </c>
      <c r="C1417">
        <v>2020</v>
      </c>
      <c r="D1417" t="s">
        <v>11</v>
      </c>
      <c r="E1417" t="s">
        <v>20</v>
      </c>
      <c r="F1417" t="s">
        <v>26</v>
      </c>
      <c r="G1417">
        <v>22268</v>
      </c>
      <c r="H1417">
        <v>26214</v>
      </c>
      <c r="I1417">
        <v>3945</v>
      </c>
    </row>
    <row r="1418" spans="1:9" x14ac:dyDescent="0.25">
      <c r="A1418" t="s">
        <v>109</v>
      </c>
      <c r="B1418" t="s">
        <v>110</v>
      </c>
      <c r="C1418">
        <v>2020</v>
      </c>
      <c r="D1418" t="s">
        <v>21</v>
      </c>
      <c r="E1418" t="s">
        <v>12</v>
      </c>
      <c r="F1418" t="s">
        <v>26</v>
      </c>
      <c r="G1418">
        <v>514</v>
      </c>
      <c r="H1418">
        <v>472</v>
      </c>
      <c r="I1418">
        <v>-42</v>
      </c>
    </row>
    <row r="1419" spans="1:9" x14ac:dyDescent="0.25">
      <c r="A1419" t="s">
        <v>109</v>
      </c>
      <c r="B1419" t="s">
        <v>110</v>
      </c>
      <c r="C1419">
        <v>2020</v>
      </c>
      <c r="D1419" t="s">
        <v>21</v>
      </c>
      <c r="E1419" t="s">
        <v>14</v>
      </c>
      <c r="F1419" t="s">
        <v>26</v>
      </c>
      <c r="G1419">
        <v>552</v>
      </c>
      <c r="H1419">
        <v>578</v>
      </c>
      <c r="I1419">
        <v>25</v>
      </c>
    </row>
    <row r="1420" spans="1:9" x14ac:dyDescent="0.25">
      <c r="A1420" t="s">
        <v>109</v>
      </c>
      <c r="B1420" t="s">
        <v>110</v>
      </c>
      <c r="C1420">
        <v>2020</v>
      </c>
      <c r="D1420" t="s">
        <v>21</v>
      </c>
      <c r="E1420" t="s">
        <v>15</v>
      </c>
      <c r="F1420" t="s">
        <v>26</v>
      </c>
      <c r="G1420">
        <v>1273</v>
      </c>
      <c r="H1420">
        <v>1401</v>
      </c>
      <c r="I1420">
        <v>127</v>
      </c>
    </row>
    <row r="1421" spans="1:9" x14ac:dyDescent="0.25">
      <c r="A1421" t="s">
        <v>109</v>
      </c>
      <c r="B1421" t="s">
        <v>110</v>
      </c>
      <c r="C1421">
        <v>2020</v>
      </c>
      <c r="D1421" t="s">
        <v>21</v>
      </c>
      <c r="E1421" t="s">
        <v>16</v>
      </c>
      <c r="F1421" t="s">
        <v>26</v>
      </c>
      <c r="G1421">
        <v>3161</v>
      </c>
      <c r="H1421">
        <v>3261</v>
      </c>
      <c r="I1421">
        <v>100</v>
      </c>
    </row>
    <row r="1422" spans="1:9" x14ac:dyDescent="0.25">
      <c r="A1422" t="s">
        <v>109</v>
      </c>
      <c r="B1422" t="s">
        <v>110</v>
      </c>
      <c r="C1422">
        <v>2020</v>
      </c>
      <c r="D1422" t="s">
        <v>21</v>
      </c>
      <c r="E1422" t="s">
        <v>17</v>
      </c>
      <c r="F1422" t="s">
        <v>26</v>
      </c>
      <c r="G1422">
        <v>7616</v>
      </c>
      <c r="H1422">
        <v>7955</v>
      </c>
      <c r="I1422">
        <v>339</v>
      </c>
    </row>
    <row r="1423" spans="1:9" x14ac:dyDescent="0.25">
      <c r="A1423" t="s">
        <v>109</v>
      </c>
      <c r="B1423" t="s">
        <v>110</v>
      </c>
      <c r="C1423">
        <v>2020</v>
      </c>
      <c r="D1423" t="s">
        <v>21</v>
      </c>
      <c r="E1423" t="s">
        <v>18</v>
      </c>
      <c r="F1423" t="s">
        <v>26</v>
      </c>
      <c r="G1423">
        <v>16879</v>
      </c>
      <c r="H1423">
        <v>19053</v>
      </c>
      <c r="I1423">
        <v>2173</v>
      </c>
    </row>
    <row r="1424" spans="1:9" x14ac:dyDescent="0.25">
      <c r="A1424" t="s">
        <v>109</v>
      </c>
      <c r="B1424" t="s">
        <v>110</v>
      </c>
      <c r="C1424">
        <v>2020</v>
      </c>
      <c r="D1424" t="s">
        <v>21</v>
      </c>
      <c r="E1424" t="s">
        <v>19</v>
      </c>
      <c r="F1424" t="s">
        <v>26</v>
      </c>
      <c r="G1424">
        <v>16553</v>
      </c>
      <c r="H1424">
        <v>20249</v>
      </c>
      <c r="I1424">
        <v>3695</v>
      </c>
    </row>
    <row r="1425" spans="1:9" x14ac:dyDescent="0.25">
      <c r="A1425" t="s">
        <v>109</v>
      </c>
      <c r="B1425" t="s">
        <v>110</v>
      </c>
      <c r="C1425">
        <v>2020</v>
      </c>
      <c r="D1425" t="s">
        <v>21</v>
      </c>
      <c r="E1425" t="s">
        <v>20</v>
      </c>
      <c r="F1425" t="s">
        <v>26</v>
      </c>
      <c r="G1425">
        <v>10498</v>
      </c>
      <c r="H1425">
        <v>13649</v>
      </c>
      <c r="I1425">
        <v>3150</v>
      </c>
    </row>
    <row r="1426" spans="1:9" x14ac:dyDescent="0.25">
      <c r="A1426" t="s">
        <v>109</v>
      </c>
      <c r="B1426" t="s">
        <v>110</v>
      </c>
      <c r="C1426">
        <v>2021</v>
      </c>
      <c r="D1426" t="s">
        <v>11</v>
      </c>
      <c r="E1426" t="s">
        <v>12</v>
      </c>
      <c r="F1426" t="s">
        <v>26</v>
      </c>
      <c r="G1426">
        <v>288</v>
      </c>
      <c r="H1426">
        <v>261</v>
      </c>
      <c r="I1426">
        <v>-27</v>
      </c>
    </row>
    <row r="1427" spans="1:9" x14ac:dyDescent="0.25">
      <c r="A1427" t="s">
        <v>109</v>
      </c>
      <c r="B1427" t="s">
        <v>110</v>
      </c>
      <c r="C1427">
        <v>2021</v>
      </c>
      <c r="D1427" t="s">
        <v>11</v>
      </c>
      <c r="E1427" t="s">
        <v>14</v>
      </c>
      <c r="F1427" t="s">
        <v>26</v>
      </c>
      <c r="G1427">
        <v>195</v>
      </c>
      <c r="H1427">
        <v>259</v>
      </c>
      <c r="I1427">
        <v>63</v>
      </c>
    </row>
    <row r="1428" spans="1:9" x14ac:dyDescent="0.25">
      <c r="A1428" t="s">
        <v>109</v>
      </c>
      <c r="B1428" t="s">
        <v>110</v>
      </c>
      <c r="C1428">
        <v>2021</v>
      </c>
      <c r="D1428" t="s">
        <v>11</v>
      </c>
      <c r="E1428" t="s">
        <v>15</v>
      </c>
      <c r="F1428" t="s">
        <v>26</v>
      </c>
      <c r="G1428">
        <v>557</v>
      </c>
      <c r="H1428">
        <v>717</v>
      </c>
      <c r="I1428">
        <v>159</v>
      </c>
    </row>
    <row r="1429" spans="1:9" x14ac:dyDescent="0.25">
      <c r="A1429" t="s">
        <v>109</v>
      </c>
      <c r="B1429" t="s">
        <v>110</v>
      </c>
      <c r="C1429">
        <v>2021</v>
      </c>
      <c r="D1429" t="s">
        <v>11</v>
      </c>
      <c r="E1429" t="s">
        <v>16</v>
      </c>
      <c r="F1429" t="s">
        <v>26</v>
      </c>
      <c r="G1429">
        <v>1472</v>
      </c>
      <c r="H1429">
        <v>1751</v>
      </c>
      <c r="I1429">
        <v>278</v>
      </c>
    </row>
    <row r="1430" spans="1:9" x14ac:dyDescent="0.25">
      <c r="A1430" t="s">
        <v>109</v>
      </c>
      <c r="B1430" t="s">
        <v>110</v>
      </c>
      <c r="C1430">
        <v>2021</v>
      </c>
      <c r="D1430" t="s">
        <v>11</v>
      </c>
      <c r="E1430" t="s">
        <v>17</v>
      </c>
      <c r="F1430" t="s">
        <v>26</v>
      </c>
      <c r="G1430">
        <v>3512</v>
      </c>
      <c r="H1430">
        <v>4246</v>
      </c>
      <c r="I1430">
        <v>733</v>
      </c>
    </row>
    <row r="1431" spans="1:9" x14ac:dyDescent="0.25">
      <c r="A1431" t="s">
        <v>109</v>
      </c>
      <c r="B1431" t="s">
        <v>110</v>
      </c>
      <c r="C1431">
        <v>2021</v>
      </c>
      <c r="D1431" t="s">
        <v>11</v>
      </c>
      <c r="E1431" t="s">
        <v>18</v>
      </c>
      <c r="F1431" t="s">
        <v>26</v>
      </c>
      <c r="G1431">
        <v>10257</v>
      </c>
      <c r="H1431">
        <v>12851</v>
      </c>
      <c r="I1431">
        <v>2594</v>
      </c>
    </row>
    <row r="1432" spans="1:9" x14ac:dyDescent="0.25">
      <c r="A1432" t="s">
        <v>109</v>
      </c>
      <c r="B1432" t="s">
        <v>110</v>
      </c>
      <c r="C1432">
        <v>2021</v>
      </c>
      <c r="D1432" t="s">
        <v>11</v>
      </c>
      <c r="E1432" t="s">
        <v>19</v>
      </c>
      <c r="F1432" t="s">
        <v>26</v>
      </c>
      <c r="G1432">
        <v>17493</v>
      </c>
      <c r="H1432">
        <v>20840</v>
      </c>
      <c r="I1432">
        <v>3346</v>
      </c>
    </row>
    <row r="1433" spans="1:9" x14ac:dyDescent="0.25">
      <c r="A1433" t="s">
        <v>109</v>
      </c>
      <c r="B1433" t="s">
        <v>110</v>
      </c>
      <c r="C1433">
        <v>2021</v>
      </c>
      <c r="D1433" t="s">
        <v>11</v>
      </c>
      <c r="E1433" t="s">
        <v>20</v>
      </c>
      <c r="F1433" t="s">
        <v>26</v>
      </c>
      <c r="G1433">
        <v>22061</v>
      </c>
      <c r="H1433">
        <v>25438</v>
      </c>
      <c r="I1433">
        <v>3377</v>
      </c>
    </row>
    <row r="1434" spans="1:9" x14ac:dyDescent="0.25">
      <c r="A1434" t="s">
        <v>109</v>
      </c>
      <c r="B1434" t="s">
        <v>110</v>
      </c>
      <c r="C1434">
        <v>2021</v>
      </c>
      <c r="D1434" t="s">
        <v>21</v>
      </c>
      <c r="E1434" t="s">
        <v>12</v>
      </c>
      <c r="F1434" t="s">
        <v>26</v>
      </c>
      <c r="G1434">
        <v>504</v>
      </c>
      <c r="H1434">
        <v>476</v>
      </c>
      <c r="I1434">
        <v>-28</v>
      </c>
    </row>
    <row r="1435" spans="1:9" x14ac:dyDescent="0.25">
      <c r="A1435" t="s">
        <v>109</v>
      </c>
      <c r="B1435" t="s">
        <v>110</v>
      </c>
      <c r="C1435">
        <v>2021</v>
      </c>
      <c r="D1435" t="s">
        <v>21</v>
      </c>
      <c r="E1435" t="s">
        <v>14</v>
      </c>
      <c r="F1435" t="s">
        <v>26</v>
      </c>
      <c r="G1435">
        <v>535</v>
      </c>
      <c r="H1435">
        <v>573</v>
      </c>
      <c r="I1435">
        <v>38</v>
      </c>
    </row>
    <row r="1436" spans="1:9" x14ac:dyDescent="0.25">
      <c r="A1436" t="s">
        <v>109</v>
      </c>
      <c r="B1436" t="s">
        <v>110</v>
      </c>
      <c r="C1436">
        <v>2021</v>
      </c>
      <c r="D1436" t="s">
        <v>21</v>
      </c>
      <c r="E1436" t="s">
        <v>15</v>
      </c>
      <c r="F1436" t="s">
        <v>26</v>
      </c>
      <c r="G1436">
        <v>1225</v>
      </c>
      <c r="H1436">
        <v>1508</v>
      </c>
      <c r="I1436">
        <v>282</v>
      </c>
    </row>
    <row r="1437" spans="1:9" x14ac:dyDescent="0.25">
      <c r="A1437" t="s">
        <v>109</v>
      </c>
      <c r="B1437" t="s">
        <v>110</v>
      </c>
      <c r="C1437">
        <v>2021</v>
      </c>
      <c r="D1437" t="s">
        <v>21</v>
      </c>
      <c r="E1437" t="s">
        <v>16</v>
      </c>
      <c r="F1437" t="s">
        <v>26</v>
      </c>
      <c r="G1437">
        <v>3201</v>
      </c>
      <c r="H1437">
        <v>3904</v>
      </c>
      <c r="I1437">
        <v>702</v>
      </c>
    </row>
    <row r="1438" spans="1:9" x14ac:dyDescent="0.25">
      <c r="A1438" t="s">
        <v>109</v>
      </c>
      <c r="B1438" t="s">
        <v>110</v>
      </c>
      <c r="C1438">
        <v>2021</v>
      </c>
      <c r="D1438" t="s">
        <v>21</v>
      </c>
      <c r="E1438" t="s">
        <v>17</v>
      </c>
      <c r="F1438" t="s">
        <v>26</v>
      </c>
      <c r="G1438">
        <v>7421</v>
      </c>
      <c r="H1438">
        <v>9203</v>
      </c>
      <c r="I1438">
        <v>1782</v>
      </c>
    </row>
    <row r="1439" spans="1:9" x14ac:dyDescent="0.25">
      <c r="A1439" t="s">
        <v>109</v>
      </c>
      <c r="B1439" t="s">
        <v>110</v>
      </c>
      <c r="C1439">
        <v>2021</v>
      </c>
      <c r="D1439" t="s">
        <v>21</v>
      </c>
      <c r="E1439" t="s">
        <v>18</v>
      </c>
      <c r="F1439" t="s">
        <v>26</v>
      </c>
      <c r="G1439">
        <v>16899</v>
      </c>
      <c r="H1439">
        <v>21758</v>
      </c>
      <c r="I1439">
        <v>4858</v>
      </c>
    </row>
    <row r="1440" spans="1:9" x14ac:dyDescent="0.25">
      <c r="A1440" t="s">
        <v>109</v>
      </c>
      <c r="B1440" t="s">
        <v>110</v>
      </c>
      <c r="C1440">
        <v>2021</v>
      </c>
      <c r="D1440" t="s">
        <v>21</v>
      </c>
      <c r="E1440" t="s">
        <v>19</v>
      </c>
      <c r="F1440" t="s">
        <v>26</v>
      </c>
      <c r="G1440">
        <v>17182</v>
      </c>
      <c r="H1440">
        <v>22600</v>
      </c>
      <c r="I1440">
        <v>5417</v>
      </c>
    </row>
    <row r="1441" spans="1:9" x14ac:dyDescent="0.25">
      <c r="A1441" t="s">
        <v>109</v>
      </c>
      <c r="B1441" t="s">
        <v>110</v>
      </c>
      <c r="C1441">
        <v>2021</v>
      </c>
      <c r="D1441" t="s">
        <v>21</v>
      </c>
      <c r="E1441" t="s">
        <v>20</v>
      </c>
      <c r="F1441" t="s">
        <v>26</v>
      </c>
      <c r="G1441">
        <v>10419</v>
      </c>
      <c r="H1441">
        <v>13494</v>
      </c>
      <c r="I1441">
        <v>3075</v>
      </c>
    </row>
    <row r="1442" spans="1:9" x14ac:dyDescent="0.25">
      <c r="A1442" t="s">
        <v>111</v>
      </c>
      <c r="B1442" t="s">
        <v>112</v>
      </c>
      <c r="C1442">
        <v>2020</v>
      </c>
      <c r="D1442" t="s">
        <v>11</v>
      </c>
      <c r="E1442" t="s">
        <v>12</v>
      </c>
      <c r="F1442" t="s">
        <v>26</v>
      </c>
      <c r="G1442">
        <v>2190</v>
      </c>
      <c r="H1442">
        <v>2104</v>
      </c>
      <c r="I1442">
        <v>-87</v>
      </c>
    </row>
    <row r="1443" spans="1:9" x14ac:dyDescent="0.25">
      <c r="A1443" t="s">
        <v>111</v>
      </c>
      <c r="B1443" t="s">
        <v>112</v>
      </c>
      <c r="C1443">
        <v>2020</v>
      </c>
      <c r="D1443" t="s">
        <v>11</v>
      </c>
      <c r="E1443" t="s">
        <v>14</v>
      </c>
      <c r="F1443" t="s">
        <v>26</v>
      </c>
      <c r="G1443">
        <v>1407</v>
      </c>
      <c r="H1443">
        <v>1367</v>
      </c>
      <c r="I1443">
        <v>-41</v>
      </c>
    </row>
    <row r="1444" spans="1:9" x14ac:dyDescent="0.25">
      <c r="A1444" t="s">
        <v>111</v>
      </c>
      <c r="B1444" t="s">
        <v>112</v>
      </c>
      <c r="C1444">
        <v>2020</v>
      </c>
      <c r="D1444" t="s">
        <v>11</v>
      </c>
      <c r="E1444" t="s">
        <v>15</v>
      </c>
      <c r="F1444" t="s">
        <v>26</v>
      </c>
      <c r="G1444">
        <v>3284</v>
      </c>
      <c r="H1444">
        <v>3361</v>
      </c>
      <c r="I1444">
        <v>76</v>
      </c>
    </row>
    <row r="1445" spans="1:9" x14ac:dyDescent="0.25">
      <c r="A1445" t="s">
        <v>111</v>
      </c>
      <c r="B1445" t="s">
        <v>112</v>
      </c>
      <c r="C1445">
        <v>2020</v>
      </c>
      <c r="D1445" t="s">
        <v>11</v>
      </c>
      <c r="E1445" t="s">
        <v>16</v>
      </c>
      <c r="F1445" t="s">
        <v>26</v>
      </c>
      <c r="G1445">
        <v>10826</v>
      </c>
      <c r="H1445">
        <v>10782</v>
      </c>
      <c r="I1445">
        <v>-45</v>
      </c>
    </row>
    <row r="1446" spans="1:9" x14ac:dyDescent="0.25">
      <c r="A1446" t="s">
        <v>111</v>
      </c>
      <c r="B1446" t="s">
        <v>112</v>
      </c>
      <c r="C1446">
        <v>2020</v>
      </c>
      <c r="D1446" t="s">
        <v>11</v>
      </c>
      <c r="E1446" t="s">
        <v>17</v>
      </c>
      <c r="F1446" t="s">
        <v>26</v>
      </c>
      <c r="G1446">
        <v>31060</v>
      </c>
      <c r="H1446">
        <v>30374</v>
      </c>
      <c r="I1446">
        <v>-687</v>
      </c>
    </row>
    <row r="1447" spans="1:9" x14ac:dyDescent="0.25">
      <c r="A1447" t="s">
        <v>111</v>
      </c>
      <c r="B1447" t="s">
        <v>112</v>
      </c>
      <c r="C1447">
        <v>2020</v>
      </c>
      <c r="D1447" t="s">
        <v>11</v>
      </c>
      <c r="E1447" t="s">
        <v>18</v>
      </c>
      <c r="F1447" t="s">
        <v>26</v>
      </c>
      <c r="G1447">
        <v>55016</v>
      </c>
      <c r="H1447">
        <v>55109</v>
      </c>
      <c r="I1447">
        <v>92</v>
      </c>
    </row>
    <row r="1448" spans="1:9" x14ac:dyDescent="0.25">
      <c r="A1448" t="s">
        <v>111</v>
      </c>
      <c r="B1448" t="s">
        <v>112</v>
      </c>
      <c r="C1448">
        <v>2020</v>
      </c>
      <c r="D1448" t="s">
        <v>11</v>
      </c>
      <c r="E1448" t="s">
        <v>19</v>
      </c>
      <c r="F1448" t="s">
        <v>26</v>
      </c>
      <c r="G1448">
        <v>139109</v>
      </c>
      <c r="H1448">
        <v>146362</v>
      </c>
      <c r="I1448">
        <v>7252</v>
      </c>
    </row>
    <row r="1449" spans="1:9" x14ac:dyDescent="0.25">
      <c r="A1449" t="s">
        <v>111</v>
      </c>
      <c r="B1449" t="s">
        <v>112</v>
      </c>
      <c r="C1449">
        <v>2020</v>
      </c>
      <c r="D1449" t="s">
        <v>11</v>
      </c>
      <c r="E1449" t="s">
        <v>20</v>
      </c>
      <c r="F1449" t="s">
        <v>26</v>
      </c>
      <c r="G1449">
        <v>234471</v>
      </c>
      <c r="H1449">
        <v>243083</v>
      </c>
      <c r="I1449">
        <v>8611</v>
      </c>
    </row>
    <row r="1450" spans="1:9" x14ac:dyDescent="0.25">
      <c r="A1450" t="s">
        <v>111</v>
      </c>
      <c r="B1450" t="s">
        <v>112</v>
      </c>
      <c r="C1450">
        <v>2020</v>
      </c>
      <c r="D1450" t="s">
        <v>21</v>
      </c>
      <c r="E1450" t="s">
        <v>12</v>
      </c>
      <c r="F1450" t="s">
        <v>26</v>
      </c>
      <c r="G1450">
        <v>3545</v>
      </c>
      <c r="H1450">
        <v>3376</v>
      </c>
      <c r="I1450">
        <v>-169</v>
      </c>
    </row>
    <row r="1451" spans="1:9" x14ac:dyDescent="0.25">
      <c r="A1451" t="s">
        <v>111</v>
      </c>
      <c r="B1451" t="s">
        <v>112</v>
      </c>
      <c r="C1451">
        <v>2020</v>
      </c>
      <c r="D1451" t="s">
        <v>21</v>
      </c>
      <c r="E1451" t="s">
        <v>14</v>
      </c>
      <c r="F1451" t="s">
        <v>26</v>
      </c>
      <c r="G1451">
        <v>2975</v>
      </c>
      <c r="H1451">
        <v>2905</v>
      </c>
      <c r="I1451">
        <v>-71</v>
      </c>
    </row>
    <row r="1452" spans="1:9" x14ac:dyDescent="0.25">
      <c r="A1452" t="s">
        <v>111</v>
      </c>
      <c r="B1452" t="s">
        <v>112</v>
      </c>
      <c r="C1452">
        <v>2020</v>
      </c>
      <c r="D1452" t="s">
        <v>21</v>
      </c>
      <c r="E1452" t="s">
        <v>15</v>
      </c>
      <c r="F1452" t="s">
        <v>26</v>
      </c>
      <c r="G1452">
        <v>6022</v>
      </c>
      <c r="H1452">
        <v>6498</v>
      </c>
      <c r="I1452">
        <v>475</v>
      </c>
    </row>
    <row r="1453" spans="1:9" x14ac:dyDescent="0.25">
      <c r="A1453" t="s">
        <v>111</v>
      </c>
      <c r="B1453" t="s">
        <v>112</v>
      </c>
      <c r="C1453">
        <v>2020</v>
      </c>
      <c r="D1453" t="s">
        <v>21</v>
      </c>
      <c r="E1453" t="s">
        <v>16</v>
      </c>
      <c r="F1453" t="s">
        <v>26</v>
      </c>
      <c r="G1453">
        <v>19223</v>
      </c>
      <c r="H1453">
        <v>19716</v>
      </c>
      <c r="I1453">
        <v>491</v>
      </c>
    </row>
    <row r="1454" spans="1:9" x14ac:dyDescent="0.25">
      <c r="A1454" t="s">
        <v>111</v>
      </c>
      <c r="B1454" t="s">
        <v>112</v>
      </c>
      <c r="C1454">
        <v>2020</v>
      </c>
      <c r="D1454" t="s">
        <v>21</v>
      </c>
      <c r="E1454" t="s">
        <v>17</v>
      </c>
      <c r="F1454" t="s">
        <v>26</v>
      </c>
      <c r="G1454">
        <v>56762</v>
      </c>
      <c r="H1454">
        <v>57044</v>
      </c>
      <c r="I1454">
        <v>281</v>
      </c>
    </row>
    <row r="1455" spans="1:9" x14ac:dyDescent="0.25">
      <c r="A1455" t="s">
        <v>111</v>
      </c>
      <c r="B1455" t="s">
        <v>112</v>
      </c>
      <c r="C1455">
        <v>2020</v>
      </c>
      <c r="D1455" t="s">
        <v>21</v>
      </c>
      <c r="E1455" t="s">
        <v>18</v>
      </c>
      <c r="F1455" t="s">
        <v>26</v>
      </c>
      <c r="G1455">
        <v>88291</v>
      </c>
      <c r="H1455">
        <v>91074</v>
      </c>
      <c r="I1455">
        <v>2782</v>
      </c>
    </row>
    <row r="1456" spans="1:9" x14ac:dyDescent="0.25">
      <c r="A1456" t="s">
        <v>111</v>
      </c>
      <c r="B1456" t="s">
        <v>112</v>
      </c>
      <c r="C1456">
        <v>2020</v>
      </c>
      <c r="D1456" t="s">
        <v>21</v>
      </c>
      <c r="E1456" t="s">
        <v>19</v>
      </c>
      <c r="F1456" t="s">
        <v>26</v>
      </c>
      <c r="G1456">
        <v>166237</v>
      </c>
      <c r="H1456">
        <v>171512</v>
      </c>
      <c r="I1456">
        <v>5274</v>
      </c>
    </row>
    <row r="1457" spans="1:9" x14ac:dyDescent="0.25">
      <c r="A1457" t="s">
        <v>111</v>
      </c>
      <c r="B1457" t="s">
        <v>112</v>
      </c>
      <c r="C1457">
        <v>2020</v>
      </c>
      <c r="D1457" t="s">
        <v>21</v>
      </c>
      <c r="E1457" t="s">
        <v>20</v>
      </c>
      <c r="F1457" t="s">
        <v>26</v>
      </c>
      <c r="G1457">
        <v>130159</v>
      </c>
      <c r="H1457">
        <v>140440</v>
      </c>
      <c r="I1457">
        <v>10279</v>
      </c>
    </row>
    <row r="1458" spans="1:9" x14ac:dyDescent="0.25">
      <c r="A1458" t="s">
        <v>111</v>
      </c>
      <c r="B1458" t="s">
        <v>112</v>
      </c>
      <c r="C1458">
        <v>2021</v>
      </c>
      <c r="D1458" t="s">
        <v>11</v>
      </c>
      <c r="E1458" t="s">
        <v>12</v>
      </c>
      <c r="F1458" t="s">
        <v>26</v>
      </c>
      <c r="G1458">
        <v>2156</v>
      </c>
      <c r="H1458">
        <v>2127</v>
      </c>
      <c r="I1458">
        <v>-43</v>
      </c>
    </row>
    <row r="1459" spans="1:9" x14ac:dyDescent="0.25">
      <c r="A1459" t="s">
        <v>111</v>
      </c>
      <c r="B1459" t="s">
        <v>112</v>
      </c>
      <c r="C1459">
        <v>2021</v>
      </c>
      <c r="D1459" t="s">
        <v>11</v>
      </c>
      <c r="E1459" t="s">
        <v>14</v>
      </c>
      <c r="F1459" t="s">
        <v>26</v>
      </c>
      <c r="G1459">
        <v>1393</v>
      </c>
      <c r="H1459">
        <v>1395</v>
      </c>
      <c r="I1459">
        <v>-11</v>
      </c>
    </row>
    <row r="1460" spans="1:9" x14ac:dyDescent="0.25">
      <c r="A1460" t="s">
        <v>111</v>
      </c>
      <c r="B1460" t="s">
        <v>112</v>
      </c>
      <c r="C1460">
        <v>2021</v>
      </c>
      <c r="D1460" t="s">
        <v>11</v>
      </c>
      <c r="E1460" t="s">
        <v>15</v>
      </c>
      <c r="F1460" t="s">
        <v>26</v>
      </c>
      <c r="G1460">
        <v>3303</v>
      </c>
      <c r="H1460">
        <v>3492</v>
      </c>
      <c r="I1460">
        <v>176</v>
      </c>
    </row>
    <row r="1461" spans="1:9" x14ac:dyDescent="0.25">
      <c r="A1461" t="s">
        <v>111</v>
      </c>
      <c r="B1461" t="s">
        <v>112</v>
      </c>
      <c r="C1461">
        <v>2021</v>
      </c>
      <c r="D1461" t="s">
        <v>11</v>
      </c>
      <c r="E1461" t="s">
        <v>16</v>
      </c>
      <c r="F1461" t="s">
        <v>26</v>
      </c>
      <c r="G1461">
        <v>10190</v>
      </c>
      <c r="H1461">
        <v>10270</v>
      </c>
      <c r="I1461">
        <v>66</v>
      </c>
    </row>
    <row r="1462" spans="1:9" x14ac:dyDescent="0.25">
      <c r="A1462" t="s">
        <v>111</v>
      </c>
      <c r="B1462" t="s">
        <v>112</v>
      </c>
      <c r="C1462">
        <v>2021</v>
      </c>
      <c r="D1462" t="s">
        <v>11</v>
      </c>
      <c r="E1462" t="s">
        <v>17</v>
      </c>
      <c r="F1462" t="s">
        <v>26</v>
      </c>
      <c r="G1462">
        <v>31560</v>
      </c>
      <c r="H1462">
        <v>32657</v>
      </c>
      <c r="I1462">
        <v>1084</v>
      </c>
    </row>
    <row r="1463" spans="1:9" x14ac:dyDescent="0.25">
      <c r="A1463" t="s">
        <v>111</v>
      </c>
      <c r="B1463" t="s">
        <v>112</v>
      </c>
      <c r="C1463">
        <v>2021</v>
      </c>
      <c r="D1463" t="s">
        <v>11</v>
      </c>
      <c r="E1463" t="s">
        <v>18</v>
      </c>
      <c r="F1463" t="s">
        <v>26</v>
      </c>
      <c r="G1463">
        <v>57522</v>
      </c>
      <c r="H1463">
        <v>60753</v>
      </c>
      <c r="I1463">
        <v>3218</v>
      </c>
    </row>
    <row r="1464" spans="1:9" x14ac:dyDescent="0.25">
      <c r="A1464" t="s">
        <v>111</v>
      </c>
      <c r="B1464" t="s">
        <v>112</v>
      </c>
      <c r="C1464">
        <v>2021</v>
      </c>
      <c r="D1464" t="s">
        <v>11</v>
      </c>
      <c r="E1464" t="s">
        <v>19</v>
      </c>
      <c r="F1464" t="s">
        <v>26</v>
      </c>
      <c r="G1464">
        <v>133034</v>
      </c>
      <c r="H1464">
        <v>147955</v>
      </c>
      <c r="I1464">
        <v>14908</v>
      </c>
    </row>
    <row r="1465" spans="1:9" x14ac:dyDescent="0.25">
      <c r="A1465" t="s">
        <v>111</v>
      </c>
      <c r="B1465" t="s">
        <v>112</v>
      </c>
      <c r="C1465">
        <v>2021</v>
      </c>
      <c r="D1465" t="s">
        <v>11</v>
      </c>
      <c r="E1465" t="s">
        <v>20</v>
      </c>
      <c r="F1465" t="s">
        <v>26</v>
      </c>
      <c r="G1465">
        <v>237228</v>
      </c>
      <c r="H1465">
        <v>249372</v>
      </c>
      <c r="I1465">
        <v>12130</v>
      </c>
    </row>
    <row r="1466" spans="1:9" x14ac:dyDescent="0.25">
      <c r="A1466" t="s">
        <v>111</v>
      </c>
      <c r="B1466" t="s">
        <v>112</v>
      </c>
      <c r="C1466">
        <v>2021</v>
      </c>
      <c r="D1466" t="s">
        <v>21</v>
      </c>
      <c r="E1466" t="s">
        <v>12</v>
      </c>
      <c r="F1466" t="s">
        <v>26</v>
      </c>
      <c r="G1466">
        <v>3473</v>
      </c>
      <c r="H1466">
        <v>3388</v>
      </c>
      <c r="I1466">
        <v>-98</v>
      </c>
    </row>
    <row r="1467" spans="1:9" x14ac:dyDescent="0.25">
      <c r="A1467" t="s">
        <v>111</v>
      </c>
      <c r="B1467" t="s">
        <v>112</v>
      </c>
      <c r="C1467">
        <v>2021</v>
      </c>
      <c r="D1467" t="s">
        <v>21</v>
      </c>
      <c r="E1467" t="s">
        <v>14</v>
      </c>
      <c r="F1467" t="s">
        <v>26</v>
      </c>
      <c r="G1467">
        <v>2913</v>
      </c>
      <c r="H1467">
        <v>2949</v>
      </c>
      <c r="I1467">
        <v>22</v>
      </c>
    </row>
    <row r="1468" spans="1:9" x14ac:dyDescent="0.25">
      <c r="A1468" t="s">
        <v>111</v>
      </c>
      <c r="B1468" t="s">
        <v>112</v>
      </c>
      <c r="C1468">
        <v>2021</v>
      </c>
      <c r="D1468" t="s">
        <v>21</v>
      </c>
      <c r="E1468" t="s">
        <v>15</v>
      </c>
      <c r="F1468" t="s">
        <v>26</v>
      </c>
      <c r="G1468">
        <v>6050</v>
      </c>
      <c r="H1468">
        <v>6809</v>
      </c>
      <c r="I1468">
        <v>746</v>
      </c>
    </row>
    <row r="1469" spans="1:9" x14ac:dyDescent="0.25">
      <c r="A1469" t="s">
        <v>111</v>
      </c>
      <c r="B1469" t="s">
        <v>112</v>
      </c>
      <c r="C1469">
        <v>2021</v>
      </c>
      <c r="D1469" t="s">
        <v>21</v>
      </c>
      <c r="E1469" t="s">
        <v>16</v>
      </c>
      <c r="F1469" t="s">
        <v>26</v>
      </c>
      <c r="G1469">
        <v>17974</v>
      </c>
      <c r="H1469">
        <v>18974</v>
      </c>
      <c r="I1469">
        <v>988</v>
      </c>
    </row>
    <row r="1470" spans="1:9" x14ac:dyDescent="0.25">
      <c r="A1470" t="s">
        <v>111</v>
      </c>
      <c r="B1470" t="s">
        <v>112</v>
      </c>
      <c r="C1470">
        <v>2021</v>
      </c>
      <c r="D1470" t="s">
        <v>21</v>
      </c>
      <c r="E1470" t="s">
        <v>17</v>
      </c>
      <c r="F1470" t="s">
        <v>26</v>
      </c>
      <c r="G1470">
        <v>57501</v>
      </c>
      <c r="H1470">
        <v>62516</v>
      </c>
      <c r="I1470">
        <v>5002</v>
      </c>
    </row>
    <row r="1471" spans="1:9" x14ac:dyDescent="0.25">
      <c r="A1471" t="s">
        <v>111</v>
      </c>
      <c r="B1471" t="s">
        <v>112</v>
      </c>
      <c r="C1471">
        <v>2021</v>
      </c>
      <c r="D1471" t="s">
        <v>21</v>
      </c>
      <c r="E1471" t="s">
        <v>18</v>
      </c>
      <c r="F1471" t="s">
        <v>26</v>
      </c>
      <c r="G1471">
        <v>91397</v>
      </c>
      <c r="H1471">
        <v>100521</v>
      </c>
      <c r="I1471">
        <v>9110</v>
      </c>
    </row>
    <row r="1472" spans="1:9" x14ac:dyDescent="0.25">
      <c r="A1472" t="s">
        <v>111</v>
      </c>
      <c r="B1472" t="s">
        <v>112</v>
      </c>
      <c r="C1472">
        <v>2021</v>
      </c>
      <c r="D1472" t="s">
        <v>21</v>
      </c>
      <c r="E1472" t="s">
        <v>19</v>
      </c>
      <c r="F1472" t="s">
        <v>26</v>
      </c>
      <c r="G1472">
        <v>161526</v>
      </c>
      <c r="H1472">
        <v>171582</v>
      </c>
      <c r="I1472">
        <v>10042</v>
      </c>
    </row>
    <row r="1473" spans="1:9" x14ac:dyDescent="0.25">
      <c r="A1473" t="s">
        <v>111</v>
      </c>
      <c r="B1473" t="s">
        <v>112</v>
      </c>
      <c r="C1473">
        <v>2021</v>
      </c>
      <c r="D1473" t="s">
        <v>21</v>
      </c>
      <c r="E1473" t="s">
        <v>20</v>
      </c>
      <c r="F1473" t="s">
        <v>26</v>
      </c>
      <c r="G1473">
        <v>139227</v>
      </c>
      <c r="H1473">
        <v>148893</v>
      </c>
      <c r="I1473">
        <v>9653</v>
      </c>
    </row>
    <row r="1474" spans="1:9" x14ac:dyDescent="0.25">
      <c r="A1474" t="s">
        <v>113</v>
      </c>
      <c r="B1474" t="s">
        <v>114</v>
      </c>
      <c r="C1474">
        <v>2020</v>
      </c>
      <c r="D1474" t="s">
        <v>11</v>
      </c>
      <c r="E1474" t="s">
        <v>12</v>
      </c>
      <c r="F1474" t="s">
        <v>13</v>
      </c>
      <c r="G1474">
        <v>913</v>
      </c>
      <c r="H1474">
        <v>913</v>
      </c>
      <c r="I1474">
        <v>0</v>
      </c>
    </row>
    <row r="1475" spans="1:9" x14ac:dyDescent="0.25">
      <c r="A1475" t="s">
        <v>113</v>
      </c>
      <c r="B1475" t="s">
        <v>114</v>
      </c>
      <c r="C1475">
        <v>2020</v>
      </c>
      <c r="D1475" t="s">
        <v>11</v>
      </c>
      <c r="E1475" t="s">
        <v>14</v>
      </c>
      <c r="F1475" t="s">
        <v>13</v>
      </c>
      <c r="G1475">
        <v>238</v>
      </c>
      <c r="H1475">
        <v>220</v>
      </c>
      <c r="I1475">
        <v>-18</v>
      </c>
    </row>
    <row r="1476" spans="1:9" x14ac:dyDescent="0.25">
      <c r="A1476" t="s">
        <v>113</v>
      </c>
      <c r="B1476" t="s">
        <v>114</v>
      </c>
      <c r="C1476">
        <v>2020</v>
      </c>
      <c r="D1476" t="s">
        <v>11</v>
      </c>
      <c r="E1476" t="s">
        <v>15</v>
      </c>
      <c r="F1476" t="s">
        <v>13</v>
      </c>
      <c r="G1476">
        <v>269</v>
      </c>
      <c r="H1476">
        <v>273</v>
      </c>
      <c r="I1476">
        <v>4</v>
      </c>
    </row>
    <row r="1477" spans="1:9" x14ac:dyDescent="0.25">
      <c r="A1477" t="s">
        <v>113</v>
      </c>
      <c r="B1477" t="s">
        <v>114</v>
      </c>
      <c r="C1477">
        <v>2020</v>
      </c>
      <c r="D1477" t="s">
        <v>11</v>
      </c>
      <c r="E1477" t="s">
        <v>16</v>
      </c>
      <c r="F1477" t="s">
        <v>13</v>
      </c>
      <c r="G1477">
        <v>307</v>
      </c>
      <c r="H1477">
        <v>331</v>
      </c>
      <c r="I1477">
        <v>23</v>
      </c>
    </row>
    <row r="1478" spans="1:9" x14ac:dyDescent="0.25">
      <c r="A1478" t="s">
        <v>113</v>
      </c>
      <c r="B1478" t="s">
        <v>114</v>
      </c>
      <c r="C1478">
        <v>2020</v>
      </c>
      <c r="D1478" t="s">
        <v>11</v>
      </c>
      <c r="E1478" t="s">
        <v>17</v>
      </c>
      <c r="F1478" t="s">
        <v>13</v>
      </c>
      <c r="G1478">
        <v>365</v>
      </c>
      <c r="H1478">
        <v>402</v>
      </c>
      <c r="I1478">
        <v>37</v>
      </c>
    </row>
    <row r="1479" spans="1:9" x14ac:dyDescent="0.25">
      <c r="A1479" t="s">
        <v>113</v>
      </c>
      <c r="B1479" t="s">
        <v>114</v>
      </c>
      <c r="C1479">
        <v>2020</v>
      </c>
      <c r="D1479" t="s">
        <v>11</v>
      </c>
      <c r="E1479" t="s">
        <v>18</v>
      </c>
      <c r="F1479" t="s">
        <v>13</v>
      </c>
      <c r="G1479">
        <v>522</v>
      </c>
      <c r="H1479">
        <v>571</v>
      </c>
      <c r="I1479">
        <v>49</v>
      </c>
    </row>
    <row r="1480" spans="1:9" x14ac:dyDescent="0.25">
      <c r="A1480" t="s">
        <v>113</v>
      </c>
      <c r="B1480" t="s">
        <v>114</v>
      </c>
      <c r="C1480">
        <v>2020</v>
      </c>
      <c r="D1480" t="s">
        <v>11</v>
      </c>
      <c r="E1480" t="s">
        <v>19</v>
      </c>
      <c r="F1480" t="s">
        <v>13</v>
      </c>
      <c r="G1480">
        <v>499</v>
      </c>
      <c r="H1480">
        <v>510</v>
      </c>
      <c r="I1480">
        <v>10</v>
      </c>
    </row>
    <row r="1481" spans="1:9" x14ac:dyDescent="0.25">
      <c r="A1481" t="s">
        <v>113</v>
      </c>
      <c r="B1481" t="s">
        <v>114</v>
      </c>
      <c r="C1481">
        <v>2020</v>
      </c>
      <c r="D1481" t="s">
        <v>11</v>
      </c>
      <c r="E1481" t="s">
        <v>20</v>
      </c>
      <c r="F1481" t="s">
        <v>13</v>
      </c>
      <c r="G1481">
        <v>170</v>
      </c>
      <c r="H1481">
        <v>195</v>
      </c>
      <c r="I1481">
        <v>25</v>
      </c>
    </row>
    <row r="1482" spans="1:9" x14ac:dyDescent="0.25">
      <c r="A1482" t="s">
        <v>113</v>
      </c>
      <c r="B1482" t="s">
        <v>114</v>
      </c>
      <c r="C1482">
        <v>2020</v>
      </c>
      <c r="D1482" t="s">
        <v>21</v>
      </c>
      <c r="E1482" t="s">
        <v>12</v>
      </c>
      <c r="F1482" t="s">
        <v>13</v>
      </c>
      <c r="G1482">
        <v>1228</v>
      </c>
      <c r="H1482">
        <v>1228</v>
      </c>
      <c r="I1482">
        <v>0</v>
      </c>
    </row>
    <row r="1483" spans="1:9" x14ac:dyDescent="0.25">
      <c r="A1483" t="s">
        <v>113</v>
      </c>
      <c r="B1483" t="s">
        <v>114</v>
      </c>
      <c r="C1483">
        <v>2020</v>
      </c>
      <c r="D1483" t="s">
        <v>21</v>
      </c>
      <c r="E1483" t="s">
        <v>14</v>
      </c>
      <c r="F1483" t="s">
        <v>13</v>
      </c>
      <c r="G1483">
        <v>347</v>
      </c>
      <c r="H1483">
        <v>315</v>
      </c>
      <c r="I1483">
        <v>-33</v>
      </c>
    </row>
    <row r="1484" spans="1:9" x14ac:dyDescent="0.25">
      <c r="A1484" t="s">
        <v>113</v>
      </c>
      <c r="B1484" t="s">
        <v>114</v>
      </c>
      <c r="C1484">
        <v>2020</v>
      </c>
      <c r="D1484" t="s">
        <v>21</v>
      </c>
      <c r="E1484" t="s">
        <v>15</v>
      </c>
      <c r="F1484" t="s">
        <v>13</v>
      </c>
      <c r="G1484">
        <v>357</v>
      </c>
      <c r="H1484">
        <v>357</v>
      </c>
      <c r="I1484">
        <v>0</v>
      </c>
    </row>
    <row r="1485" spans="1:9" x14ac:dyDescent="0.25">
      <c r="A1485" t="s">
        <v>113</v>
      </c>
      <c r="B1485" t="s">
        <v>114</v>
      </c>
      <c r="C1485">
        <v>2020</v>
      </c>
      <c r="D1485" t="s">
        <v>21</v>
      </c>
      <c r="E1485" t="s">
        <v>16</v>
      </c>
      <c r="F1485" t="s">
        <v>13</v>
      </c>
      <c r="G1485">
        <v>416</v>
      </c>
      <c r="H1485">
        <v>453</v>
      </c>
      <c r="I1485">
        <v>37</v>
      </c>
    </row>
    <row r="1486" spans="1:9" x14ac:dyDescent="0.25">
      <c r="A1486" t="s">
        <v>113</v>
      </c>
      <c r="B1486" t="s">
        <v>114</v>
      </c>
      <c r="C1486">
        <v>2020</v>
      </c>
      <c r="D1486" t="s">
        <v>21</v>
      </c>
      <c r="E1486" t="s">
        <v>17</v>
      </c>
      <c r="F1486" t="s">
        <v>13</v>
      </c>
      <c r="G1486">
        <v>458</v>
      </c>
      <c r="H1486">
        <v>529</v>
      </c>
      <c r="I1486">
        <v>71</v>
      </c>
    </row>
    <row r="1487" spans="1:9" x14ac:dyDescent="0.25">
      <c r="A1487" t="s">
        <v>113</v>
      </c>
      <c r="B1487" t="s">
        <v>114</v>
      </c>
      <c r="C1487">
        <v>2020</v>
      </c>
      <c r="D1487" t="s">
        <v>21</v>
      </c>
      <c r="E1487" t="s">
        <v>18</v>
      </c>
      <c r="F1487" t="s">
        <v>13</v>
      </c>
      <c r="G1487">
        <v>562</v>
      </c>
      <c r="H1487">
        <v>653</v>
      </c>
      <c r="I1487">
        <v>91</v>
      </c>
    </row>
    <row r="1488" spans="1:9" x14ac:dyDescent="0.25">
      <c r="A1488" t="s">
        <v>113</v>
      </c>
      <c r="B1488" t="s">
        <v>114</v>
      </c>
      <c r="C1488">
        <v>2020</v>
      </c>
      <c r="D1488" t="s">
        <v>21</v>
      </c>
      <c r="E1488" t="s">
        <v>19</v>
      </c>
      <c r="F1488" t="s">
        <v>13</v>
      </c>
      <c r="G1488">
        <v>461</v>
      </c>
      <c r="H1488">
        <v>506</v>
      </c>
      <c r="I1488">
        <v>45</v>
      </c>
    </row>
    <row r="1489" spans="1:9" x14ac:dyDescent="0.25">
      <c r="A1489" t="s">
        <v>113</v>
      </c>
      <c r="B1489" t="s">
        <v>114</v>
      </c>
      <c r="C1489">
        <v>2020</v>
      </c>
      <c r="D1489" t="s">
        <v>21</v>
      </c>
      <c r="E1489" t="s">
        <v>20</v>
      </c>
      <c r="F1489" t="s">
        <v>13</v>
      </c>
      <c r="G1489">
        <v>124</v>
      </c>
      <c r="H1489">
        <v>153</v>
      </c>
      <c r="I1489">
        <v>28</v>
      </c>
    </row>
    <row r="1490" spans="1:9" x14ac:dyDescent="0.25">
      <c r="A1490" t="s">
        <v>113</v>
      </c>
      <c r="B1490" t="s">
        <v>114</v>
      </c>
      <c r="C1490">
        <v>2021</v>
      </c>
      <c r="D1490" t="s">
        <v>11</v>
      </c>
      <c r="E1490" t="s">
        <v>12</v>
      </c>
      <c r="F1490" t="s">
        <v>13</v>
      </c>
      <c r="G1490">
        <v>889</v>
      </c>
      <c r="H1490">
        <v>889</v>
      </c>
      <c r="I1490">
        <v>0</v>
      </c>
    </row>
    <row r="1491" spans="1:9" x14ac:dyDescent="0.25">
      <c r="A1491" t="s">
        <v>113</v>
      </c>
      <c r="B1491" t="s">
        <v>114</v>
      </c>
      <c r="C1491">
        <v>2021</v>
      </c>
      <c r="D1491" t="s">
        <v>11</v>
      </c>
      <c r="E1491" t="s">
        <v>14</v>
      </c>
      <c r="F1491" t="s">
        <v>13</v>
      </c>
      <c r="G1491">
        <v>237</v>
      </c>
      <c r="H1491">
        <v>248</v>
      </c>
      <c r="I1491">
        <v>11</v>
      </c>
    </row>
    <row r="1492" spans="1:9" x14ac:dyDescent="0.25">
      <c r="A1492" t="s">
        <v>113</v>
      </c>
      <c r="B1492" t="s">
        <v>114</v>
      </c>
      <c r="C1492">
        <v>2021</v>
      </c>
      <c r="D1492" t="s">
        <v>11</v>
      </c>
      <c r="E1492" t="s">
        <v>15</v>
      </c>
      <c r="F1492" t="s">
        <v>13</v>
      </c>
      <c r="G1492">
        <v>266</v>
      </c>
      <c r="H1492">
        <v>310</v>
      </c>
      <c r="I1492">
        <v>44</v>
      </c>
    </row>
    <row r="1493" spans="1:9" x14ac:dyDescent="0.25">
      <c r="A1493" t="s">
        <v>113</v>
      </c>
      <c r="B1493" t="s">
        <v>114</v>
      </c>
      <c r="C1493">
        <v>2021</v>
      </c>
      <c r="D1493" t="s">
        <v>11</v>
      </c>
      <c r="E1493" t="s">
        <v>16</v>
      </c>
      <c r="F1493" t="s">
        <v>13</v>
      </c>
      <c r="G1493">
        <v>313</v>
      </c>
      <c r="H1493">
        <v>388</v>
      </c>
      <c r="I1493">
        <v>75</v>
      </c>
    </row>
    <row r="1494" spans="1:9" x14ac:dyDescent="0.25">
      <c r="A1494" t="s">
        <v>113</v>
      </c>
      <c r="B1494" t="s">
        <v>114</v>
      </c>
      <c r="C1494">
        <v>2021</v>
      </c>
      <c r="D1494" t="s">
        <v>11</v>
      </c>
      <c r="E1494" t="s">
        <v>17</v>
      </c>
      <c r="F1494" t="s">
        <v>13</v>
      </c>
      <c r="G1494">
        <v>374</v>
      </c>
      <c r="H1494">
        <v>451</v>
      </c>
      <c r="I1494">
        <v>77</v>
      </c>
    </row>
    <row r="1495" spans="1:9" x14ac:dyDescent="0.25">
      <c r="A1495" t="s">
        <v>113</v>
      </c>
      <c r="B1495" t="s">
        <v>114</v>
      </c>
      <c r="C1495">
        <v>2021</v>
      </c>
      <c r="D1495" t="s">
        <v>11</v>
      </c>
      <c r="E1495" t="s">
        <v>18</v>
      </c>
      <c r="F1495" t="s">
        <v>13</v>
      </c>
      <c r="G1495">
        <v>526</v>
      </c>
      <c r="H1495">
        <v>598</v>
      </c>
      <c r="I1495">
        <v>71</v>
      </c>
    </row>
    <row r="1496" spans="1:9" x14ac:dyDescent="0.25">
      <c r="A1496" t="s">
        <v>113</v>
      </c>
      <c r="B1496" t="s">
        <v>114</v>
      </c>
      <c r="C1496">
        <v>2021</v>
      </c>
      <c r="D1496" t="s">
        <v>11</v>
      </c>
      <c r="E1496" t="s">
        <v>19</v>
      </c>
      <c r="F1496" t="s">
        <v>13</v>
      </c>
      <c r="G1496">
        <v>510</v>
      </c>
      <c r="H1496">
        <v>562</v>
      </c>
      <c r="I1496">
        <v>51</v>
      </c>
    </row>
    <row r="1497" spans="1:9" x14ac:dyDescent="0.25">
      <c r="A1497" t="s">
        <v>113</v>
      </c>
      <c r="B1497" t="s">
        <v>114</v>
      </c>
      <c r="C1497">
        <v>2021</v>
      </c>
      <c r="D1497" t="s">
        <v>11</v>
      </c>
      <c r="E1497" t="s">
        <v>20</v>
      </c>
      <c r="F1497" t="s">
        <v>13</v>
      </c>
      <c r="G1497">
        <v>172</v>
      </c>
      <c r="H1497">
        <v>214</v>
      </c>
      <c r="I1497">
        <v>42</v>
      </c>
    </row>
    <row r="1498" spans="1:9" x14ac:dyDescent="0.25">
      <c r="A1498" t="s">
        <v>113</v>
      </c>
      <c r="B1498" t="s">
        <v>114</v>
      </c>
      <c r="C1498">
        <v>2021</v>
      </c>
      <c r="D1498" t="s">
        <v>21</v>
      </c>
      <c r="E1498" t="s">
        <v>12</v>
      </c>
      <c r="F1498" t="s">
        <v>13</v>
      </c>
      <c r="G1498">
        <v>1208</v>
      </c>
      <c r="H1498">
        <v>1208</v>
      </c>
      <c r="I1498">
        <v>0</v>
      </c>
    </row>
    <row r="1499" spans="1:9" x14ac:dyDescent="0.25">
      <c r="A1499" t="s">
        <v>113</v>
      </c>
      <c r="B1499" t="s">
        <v>114</v>
      </c>
      <c r="C1499">
        <v>2021</v>
      </c>
      <c r="D1499" t="s">
        <v>21</v>
      </c>
      <c r="E1499" t="s">
        <v>14</v>
      </c>
      <c r="F1499" t="s">
        <v>13</v>
      </c>
      <c r="G1499">
        <v>350</v>
      </c>
      <c r="H1499">
        <v>370</v>
      </c>
      <c r="I1499">
        <v>20</v>
      </c>
    </row>
    <row r="1500" spans="1:9" x14ac:dyDescent="0.25">
      <c r="A1500" t="s">
        <v>113</v>
      </c>
      <c r="B1500" t="s">
        <v>114</v>
      </c>
      <c r="C1500">
        <v>2021</v>
      </c>
      <c r="D1500" t="s">
        <v>21</v>
      </c>
      <c r="E1500" t="s">
        <v>15</v>
      </c>
      <c r="F1500" t="s">
        <v>13</v>
      </c>
      <c r="G1500">
        <v>359</v>
      </c>
      <c r="H1500">
        <v>418</v>
      </c>
      <c r="I1500">
        <v>60</v>
      </c>
    </row>
    <row r="1501" spans="1:9" x14ac:dyDescent="0.25">
      <c r="A1501" t="s">
        <v>113</v>
      </c>
      <c r="B1501" t="s">
        <v>114</v>
      </c>
      <c r="C1501">
        <v>2021</v>
      </c>
      <c r="D1501" t="s">
        <v>21</v>
      </c>
      <c r="E1501" t="s">
        <v>16</v>
      </c>
      <c r="F1501" t="s">
        <v>13</v>
      </c>
      <c r="G1501">
        <v>427</v>
      </c>
      <c r="H1501">
        <v>524</v>
      </c>
      <c r="I1501">
        <v>97</v>
      </c>
    </row>
    <row r="1502" spans="1:9" x14ac:dyDescent="0.25">
      <c r="A1502" t="s">
        <v>113</v>
      </c>
      <c r="B1502" t="s">
        <v>114</v>
      </c>
      <c r="C1502">
        <v>2021</v>
      </c>
      <c r="D1502" t="s">
        <v>21</v>
      </c>
      <c r="E1502" t="s">
        <v>17</v>
      </c>
      <c r="F1502" t="s">
        <v>13</v>
      </c>
      <c r="G1502">
        <v>473</v>
      </c>
      <c r="H1502">
        <v>558</v>
      </c>
      <c r="I1502">
        <v>86</v>
      </c>
    </row>
    <row r="1503" spans="1:9" x14ac:dyDescent="0.25">
      <c r="A1503" t="s">
        <v>113</v>
      </c>
      <c r="B1503" t="s">
        <v>114</v>
      </c>
      <c r="C1503">
        <v>2021</v>
      </c>
      <c r="D1503" t="s">
        <v>21</v>
      </c>
      <c r="E1503" t="s">
        <v>18</v>
      </c>
      <c r="F1503" t="s">
        <v>13</v>
      </c>
      <c r="G1503">
        <v>570</v>
      </c>
      <c r="H1503">
        <v>653</v>
      </c>
      <c r="I1503">
        <v>83</v>
      </c>
    </row>
    <row r="1504" spans="1:9" x14ac:dyDescent="0.25">
      <c r="A1504" t="s">
        <v>113</v>
      </c>
      <c r="B1504" t="s">
        <v>114</v>
      </c>
      <c r="C1504">
        <v>2021</v>
      </c>
      <c r="D1504" t="s">
        <v>21</v>
      </c>
      <c r="E1504" t="s">
        <v>19</v>
      </c>
      <c r="F1504" t="s">
        <v>13</v>
      </c>
      <c r="G1504">
        <v>474</v>
      </c>
      <c r="H1504">
        <v>522</v>
      </c>
      <c r="I1504">
        <v>48</v>
      </c>
    </row>
    <row r="1505" spans="1:9" x14ac:dyDescent="0.25">
      <c r="A1505" t="s">
        <v>113</v>
      </c>
      <c r="B1505" t="s">
        <v>114</v>
      </c>
      <c r="C1505">
        <v>2021</v>
      </c>
      <c r="D1505" t="s">
        <v>21</v>
      </c>
      <c r="E1505" t="s">
        <v>20</v>
      </c>
      <c r="F1505" t="s">
        <v>13</v>
      </c>
      <c r="G1505">
        <v>126</v>
      </c>
      <c r="H1505">
        <v>150</v>
      </c>
      <c r="I1505">
        <v>23</v>
      </c>
    </row>
    <row r="1506" spans="1:9" x14ac:dyDescent="0.25">
      <c r="A1506" t="s">
        <v>115</v>
      </c>
      <c r="B1506" t="s">
        <v>116</v>
      </c>
      <c r="C1506">
        <v>2020</v>
      </c>
      <c r="D1506" t="s">
        <v>11</v>
      </c>
      <c r="E1506" t="s">
        <v>12</v>
      </c>
      <c r="F1506" t="s">
        <v>13</v>
      </c>
      <c r="G1506">
        <v>4</v>
      </c>
      <c r="H1506">
        <v>4</v>
      </c>
      <c r="I1506">
        <v>0</v>
      </c>
    </row>
    <row r="1507" spans="1:9" x14ac:dyDescent="0.25">
      <c r="A1507" t="s">
        <v>115</v>
      </c>
      <c r="B1507" t="s">
        <v>116</v>
      </c>
      <c r="C1507">
        <v>2020</v>
      </c>
      <c r="D1507" t="s">
        <v>11</v>
      </c>
      <c r="E1507" t="s">
        <v>14</v>
      </c>
      <c r="F1507" t="s">
        <v>13</v>
      </c>
      <c r="G1507">
        <v>4</v>
      </c>
      <c r="H1507">
        <v>3</v>
      </c>
      <c r="I1507">
        <v>0</v>
      </c>
    </row>
    <row r="1508" spans="1:9" x14ac:dyDescent="0.25">
      <c r="A1508" t="s">
        <v>115</v>
      </c>
      <c r="B1508" t="s">
        <v>116</v>
      </c>
      <c r="C1508">
        <v>2020</v>
      </c>
      <c r="D1508" t="s">
        <v>11</v>
      </c>
      <c r="E1508" t="s">
        <v>15</v>
      </c>
      <c r="F1508" t="s">
        <v>13</v>
      </c>
      <c r="G1508">
        <v>9</v>
      </c>
      <c r="H1508">
        <v>8</v>
      </c>
      <c r="I1508">
        <v>-1</v>
      </c>
    </row>
    <row r="1509" spans="1:9" x14ac:dyDescent="0.25">
      <c r="A1509" t="s">
        <v>115</v>
      </c>
      <c r="B1509" t="s">
        <v>116</v>
      </c>
      <c r="C1509">
        <v>2020</v>
      </c>
      <c r="D1509" t="s">
        <v>11</v>
      </c>
      <c r="E1509" t="s">
        <v>16</v>
      </c>
      <c r="F1509" t="s">
        <v>13</v>
      </c>
      <c r="G1509">
        <v>16</v>
      </c>
      <c r="H1509">
        <v>15</v>
      </c>
      <c r="I1509">
        <v>-1</v>
      </c>
    </row>
    <row r="1510" spans="1:9" x14ac:dyDescent="0.25">
      <c r="A1510" t="s">
        <v>115</v>
      </c>
      <c r="B1510" t="s">
        <v>116</v>
      </c>
      <c r="C1510">
        <v>2020</v>
      </c>
      <c r="D1510" t="s">
        <v>11</v>
      </c>
      <c r="E1510" t="s">
        <v>17</v>
      </c>
      <c r="F1510" t="s">
        <v>13</v>
      </c>
      <c r="G1510">
        <v>32</v>
      </c>
      <c r="H1510">
        <v>30</v>
      </c>
      <c r="I1510">
        <v>-1</v>
      </c>
    </row>
    <row r="1511" spans="1:9" x14ac:dyDescent="0.25">
      <c r="A1511" t="s">
        <v>115</v>
      </c>
      <c r="B1511" t="s">
        <v>116</v>
      </c>
      <c r="C1511">
        <v>2020</v>
      </c>
      <c r="D1511" t="s">
        <v>11</v>
      </c>
      <c r="E1511" t="s">
        <v>18</v>
      </c>
      <c r="F1511" t="s">
        <v>13</v>
      </c>
      <c r="G1511">
        <v>46</v>
      </c>
      <c r="H1511">
        <v>45</v>
      </c>
      <c r="I1511">
        <v>-2</v>
      </c>
    </row>
    <row r="1512" spans="1:9" x14ac:dyDescent="0.25">
      <c r="A1512" t="s">
        <v>115</v>
      </c>
      <c r="B1512" t="s">
        <v>116</v>
      </c>
      <c r="C1512">
        <v>2020</v>
      </c>
      <c r="D1512" t="s">
        <v>11</v>
      </c>
      <c r="E1512" t="s">
        <v>19</v>
      </c>
      <c r="F1512" t="s">
        <v>13</v>
      </c>
      <c r="G1512">
        <v>70</v>
      </c>
      <c r="H1512">
        <v>67</v>
      </c>
      <c r="I1512">
        <v>-3</v>
      </c>
    </row>
    <row r="1513" spans="1:9" x14ac:dyDescent="0.25">
      <c r="A1513" t="s">
        <v>115</v>
      </c>
      <c r="B1513" t="s">
        <v>116</v>
      </c>
      <c r="C1513">
        <v>2020</v>
      </c>
      <c r="D1513" t="s">
        <v>11</v>
      </c>
      <c r="E1513" t="s">
        <v>20</v>
      </c>
      <c r="F1513" t="s">
        <v>13</v>
      </c>
      <c r="G1513">
        <v>50</v>
      </c>
      <c r="H1513">
        <v>47</v>
      </c>
      <c r="I1513">
        <v>-3</v>
      </c>
    </row>
    <row r="1514" spans="1:9" x14ac:dyDescent="0.25">
      <c r="A1514" t="s">
        <v>115</v>
      </c>
      <c r="B1514" t="s">
        <v>116</v>
      </c>
      <c r="C1514">
        <v>2020</v>
      </c>
      <c r="D1514" t="s">
        <v>21</v>
      </c>
      <c r="E1514" t="s">
        <v>12</v>
      </c>
      <c r="F1514" t="s">
        <v>13</v>
      </c>
      <c r="G1514">
        <v>14</v>
      </c>
      <c r="H1514">
        <v>14</v>
      </c>
      <c r="I1514">
        <v>0</v>
      </c>
    </row>
    <row r="1515" spans="1:9" x14ac:dyDescent="0.25">
      <c r="A1515" t="s">
        <v>115</v>
      </c>
      <c r="B1515" t="s">
        <v>116</v>
      </c>
      <c r="C1515">
        <v>2020</v>
      </c>
      <c r="D1515" t="s">
        <v>21</v>
      </c>
      <c r="E1515" t="s">
        <v>14</v>
      </c>
      <c r="F1515" t="s">
        <v>13</v>
      </c>
      <c r="G1515">
        <v>11</v>
      </c>
      <c r="H1515">
        <v>11</v>
      </c>
      <c r="I1515">
        <v>0</v>
      </c>
    </row>
    <row r="1516" spans="1:9" x14ac:dyDescent="0.25">
      <c r="A1516" t="s">
        <v>115</v>
      </c>
      <c r="B1516" t="s">
        <v>116</v>
      </c>
      <c r="C1516">
        <v>2020</v>
      </c>
      <c r="D1516" t="s">
        <v>21</v>
      </c>
      <c r="E1516" t="s">
        <v>15</v>
      </c>
      <c r="F1516" t="s">
        <v>13</v>
      </c>
      <c r="G1516">
        <v>12</v>
      </c>
      <c r="H1516">
        <v>12</v>
      </c>
      <c r="I1516">
        <v>0</v>
      </c>
    </row>
    <row r="1517" spans="1:9" x14ac:dyDescent="0.25">
      <c r="A1517" t="s">
        <v>115</v>
      </c>
      <c r="B1517" t="s">
        <v>116</v>
      </c>
      <c r="C1517">
        <v>2020</v>
      </c>
      <c r="D1517" t="s">
        <v>21</v>
      </c>
      <c r="E1517" t="s">
        <v>16</v>
      </c>
      <c r="F1517" t="s">
        <v>13</v>
      </c>
      <c r="G1517">
        <v>32</v>
      </c>
      <c r="H1517">
        <v>33</v>
      </c>
      <c r="I1517">
        <v>1</v>
      </c>
    </row>
    <row r="1518" spans="1:9" x14ac:dyDescent="0.25">
      <c r="A1518" t="s">
        <v>115</v>
      </c>
      <c r="B1518" t="s">
        <v>116</v>
      </c>
      <c r="C1518">
        <v>2020</v>
      </c>
      <c r="D1518" t="s">
        <v>21</v>
      </c>
      <c r="E1518" t="s">
        <v>17</v>
      </c>
      <c r="F1518" t="s">
        <v>13</v>
      </c>
      <c r="G1518">
        <v>59</v>
      </c>
      <c r="H1518">
        <v>59</v>
      </c>
      <c r="I1518">
        <v>0</v>
      </c>
    </row>
    <row r="1519" spans="1:9" x14ac:dyDescent="0.25">
      <c r="A1519" t="s">
        <v>115</v>
      </c>
      <c r="B1519" t="s">
        <v>116</v>
      </c>
      <c r="C1519">
        <v>2020</v>
      </c>
      <c r="D1519" t="s">
        <v>21</v>
      </c>
      <c r="E1519" t="s">
        <v>18</v>
      </c>
      <c r="F1519" t="s">
        <v>13</v>
      </c>
      <c r="G1519">
        <v>72</v>
      </c>
      <c r="H1519">
        <v>71</v>
      </c>
      <c r="I1519">
        <v>-1</v>
      </c>
    </row>
    <row r="1520" spans="1:9" x14ac:dyDescent="0.25">
      <c r="A1520" t="s">
        <v>115</v>
      </c>
      <c r="B1520" t="s">
        <v>116</v>
      </c>
      <c r="C1520">
        <v>2020</v>
      </c>
      <c r="D1520" t="s">
        <v>21</v>
      </c>
      <c r="E1520" t="s">
        <v>19</v>
      </c>
      <c r="F1520" t="s">
        <v>13</v>
      </c>
      <c r="G1520">
        <v>75</v>
      </c>
      <c r="H1520">
        <v>74</v>
      </c>
      <c r="I1520">
        <v>-1</v>
      </c>
    </row>
    <row r="1521" spans="1:9" x14ac:dyDescent="0.25">
      <c r="A1521" t="s">
        <v>115</v>
      </c>
      <c r="B1521" t="s">
        <v>116</v>
      </c>
      <c r="C1521">
        <v>2020</v>
      </c>
      <c r="D1521" t="s">
        <v>21</v>
      </c>
      <c r="E1521" t="s">
        <v>20</v>
      </c>
      <c r="F1521" t="s">
        <v>13</v>
      </c>
      <c r="G1521">
        <v>33</v>
      </c>
      <c r="H1521">
        <v>33</v>
      </c>
      <c r="I1521">
        <v>0</v>
      </c>
    </row>
    <row r="1522" spans="1:9" x14ac:dyDescent="0.25">
      <c r="A1522" t="s">
        <v>115</v>
      </c>
      <c r="B1522" t="s">
        <v>116</v>
      </c>
      <c r="C1522">
        <v>2021</v>
      </c>
      <c r="D1522" t="s">
        <v>11</v>
      </c>
      <c r="E1522" t="s">
        <v>12</v>
      </c>
      <c r="F1522" t="s">
        <v>13</v>
      </c>
      <c r="G1522">
        <v>2</v>
      </c>
      <c r="H1522">
        <v>2</v>
      </c>
      <c r="I1522">
        <v>0</v>
      </c>
    </row>
    <row r="1523" spans="1:9" x14ac:dyDescent="0.25">
      <c r="A1523" t="s">
        <v>115</v>
      </c>
      <c r="B1523" t="s">
        <v>116</v>
      </c>
      <c r="C1523">
        <v>2021</v>
      </c>
      <c r="D1523" t="s">
        <v>11</v>
      </c>
      <c r="E1523" t="s">
        <v>14</v>
      </c>
      <c r="F1523" t="s">
        <v>13</v>
      </c>
      <c r="G1523">
        <v>83</v>
      </c>
      <c r="H1523">
        <v>91</v>
      </c>
      <c r="I1523">
        <v>8</v>
      </c>
    </row>
    <row r="1524" spans="1:9" x14ac:dyDescent="0.25">
      <c r="A1524" t="s">
        <v>115</v>
      </c>
      <c r="B1524" t="s">
        <v>116</v>
      </c>
      <c r="C1524">
        <v>2021</v>
      </c>
      <c r="D1524" t="s">
        <v>11</v>
      </c>
      <c r="E1524" t="s">
        <v>15</v>
      </c>
      <c r="F1524" t="s">
        <v>13</v>
      </c>
      <c r="G1524">
        <v>7</v>
      </c>
      <c r="H1524">
        <v>9</v>
      </c>
      <c r="I1524">
        <v>1</v>
      </c>
    </row>
    <row r="1525" spans="1:9" x14ac:dyDescent="0.25">
      <c r="A1525" t="s">
        <v>115</v>
      </c>
      <c r="B1525" t="s">
        <v>116</v>
      </c>
      <c r="C1525">
        <v>2021</v>
      </c>
      <c r="D1525" t="s">
        <v>11</v>
      </c>
      <c r="E1525" t="s">
        <v>16</v>
      </c>
      <c r="F1525" t="s">
        <v>13</v>
      </c>
      <c r="G1525">
        <v>12</v>
      </c>
      <c r="H1525">
        <v>15</v>
      </c>
      <c r="I1525">
        <v>3</v>
      </c>
    </row>
    <row r="1526" spans="1:9" x14ac:dyDescent="0.25">
      <c r="A1526" t="s">
        <v>115</v>
      </c>
      <c r="B1526" t="s">
        <v>116</v>
      </c>
      <c r="C1526">
        <v>2021</v>
      </c>
      <c r="D1526" t="s">
        <v>11</v>
      </c>
      <c r="E1526" t="s">
        <v>17</v>
      </c>
      <c r="F1526" t="s">
        <v>13</v>
      </c>
      <c r="G1526">
        <v>25</v>
      </c>
      <c r="H1526">
        <v>31</v>
      </c>
      <c r="I1526">
        <v>6</v>
      </c>
    </row>
    <row r="1527" spans="1:9" x14ac:dyDescent="0.25">
      <c r="A1527" t="s">
        <v>115</v>
      </c>
      <c r="B1527" t="s">
        <v>116</v>
      </c>
      <c r="C1527">
        <v>2021</v>
      </c>
      <c r="D1527" t="s">
        <v>11</v>
      </c>
      <c r="E1527" t="s">
        <v>18</v>
      </c>
      <c r="F1527" t="s">
        <v>13</v>
      </c>
      <c r="G1527">
        <v>35</v>
      </c>
      <c r="H1527">
        <v>41</v>
      </c>
      <c r="I1527">
        <v>6</v>
      </c>
    </row>
    <row r="1528" spans="1:9" x14ac:dyDescent="0.25">
      <c r="A1528" t="s">
        <v>115</v>
      </c>
      <c r="B1528" t="s">
        <v>116</v>
      </c>
      <c r="C1528">
        <v>2021</v>
      </c>
      <c r="D1528" t="s">
        <v>11</v>
      </c>
      <c r="E1528" t="s">
        <v>19</v>
      </c>
      <c r="F1528" t="s">
        <v>13</v>
      </c>
      <c r="G1528">
        <v>52</v>
      </c>
      <c r="H1528">
        <v>58</v>
      </c>
      <c r="I1528">
        <v>6</v>
      </c>
    </row>
    <row r="1529" spans="1:9" x14ac:dyDescent="0.25">
      <c r="A1529" t="s">
        <v>115</v>
      </c>
      <c r="B1529" t="s">
        <v>116</v>
      </c>
      <c r="C1529">
        <v>2021</v>
      </c>
      <c r="D1529" t="s">
        <v>11</v>
      </c>
      <c r="E1529" t="s">
        <v>20</v>
      </c>
      <c r="F1529" t="s">
        <v>13</v>
      </c>
      <c r="G1529">
        <v>38</v>
      </c>
      <c r="H1529">
        <v>49</v>
      </c>
      <c r="I1529">
        <v>11</v>
      </c>
    </row>
    <row r="1530" spans="1:9" x14ac:dyDescent="0.25">
      <c r="A1530" t="s">
        <v>115</v>
      </c>
      <c r="B1530" t="s">
        <v>116</v>
      </c>
      <c r="C1530">
        <v>2021</v>
      </c>
      <c r="D1530" t="s">
        <v>21</v>
      </c>
      <c r="E1530" t="s">
        <v>12</v>
      </c>
      <c r="F1530" t="s">
        <v>13</v>
      </c>
      <c r="G1530">
        <v>9</v>
      </c>
      <c r="H1530">
        <v>9</v>
      </c>
      <c r="I1530">
        <v>0</v>
      </c>
    </row>
    <row r="1531" spans="1:9" x14ac:dyDescent="0.25">
      <c r="A1531" t="s">
        <v>115</v>
      </c>
      <c r="B1531" t="s">
        <v>116</v>
      </c>
      <c r="C1531">
        <v>2021</v>
      </c>
      <c r="D1531" t="s">
        <v>21</v>
      </c>
      <c r="E1531" t="s">
        <v>14</v>
      </c>
      <c r="F1531" t="s">
        <v>13</v>
      </c>
      <c r="G1531">
        <v>8</v>
      </c>
      <c r="H1531">
        <v>9</v>
      </c>
      <c r="I1531">
        <v>1</v>
      </c>
    </row>
    <row r="1532" spans="1:9" x14ac:dyDescent="0.25">
      <c r="A1532" t="s">
        <v>115</v>
      </c>
      <c r="B1532" t="s">
        <v>116</v>
      </c>
      <c r="C1532">
        <v>2021</v>
      </c>
      <c r="D1532" t="s">
        <v>21</v>
      </c>
      <c r="E1532" t="s">
        <v>15</v>
      </c>
      <c r="F1532" t="s">
        <v>13</v>
      </c>
      <c r="G1532">
        <v>9</v>
      </c>
      <c r="H1532">
        <v>11</v>
      </c>
      <c r="I1532">
        <v>2</v>
      </c>
    </row>
    <row r="1533" spans="1:9" x14ac:dyDescent="0.25">
      <c r="A1533" t="s">
        <v>115</v>
      </c>
      <c r="B1533" t="s">
        <v>116</v>
      </c>
      <c r="C1533">
        <v>2021</v>
      </c>
      <c r="D1533" t="s">
        <v>21</v>
      </c>
      <c r="E1533" t="s">
        <v>16</v>
      </c>
      <c r="F1533" t="s">
        <v>13</v>
      </c>
      <c r="G1533">
        <v>24</v>
      </c>
      <c r="H1533">
        <v>31</v>
      </c>
      <c r="I1533">
        <v>6</v>
      </c>
    </row>
    <row r="1534" spans="1:9" x14ac:dyDescent="0.25">
      <c r="A1534" t="s">
        <v>115</v>
      </c>
      <c r="B1534" t="s">
        <v>116</v>
      </c>
      <c r="C1534">
        <v>2021</v>
      </c>
      <c r="D1534" t="s">
        <v>21</v>
      </c>
      <c r="E1534" t="s">
        <v>17</v>
      </c>
      <c r="F1534" t="s">
        <v>13</v>
      </c>
      <c r="G1534">
        <v>46</v>
      </c>
      <c r="H1534">
        <v>55</v>
      </c>
      <c r="I1534">
        <v>9</v>
      </c>
    </row>
    <row r="1535" spans="1:9" x14ac:dyDescent="0.25">
      <c r="A1535" t="s">
        <v>115</v>
      </c>
      <c r="B1535" t="s">
        <v>116</v>
      </c>
      <c r="C1535">
        <v>2021</v>
      </c>
      <c r="D1535" t="s">
        <v>21</v>
      </c>
      <c r="E1535" t="s">
        <v>18</v>
      </c>
      <c r="F1535" t="s">
        <v>13</v>
      </c>
      <c r="G1535">
        <v>56</v>
      </c>
      <c r="H1535">
        <v>65</v>
      </c>
      <c r="I1535">
        <v>9</v>
      </c>
    </row>
    <row r="1536" spans="1:9" x14ac:dyDescent="0.25">
      <c r="A1536" t="s">
        <v>115</v>
      </c>
      <c r="B1536" t="s">
        <v>116</v>
      </c>
      <c r="C1536">
        <v>2021</v>
      </c>
      <c r="D1536" t="s">
        <v>21</v>
      </c>
      <c r="E1536" t="s">
        <v>19</v>
      </c>
      <c r="F1536" t="s">
        <v>13</v>
      </c>
      <c r="G1536">
        <v>57</v>
      </c>
      <c r="H1536">
        <v>63</v>
      </c>
      <c r="I1536">
        <v>7</v>
      </c>
    </row>
    <row r="1537" spans="1:9" x14ac:dyDescent="0.25">
      <c r="A1537" t="s">
        <v>115</v>
      </c>
      <c r="B1537" t="s">
        <v>116</v>
      </c>
      <c r="C1537">
        <v>2021</v>
      </c>
      <c r="D1537" t="s">
        <v>21</v>
      </c>
      <c r="E1537" t="s">
        <v>20</v>
      </c>
      <c r="F1537" t="s">
        <v>13</v>
      </c>
      <c r="G1537">
        <v>25</v>
      </c>
      <c r="H1537">
        <v>31</v>
      </c>
      <c r="I1537">
        <v>6</v>
      </c>
    </row>
    <row r="1538" spans="1:9" x14ac:dyDescent="0.25">
      <c r="A1538" t="s">
        <v>117</v>
      </c>
      <c r="B1538" t="s">
        <v>118</v>
      </c>
      <c r="C1538">
        <v>2020</v>
      </c>
      <c r="D1538" t="s">
        <v>11</v>
      </c>
      <c r="E1538" t="s">
        <v>12</v>
      </c>
      <c r="F1538" t="s">
        <v>26</v>
      </c>
      <c r="G1538">
        <v>169</v>
      </c>
      <c r="H1538">
        <v>166</v>
      </c>
      <c r="I1538">
        <v>-4</v>
      </c>
    </row>
    <row r="1539" spans="1:9" x14ac:dyDescent="0.25">
      <c r="A1539" t="s">
        <v>117</v>
      </c>
      <c r="B1539" t="s">
        <v>118</v>
      </c>
      <c r="C1539">
        <v>2020</v>
      </c>
      <c r="D1539" t="s">
        <v>11</v>
      </c>
      <c r="E1539" t="s">
        <v>14</v>
      </c>
      <c r="F1539" t="s">
        <v>26</v>
      </c>
      <c r="G1539">
        <v>90</v>
      </c>
      <c r="H1539">
        <v>101</v>
      </c>
      <c r="I1539">
        <v>11</v>
      </c>
    </row>
    <row r="1540" spans="1:9" x14ac:dyDescent="0.25">
      <c r="A1540" t="s">
        <v>117</v>
      </c>
      <c r="B1540" t="s">
        <v>118</v>
      </c>
      <c r="C1540">
        <v>2020</v>
      </c>
      <c r="D1540" t="s">
        <v>11</v>
      </c>
      <c r="E1540" t="s">
        <v>15</v>
      </c>
      <c r="F1540" t="s">
        <v>26</v>
      </c>
      <c r="G1540">
        <v>210</v>
      </c>
      <c r="H1540">
        <v>206</v>
      </c>
      <c r="I1540">
        <v>-4</v>
      </c>
    </row>
    <row r="1541" spans="1:9" x14ac:dyDescent="0.25">
      <c r="A1541" t="s">
        <v>117</v>
      </c>
      <c r="B1541" t="s">
        <v>118</v>
      </c>
      <c r="C1541">
        <v>2020</v>
      </c>
      <c r="D1541" t="s">
        <v>11</v>
      </c>
      <c r="E1541" t="s">
        <v>16</v>
      </c>
      <c r="F1541" t="s">
        <v>26</v>
      </c>
      <c r="G1541">
        <v>738</v>
      </c>
      <c r="H1541">
        <v>644</v>
      </c>
      <c r="I1541">
        <v>-95</v>
      </c>
    </row>
    <row r="1542" spans="1:9" x14ac:dyDescent="0.25">
      <c r="A1542" t="s">
        <v>117</v>
      </c>
      <c r="B1542" t="s">
        <v>118</v>
      </c>
      <c r="C1542">
        <v>2020</v>
      </c>
      <c r="D1542" t="s">
        <v>11</v>
      </c>
      <c r="E1542" t="s">
        <v>17</v>
      </c>
      <c r="F1542" t="s">
        <v>26</v>
      </c>
      <c r="G1542">
        <v>1944</v>
      </c>
      <c r="H1542">
        <v>1848</v>
      </c>
      <c r="I1542">
        <v>-96</v>
      </c>
    </row>
    <row r="1543" spans="1:9" x14ac:dyDescent="0.25">
      <c r="A1543" t="s">
        <v>117</v>
      </c>
      <c r="B1543" t="s">
        <v>118</v>
      </c>
      <c r="C1543">
        <v>2020</v>
      </c>
      <c r="D1543" t="s">
        <v>11</v>
      </c>
      <c r="E1543" t="s">
        <v>18</v>
      </c>
      <c r="F1543" t="s">
        <v>26</v>
      </c>
      <c r="G1543">
        <v>4247</v>
      </c>
      <c r="H1543">
        <v>4276</v>
      </c>
      <c r="I1543">
        <v>30</v>
      </c>
    </row>
    <row r="1544" spans="1:9" x14ac:dyDescent="0.25">
      <c r="A1544" t="s">
        <v>117</v>
      </c>
      <c r="B1544" t="s">
        <v>118</v>
      </c>
      <c r="C1544">
        <v>2020</v>
      </c>
      <c r="D1544" t="s">
        <v>11</v>
      </c>
      <c r="E1544" t="s">
        <v>19</v>
      </c>
      <c r="F1544" t="s">
        <v>26</v>
      </c>
      <c r="G1544">
        <v>8273</v>
      </c>
      <c r="H1544">
        <v>7817</v>
      </c>
      <c r="I1544">
        <v>-457</v>
      </c>
    </row>
    <row r="1545" spans="1:9" x14ac:dyDescent="0.25">
      <c r="A1545" t="s">
        <v>117</v>
      </c>
      <c r="B1545" t="s">
        <v>118</v>
      </c>
      <c r="C1545">
        <v>2020</v>
      </c>
      <c r="D1545" t="s">
        <v>11</v>
      </c>
      <c r="E1545" t="s">
        <v>20</v>
      </c>
      <c r="F1545" t="s">
        <v>26</v>
      </c>
      <c r="G1545">
        <v>11562</v>
      </c>
      <c r="H1545">
        <v>11581</v>
      </c>
      <c r="I1545">
        <v>19</v>
      </c>
    </row>
    <row r="1546" spans="1:9" x14ac:dyDescent="0.25">
      <c r="A1546" t="s">
        <v>117</v>
      </c>
      <c r="B1546" t="s">
        <v>118</v>
      </c>
      <c r="C1546">
        <v>2020</v>
      </c>
      <c r="D1546" t="s">
        <v>21</v>
      </c>
      <c r="E1546" t="s">
        <v>12</v>
      </c>
      <c r="F1546" t="s">
        <v>26</v>
      </c>
      <c r="G1546">
        <v>264</v>
      </c>
      <c r="H1546">
        <v>277</v>
      </c>
      <c r="I1546">
        <v>12</v>
      </c>
    </row>
    <row r="1547" spans="1:9" x14ac:dyDescent="0.25">
      <c r="A1547" t="s">
        <v>117</v>
      </c>
      <c r="B1547" t="s">
        <v>118</v>
      </c>
      <c r="C1547">
        <v>2020</v>
      </c>
      <c r="D1547" t="s">
        <v>21</v>
      </c>
      <c r="E1547" t="s">
        <v>14</v>
      </c>
      <c r="F1547" t="s">
        <v>26</v>
      </c>
      <c r="G1547">
        <v>198</v>
      </c>
      <c r="H1547">
        <v>200</v>
      </c>
      <c r="I1547">
        <v>2</v>
      </c>
    </row>
    <row r="1548" spans="1:9" x14ac:dyDescent="0.25">
      <c r="A1548" t="s">
        <v>117</v>
      </c>
      <c r="B1548" t="s">
        <v>118</v>
      </c>
      <c r="C1548">
        <v>2020</v>
      </c>
      <c r="D1548" t="s">
        <v>21</v>
      </c>
      <c r="E1548" t="s">
        <v>15</v>
      </c>
      <c r="F1548" t="s">
        <v>26</v>
      </c>
      <c r="G1548">
        <v>358</v>
      </c>
      <c r="H1548">
        <v>376</v>
      </c>
      <c r="I1548">
        <v>18</v>
      </c>
    </row>
    <row r="1549" spans="1:9" x14ac:dyDescent="0.25">
      <c r="A1549" t="s">
        <v>117</v>
      </c>
      <c r="B1549" t="s">
        <v>118</v>
      </c>
      <c r="C1549">
        <v>2020</v>
      </c>
      <c r="D1549" t="s">
        <v>21</v>
      </c>
      <c r="E1549" t="s">
        <v>16</v>
      </c>
      <c r="F1549" t="s">
        <v>26</v>
      </c>
      <c r="G1549">
        <v>1220</v>
      </c>
      <c r="H1549">
        <v>1070</v>
      </c>
      <c r="I1549">
        <v>-151</v>
      </c>
    </row>
    <row r="1550" spans="1:9" x14ac:dyDescent="0.25">
      <c r="A1550" t="s">
        <v>117</v>
      </c>
      <c r="B1550" t="s">
        <v>118</v>
      </c>
      <c r="C1550">
        <v>2020</v>
      </c>
      <c r="D1550" t="s">
        <v>21</v>
      </c>
      <c r="E1550" t="s">
        <v>17</v>
      </c>
      <c r="F1550" t="s">
        <v>26</v>
      </c>
      <c r="G1550">
        <v>3123</v>
      </c>
      <c r="H1550">
        <v>2794</v>
      </c>
      <c r="I1550">
        <v>-329</v>
      </c>
    </row>
    <row r="1551" spans="1:9" x14ac:dyDescent="0.25">
      <c r="A1551" t="s">
        <v>117</v>
      </c>
      <c r="B1551" t="s">
        <v>118</v>
      </c>
      <c r="C1551">
        <v>2020</v>
      </c>
      <c r="D1551" t="s">
        <v>21</v>
      </c>
      <c r="E1551" t="s">
        <v>18</v>
      </c>
      <c r="F1551" t="s">
        <v>26</v>
      </c>
      <c r="G1551">
        <v>6263</v>
      </c>
      <c r="H1551">
        <v>6332</v>
      </c>
      <c r="I1551">
        <v>69</v>
      </c>
    </row>
    <row r="1552" spans="1:9" x14ac:dyDescent="0.25">
      <c r="A1552" t="s">
        <v>117</v>
      </c>
      <c r="B1552" t="s">
        <v>118</v>
      </c>
      <c r="C1552">
        <v>2020</v>
      </c>
      <c r="D1552" t="s">
        <v>21</v>
      </c>
      <c r="E1552" t="s">
        <v>19</v>
      </c>
      <c r="F1552" t="s">
        <v>26</v>
      </c>
      <c r="G1552">
        <v>9386</v>
      </c>
      <c r="H1552">
        <v>9193</v>
      </c>
      <c r="I1552">
        <v>-193</v>
      </c>
    </row>
    <row r="1553" spans="1:9" x14ac:dyDescent="0.25">
      <c r="A1553" t="s">
        <v>117</v>
      </c>
      <c r="B1553" t="s">
        <v>118</v>
      </c>
      <c r="C1553">
        <v>2020</v>
      </c>
      <c r="D1553" t="s">
        <v>21</v>
      </c>
      <c r="E1553" t="s">
        <v>20</v>
      </c>
      <c r="F1553" t="s">
        <v>26</v>
      </c>
      <c r="G1553">
        <v>6974</v>
      </c>
      <c r="H1553">
        <v>7742</v>
      </c>
      <c r="I1553">
        <v>768</v>
      </c>
    </row>
    <row r="1554" spans="1:9" x14ac:dyDescent="0.25">
      <c r="A1554" t="s">
        <v>117</v>
      </c>
      <c r="B1554" t="s">
        <v>118</v>
      </c>
      <c r="C1554">
        <v>2021</v>
      </c>
      <c r="D1554" t="s">
        <v>11</v>
      </c>
      <c r="E1554" t="s">
        <v>12</v>
      </c>
      <c r="F1554" t="s">
        <v>26</v>
      </c>
      <c r="G1554">
        <v>171</v>
      </c>
      <c r="H1554">
        <v>181</v>
      </c>
      <c r="I1554">
        <v>10</v>
      </c>
    </row>
    <row r="1555" spans="1:9" x14ac:dyDescent="0.25">
      <c r="A1555" t="s">
        <v>117</v>
      </c>
      <c r="B1555" t="s">
        <v>118</v>
      </c>
      <c r="C1555">
        <v>2021</v>
      </c>
      <c r="D1555" t="s">
        <v>11</v>
      </c>
      <c r="E1555" t="s">
        <v>14</v>
      </c>
      <c r="F1555" t="s">
        <v>26</v>
      </c>
      <c r="G1555">
        <v>91</v>
      </c>
      <c r="H1555">
        <v>94</v>
      </c>
      <c r="I1555">
        <v>3</v>
      </c>
    </row>
    <row r="1556" spans="1:9" x14ac:dyDescent="0.25">
      <c r="A1556" t="s">
        <v>117</v>
      </c>
      <c r="B1556" t="s">
        <v>118</v>
      </c>
      <c r="C1556">
        <v>2021</v>
      </c>
      <c r="D1556" t="s">
        <v>11</v>
      </c>
      <c r="E1556" t="s">
        <v>15</v>
      </c>
      <c r="F1556" t="s">
        <v>26</v>
      </c>
      <c r="G1556">
        <v>205</v>
      </c>
      <c r="H1556">
        <v>200</v>
      </c>
      <c r="I1556">
        <v>-5</v>
      </c>
    </row>
    <row r="1557" spans="1:9" x14ac:dyDescent="0.25">
      <c r="A1557" t="s">
        <v>117</v>
      </c>
      <c r="B1557" t="s">
        <v>118</v>
      </c>
      <c r="C1557">
        <v>2021</v>
      </c>
      <c r="D1557" t="s">
        <v>11</v>
      </c>
      <c r="E1557" t="s">
        <v>16</v>
      </c>
      <c r="F1557" t="s">
        <v>26</v>
      </c>
      <c r="G1557">
        <v>709</v>
      </c>
      <c r="H1557">
        <v>658</v>
      </c>
      <c r="I1557">
        <v>-51</v>
      </c>
    </row>
    <row r="1558" spans="1:9" x14ac:dyDescent="0.25">
      <c r="A1558" t="s">
        <v>117</v>
      </c>
      <c r="B1558" t="s">
        <v>118</v>
      </c>
      <c r="C1558">
        <v>2021</v>
      </c>
      <c r="D1558" t="s">
        <v>11</v>
      </c>
      <c r="E1558" t="s">
        <v>17</v>
      </c>
      <c r="F1558" t="s">
        <v>26</v>
      </c>
      <c r="G1558">
        <v>1947</v>
      </c>
      <c r="H1558">
        <v>1858</v>
      </c>
      <c r="I1558">
        <v>-89</v>
      </c>
    </row>
    <row r="1559" spans="1:9" x14ac:dyDescent="0.25">
      <c r="A1559" t="s">
        <v>117</v>
      </c>
      <c r="B1559" t="s">
        <v>118</v>
      </c>
      <c r="C1559">
        <v>2021</v>
      </c>
      <c r="D1559" t="s">
        <v>11</v>
      </c>
      <c r="E1559" t="s">
        <v>18</v>
      </c>
      <c r="F1559" t="s">
        <v>26</v>
      </c>
      <c r="G1559">
        <v>4115</v>
      </c>
      <c r="H1559">
        <v>4333</v>
      </c>
      <c r="I1559">
        <v>217</v>
      </c>
    </row>
    <row r="1560" spans="1:9" x14ac:dyDescent="0.25">
      <c r="A1560" t="s">
        <v>117</v>
      </c>
      <c r="B1560" t="s">
        <v>118</v>
      </c>
      <c r="C1560">
        <v>2021</v>
      </c>
      <c r="D1560" t="s">
        <v>11</v>
      </c>
      <c r="E1560" t="s">
        <v>19</v>
      </c>
      <c r="F1560" t="s">
        <v>26</v>
      </c>
      <c r="G1560">
        <v>8554</v>
      </c>
      <c r="H1560">
        <v>8325</v>
      </c>
      <c r="I1560">
        <v>-229</v>
      </c>
    </row>
    <row r="1561" spans="1:9" x14ac:dyDescent="0.25">
      <c r="A1561" t="s">
        <v>117</v>
      </c>
      <c r="B1561" t="s">
        <v>118</v>
      </c>
      <c r="C1561">
        <v>2021</v>
      </c>
      <c r="D1561" t="s">
        <v>11</v>
      </c>
      <c r="E1561" t="s">
        <v>20</v>
      </c>
      <c r="F1561" t="s">
        <v>26</v>
      </c>
      <c r="G1561">
        <v>11654</v>
      </c>
      <c r="H1561">
        <v>12364</v>
      </c>
      <c r="I1561">
        <v>710</v>
      </c>
    </row>
    <row r="1562" spans="1:9" x14ac:dyDescent="0.25">
      <c r="A1562" t="s">
        <v>117</v>
      </c>
      <c r="B1562" t="s">
        <v>118</v>
      </c>
      <c r="C1562">
        <v>2021</v>
      </c>
      <c r="D1562" t="s">
        <v>21</v>
      </c>
      <c r="E1562" t="s">
        <v>12</v>
      </c>
      <c r="F1562" t="s">
        <v>26</v>
      </c>
      <c r="G1562">
        <v>266</v>
      </c>
      <c r="H1562">
        <v>270</v>
      </c>
      <c r="I1562">
        <v>4</v>
      </c>
    </row>
    <row r="1563" spans="1:9" x14ac:dyDescent="0.25">
      <c r="A1563" t="s">
        <v>117</v>
      </c>
      <c r="B1563" t="s">
        <v>118</v>
      </c>
      <c r="C1563">
        <v>2021</v>
      </c>
      <c r="D1563" t="s">
        <v>21</v>
      </c>
      <c r="E1563" t="s">
        <v>14</v>
      </c>
      <c r="F1563" t="s">
        <v>26</v>
      </c>
      <c r="G1563">
        <v>200</v>
      </c>
      <c r="H1563">
        <v>167</v>
      </c>
      <c r="I1563">
        <v>-33</v>
      </c>
    </row>
    <row r="1564" spans="1:9" x14ac:dyDescent="0.25">
      <c r="A1564" t="s">
        <v>117</v>
      </c>
      <c r="B1564" t="s">
        <v>118</v>
      </c>
      <c r="C1564">
        <v>2021</v>
      </c>
      <c r="D1564" t="s">
        <v>21</v>
      </c>
      <c r="E1564" t="s">
        <v>15</v>
      </c>
      <c r="F1564" t="s">
        <v>26</v>
      </c>
      <c r="G1564">
        <v>346</v>
      </c>
      <c r="H1564">
        <v>328</v>
      </c>
      <c r="I1564">
        <v>-18</v>
      </c>
    </row>
    <row r="1565" spans="1:9" x14ac:dyDescent="0.25">
      <c r="A1565" t="s">
        <v>117</v>
      </c>
      <c r="B1565" t="s">
        <v>118</v>
      </c>
      <c r="C1565">
        <v>2021</v>
      </c>
      <c r="D1565" t="s">
        <v>21</v>
      </c>
      <c r="E1565" t="s">
        <v>16</v>
      </c>
      <c r="F1565" t="s">
        <v>26</v>
      </c>
      <c r="G1565">
        <v>1174</v>
      </c>
      <c r="H1565">
        <v>1029</v>
      </c>
      <c r="I1565">
        <v>-145</v>
      </c>
    </row>
    <row r="1566" spans="1:9" x14ac:dyDescent="0.25">
      <c r="A1566" t="s">
        <v>117</v>
      </c>
      <c r="B1566" t="s">
        <v>118</v>
      </c>
      <c r="C1566">
        <v>2021</v>
      </c>
      <c r="D1566" t="s">
        <v>21</v>
      </c>
      <c r="E1566" t="s">
        <v>17</v>
      </c>
      <c r="F1566" t="s">
        <v>26</v>
      </c>
      <c r="G1566">
        <v>3132</v>
      </c>
      <c r="H1566">
        <v>2909</v>
      </c>
      <c r="I1566">
        <v>-223</v>
      </c>
    </row>
    <row r="1567" spans="1:9" x14ac:dyDescent="0.25">
      <c r="A1567" t="s">
        <v>117</v>
      </c>
      <c r="B1567" t="s">
        <v>118</v>
      </c>
      <c r="C1567">
        <v>2021</v>
      </c>
      <c r="D1567" t="s">
        <v>21</v>
      </c>
      <c r="E1567" t="s">
        <v>18</v>
      </c>
      <c r="F1567" t="s">
        <v>26</v>
      </c>
      <c r="G1567">
        <v>6090</v>
      </c>
      <c r="H1567">
        <v>6421</v>
      </c>
      <c r="I1567">
        <v>330</v>
      </c>
    </row>
    <row r="1568" spans="1:9" x14ac:dyDescent="0.25">
      <c r="A1568" t="s">
        <v>117</v>
      </c>
      <c r="B1568" t="s">
        <v>118</v>
      </c>
      <c r="C1568">
        <v>2021</v>
      </c>
      <c r="D1568" t="s">
        <v>21</v>
      </c>
      <c r="E1568" t="s">
        <v>19</v>
      </c>
      <c r="F1568" t="s">
        <v>26</v>
      </c>
      <c r="G1568">
        <v>9764</v>
      </c>
      <c r="H1568">
        <v>9919</v>
      </c>
      <c r="I1568">
        <v>154</v>
      </c>
    </row>
    <row r="1569" spans="1:9" x14ac:dyDescent="0.25">
      <c r="A1569" t="s">
        <v>117</v>
      </c>
      <c r="B1569" t="s">
        <v>118</v>
      </c>
      <c r="C1569">
        <v>2021</v>
      </c>
      <c r="D1569" t="s">
        <v>21</v>
      </c>
      <c r="E1569" t="s">
        <v>20</v>
      </c>
      <c r="F1569" t="s">
        <v>26</v>
      </c>
      <c r="G1569">
        <v>7097</v>
      </c>
      <c r="H1569">
        <v>8157</v>
      </c>
      <c r="I1569">
        <v>1060</v>
      </c>
    </row>
    <row r="1570" spans="1:9" x14ac:dyDescent="0.25">
      <c r="A1570" t="s">
        <v>119</v>
      </c>
      <c r="B1570" t="s">
        <v>120</v>
      </c>
      <c r="C1570">
        <v>2020</v>
      </c>
      <c r="D1570" t="s">
        <v>11</v>
      </c>
      <c r="E1570" t="s">
        <v>12</v>
      </c>
      <c r="F1570" t="s">
        <v>26</v>
      </c>
      <c r="G1570">
        <v>1181</v>
      </c>
      <c r="H1570">
        <v>897</v>
      </c>
      <c r="I1570">
        <v>-285</v>
      </c>
    </row>
    <row r="1571" spans="1:9" x14ac:dyDescent="0.25">
      <c r="A1571" t="s">
        <v>119</v>
      </c>
      <c r="B1571" t="s">
        <v>120</v>
      </c>
      <c r="C1571">
        <v>2020</v>
      </c>
      <c r="D1571" t="s">
        <v>11</v>
      </c>
      <c r="E1571" t="s">
        <v>14</v>
      </c>
      <c r="F1571" t="s">
        <v>26</v>
      </c>
      <c r="G1571">
        <v>811</v>
      </c>
      <c r="H1571">
        <v>822</v>
      </c>
      <c r="I1571">
        <v>10</v>
      </c>
    </row>
    <row r="1572" spans="1:9" x14ac:dyDescent="0.25">
      <c r="A1572" t="s">
        <v>119</v>
      </c>
      <c r="B1572" t="s">
        <v>120</v>
      </c>
      <c r="C1572">
        <v>2020</v>
      </c>
      <c r="D1572" t="s">
        <v>11</v>
      </c>
      <c r="E1572" t="s">
        <v>15</v>
      </c>
      <c r="F1572" t="s">
        <v>26</v>
      </c>
      <c r="G1572">
        <v>1342</v>
      </c>
      <c r="H1572">
        <v>1185</v>
      </c>
      <c r="I1572">
        <v>-159</v>
      </c>
    </row>
    <row r="1573" spans="1:9" x14ac:dyDescent="0.25">
      <c r="A1573" t="s">
        <v>119</v>
      </c>
      <c r="B1573" t="s">
        <v>120</v>
      </c>
      <c r="C1573">
        <v>2020</v>
      </c>
      <c r="D1573" t="s">
        <v>11</v>
      </c>
      <c r="E1573" t="s">
        <v>16</v>
      </c>
      <c r="F1573" t="s">
        <v>26</v>
      </c>
      <c r="G1573">
        <v>2104</v>
      </c>
      <c r="H1573">
        <v>1976</v>
      </c>
      <c r="I1573">
        <v>-129</v>
      </c>
    </row>
    <row r="1574" spans="1:9" x14ac:dyDescent="0.25">
      <c r="A1574" t="s">
        <v>119</v>
      </c>
      <c r="B1574" t="s">
        <v>120</v>
      </c>
      <c r="C1574">
        <v>2020</v>
      </c>
      <c r="D1574" t="s">
        <v>11</v>
      </c>
      <c r="E1574" t="s">
        <v>17</v>
      </c>
      <c r="F1574" t="s">
        <v>26</v>
      </c>
      <c r="G1574">
        <v>3295</v>
      </c>
      <c r="H1574">
        <v>3265</v>
      </c>
      <c r="I1574">
        <v>-31</v>
      </c>
    </row>
    <row r="1575" spans="1:9" x14ac:dyDescent="0.25">
      <c r="A1575" t="s">
        <v>119</v>
      </c>
      <c r="B1575" t="s">
        <v>120</v>
      </c>
      <c r="C1575">
        <v>2020</v>
      </c>
      <c r="D1575" t="s">
        <v>11</v>
      </c>
      <c r="E1575" t="s">
        <v>18</v>
      </c>
      <c r="F1575" t="s">
        <v>26</v>
      </c>
      <c r="G1575">
        <v>4577</v>
      </c>
      <c r="H1575">
        <v>4777</v>
      </c>
      <c r="I1575">
        <v>199</v>
      </c>
    </row>
    <row r="1576" spans="1:9" x14ac:dyDescent="0.25">
      <c r="A1576" t="s">
        <v>119</v>
      </c>
      <c r="B1576" t="s">
        <v>120</v>
      </c>
      <c r="C1576">
        <v>2020</v>
      </c>
      <c r="D1576" t="s">
        <v>11</v>
      </c>
      <c r="E1576" t="s">
        <v>19</v>
      </c>
      <c r="F1576" t="s">
        <v>26</v>
      </c>
      <c r="G1576">
        <v>5638</v>
      </c>
      <c r="H1576">
        <v>5695</v>
      </c>
      <c r="I1576">
        <v>55</v>
      </c>
    </row>
    <row r="1577" spans="1:9" x14ac:dyDescent="0.25">
      <c r="A1577" t="s">
        <v>119</v>
      </c>
      <c r="B1577" t="s">
        <v>120</v>
      </c>
      <c r="C1577">
        <v>2020</v>
      </c>
      <c r="D1577" t="s">
        <v>11</v>
      </c>
      <c r="E1577" t="s">
        <v>20</v>
      </c>
      <c r="F1577" t="s">
        <v>26</v>
      </c>
      <c r="G1577">
        <v>6197</v>
      </c>
      <c r="H1577">
        <v>6211</v>
      </c>
      <c r="I1577">
        <v>14</v>
      </c>
    </row>
    <row r="1578" spans="1:9" x14ac:dyDescent="0.25">
      <c r="A1578" t="s">
        <v>119</v>
      </c>
      <c r="B1578" t="s">
        <v>120</v>
      </c>
      <c r="C1578">
        <v>2020</v>
      </c>
      <c r="D1578" t="s">
        <v>21</v>
      </c>
      <c r="E1578" t="s">
        <v>12</v>
      </c>
      <c r="F1578" t="s">
        <v>26</v>
      </c>
      <c r="G1578">
        <v>2440</v>
      </c>
      <c r="H1578">
        <v>1797</v>
      </c>
      <c r="I1578">
        <v>-644</v>
      </c>
    </row>
    <row r="1579" spans="1:9" x14ac:dyDescent="0.25">
      <c r="A1579" t="s">
        <v>119</v>
      </c>
      <c r="B1579" t="s">
        <v>120</v>
      </c>
      <c r="C1579">
        <v>2020</v>
      </c>
      <c r="D1579" t="s">
        <v>21</v>
      </c>
      <c r="E1579" t="s">
        <v>14</v>
      </c>
      <c r="F1579" t="s">
        <v>26</v>
      </c>
      <c r="G1579">
        <v>1981</v>
      </c>
      <c r="H1579">
        <v>1722</v>
      </c>
      <c r="I1579">
        <v>-260</v>
      </c>
    </row>
    <row r="1580" spans="1:9" x14ac:dyDescent="0.25">
      <c r="A1580" t="s">
        <v>119</v>
      </c>
      <c r="B1580" t="s">
        <v>120</v>
      </c>
      <c r="C1580">
        <v>2020</v>
      </c>
      <c r="D1580" t="s">
        <v>21</v>
      </c>
      <c r="E1580" t="s">
        <v>15</v>
      </c>
      <c r="F1580" t="s">
        <v>26</v>
      </c>
      <c r="G1580">
        <v>2367</v>
      </c>
      <c r="H1580">
        <v>2283</v>
      </c>
      <c r="I1580">
        <v>-85</v>
      </c>
    </row>
    <row r="1581" spans="1:9" x14ac:dyDescent="0.25">
      <c r="A1581" t="s">
        <v>119</v>
      </c>
      <c r="B1581" t="s">
        <v>120</v>
      </c>
      <c r="C1581">
        <v>2020</v>
      </c>
      <c r="D1581" t="s">
        <v>21</v>
      </c>
      <c r="E1581" t="s">
        <v>16</v>
      </c>
      <c r="F1581" t="s">
        <v>26</v>
      </c>
      <c r="G1581">
        <v>3566</v>
      </c>
      <c r="H1581">
        <v>4091</v>
      </c>
      <c r="I1581">
        <v>523</v>
      </c>
    </row>
    <row r="1582" spans="1:9" x14ac:dyDescent="0.25">
      <c r="A1582" t="s">
        <v>119</v>
      </c>
      <c r="B1582" t="s">
        <v>120</v>
      </c>
      <c r="C1582">
        <v>2020</v>
      </c>
      <c r="D1582" t="s">
        <v>21</v>
      </c>
      <c r="E1582" t="s">
        <v>17</v>
      </c>
      <c r="F1582" t="s">
        <v>26</v>
      </c>
      <c r="G1582">
        <v>5414</v>
      </c>
      <c r="H1582">
        <v>6296</v>
      </c>
      <c r="I1582">
        <v>881</v>
      </c>
    </row>
    <row r="1583" spans="1:9" x14ac:dyDescent="0.25">
      <c r="A1583" t="s">
        <v>119</v>
      </c>
      <c r="B1583" t="s">
        <v>120</v>
      </c>
      <c r="C1583">
        <v>2020</v>
      </c>
      <c r="D1583" t="s">
        <v>21</v>
      </c>
      <c r="E1583" t="s">
        <v>18</v>
      </c>
      <c r="F1583" t="s">
        <v>26</v>
      </c>
      <c r="G1583">
        <v>7060</v>
      </c>
      <c r="H1583">
        <v>8021</v>
      </c>
      <c r="I1583">
        <v>959</v>
      </c>
    </row>
    <row r="1584" spans="1:9" x14ac:dyDescent="0.25">
      <c r="A1584" t="s">
        <v>119</v>
      </c>
      <c r="B1584" t="s">
        <v>120</v>
      </c>
      <c r="C1584">
        <v>2020</v>
      </c>
      <c r="D1584" t="s">
        <v>21</v>
      </c>
      <c r="E1584" t="s">
        <v>19</v>
      </c>
      <c r="F1584" t="s">
        <v>26</v>
      </c>
      <c r="G1584">
        <v>6607</v>
      </c>
      <c r="H1584">
        <v>7636</v>
      </c>
      <c r="I1584">
        <v>1028</v>
      </c>
    </row>
    <row r="1585" spans="1:9" x14ac:dyDescent="0.25">
      <c r="A1585" t="s">
        <v>119</v>
      </c>
      <c r="B1585" t="s">
        <v>120</v>
      </c>
      <c r="C1585">
        <v>2020</v>
      </c>
      <c r="D1585" t="s">
        <v>21</v>
      </c>
      <c r="E1585" t="s">
        <v>20</v>
      </c>
      <c r="F1585" t="s">
        <v>26</v>
      </c>
      <c r="G1585">
        <v>5427</v>
      </c>
      <c r="H1585">
        <v>5684</v>
      </c>
      <c r="I1585">
        <v>256</v>
      </c>
    </row>
    <row r="1586" spans="1:9" x14ac:dyDescent="0.25">
      <c r="A1586" t="s">
        <v>119</v>
      </c>
      <c r="B1586" t="s">
        <v>120</v>
      </c>
      <c r="C1586">
        <v>2021</v>
      </c>
      <c r="D1586" t="s">
        <v>11</v>
      </c>
      <c r="E1586" t="s">
        <v>12</v>
      </c>
      <c r="F1586" t="s">
        <v>26</v>
      </c>
      <c r="G1586">
        <v>1126</v>
      </c>
      <c r="H1586">
        <v>1011</v>
      </c>
      <c r="I1586">
        <v>-116</v>
      </c>
    </row>
    <row r="1587" spans="1:9" x14ac:dyDescent="0.25">
      <c r="A1587" t="s">
        <v>119</v>
      </c>
      <c r="B1587" t="s">
        <v>120</v>
      </c>
      <c r="C1587">
        <v>2021</v>
      </c>
      <c r="D1587" t="s">
        <v>11</v>
      </c>
      <c r="E1587" t="s">
        <v>14</v>
      </c>
      <c r="F1587" t="s">
        <v>26</v>
      </c>
      <c r="G1587">
        <v>832</v>
      </c>
      <c r="H1587">
        <v>892</v>
      </c>
      <c r="I1587">
        <v>60</v>
      </c>
    </row>
    <row r="1588" spans="1:9" x14ac:dyDescent="0.25">
      <c r="A1588" t="s">
        <v>119</v>
      </c>
      <c r="B1588" t="s">
        <v>120</v>
      </c>
      <c r="C1588">
        <v>2021</v>
      </c>
      <c r="D1588" t="s">
        <v>11</v>
      </c>
      <c r="E1588" t="s">
        <v>15</v>
      </c>
      <c r="F1588" t="s">
        <v>26</v>
      </c>
      <c r="G1588">
        <v>1369</v>
      </c>
      <c r="H1588">
        <v>1339</v>
      </c>
      <c r="I1588">
        <v>-30</v>
      </c>
    </row>
    <row r="1589" spans="1:9" x14ac:dyDescent="0.25">
      <c r="A1589" t="s">
        <v>119</v>
      </c>
      <c r="B1589" t="s">
        <v>120</v>
      </c>
      <c r="C1589">
        <v>2021</v>
      </c>
      <c r="D1589" t="s">
        <v>11</v>
      </c>
      <c r="E1589" t="s">
        <v>16</v>
      </c>
      <c r="F1589" t="s">
        <v>26</v>
      </c>
      <c r="G1589">
        <v>2132</v>
      </c>
      <c r="H1589">
        <v>2242</v>
      </c>
      <c r="I1589">
        <v>110</v>
      </c>
    </row>
    <row r="1590" spans="1:9" x14ac:dyDescent="0.25">
      <c r="A1590" t="s">
        <v>119</v>
      </c>
      <c r="B1590" t="s">
        <v>120</v>
      </c>
      <c r="C1590">
        <v>2021</v>
      </c>
      <c r="D1590" t="s">
        <v>11</v>
      </c>
      <c r="E1590" t="s">
        <v>17</v>
      </c>
      <c r="F1590" t="s">
        <v>26</v>
      </c>
      <c r="G1590">
        <v>3348</v>
      </c>
      <c r="H1590">
        <v>3721</v>
      </c>
      <c r="I1590">
        <v>373</v>
      </c>
    </row>
    <row r="1591" spans="1:9" x14ac:dyDescent="0.25">
      <c r="A1591" t="s">
        <v>119</v>
      </c>
      <c r="B1591" t="s">
        <v>120</v>
      </c>
      <c r="C1591">
        <v>2021</v>
      </c>
      <c r="D1591" t="s">
        <v>11</v>
      </c>
      <c r="E1591" t="s">
        <v>18</v>
      </c>
      <c r="F1591" t="s">
        <v>26</v>
      </c>
      <c r="G1591">
        <v>4698</v>
      </c>
      <c r="H1591">
        <v>5242</v>
      </c>
      <c r="I1591">
        <v>543</v>
      </c>
    </row>
    <row r="1592" spans="1:9" x14ac:dyDescent="0.25">
      <c r="A1592" t="s">
        <v>119</v>
      </c>
      <c r="B1592" t="s">
        <v>120</v>
      </c>
      <c r="C1592">
        <v>2021</v>
      </c>
      <c r="D1592" t="s">
        <v>11</v>
      </c>
      <c r="E1592" t="s">
        <v>19</v>
      </c>
      <c r="F1592" t="s">
        <v>26</v>
      </c>
      <c r="G1592">
        <v>5635</v>
      </c>
      <c r="H1592">
        <v>6377</v>
      </c>
      <c r="I1592">
        <v>741</v>
      </c>
    </row>
    <row r="1593" spans="1:9" x14ac:dyDescent="0.25">
      <c r="A1593" t="s">
        <v>119</v>
      </c>
      <c r="B1593" t="s">
        <v>120</v>
      </c>
      <c r="C1593">
        <v>2021</v>
      </c>
      <c r="D1593" t="s">
        <v>11</v>
      </c>
      <c r="E1593" t="s">
        <v>20</v>
      </c>
      <c r="F1593" t="s">
        <v>26</v>
      </c>
      <c r="G1593">
        <v>6330</v>
      </c>
      <c r="H1593">
        <v>6998</v>
      </c>
      <c r="I1593">
        <v>668</v>
      </c>
    </row>
    <row r="1594" spans="1:9" x14ac:dyDescent="0.25">
      <c r="A1594" t="s">
        <v>119</v>
      </c>
      <c r="B1594" t="s">
        <v>120</v>
      </c>
      <c r="C1594">
        <v>2021</v>
      </c>
      <c r="D1594" t="s">
        <v>21</v>
      </c>
      <c r="E1594" t="s">
        <v>12</v>
      </c>
      <c r="F1594" t="s">
        <v>26</v>
      </c>
      <c r="G1594">
        <v>2250</v>
      </c>
      <c r="H1594">
        <v>2142</v>
      </c>
      <c r="I1594">
        <v>-108</v>
      </c>
    </row>
    <row r="1595" spans="1:9" x14ac:dyDescent="0.25">
      <c r="A1595" t="s">
        <v>119</v>
      </c>
      <c r="B1595" t="s">
        <v>120</v>
      </c>
      <c r="C1595">
        <v>2021</v>
      </c>
      <c r="D1595" t="s">
        <v>21</v>
      </c>
      <c r="E1595" t="s">
        <v>14</v>
      </c>
      <c r="F1595" t="s">
        <v>26</v>
      </c>
      <c r="G1595">
        <v>1954</v>
      </c>
      <c r="H1595">
        <v>2014</v>
      </c>
      <c r="I1595">
        <v>60</v>
      </c>
    </row>
    <row r="1596" spans="1:9" x14ac:dyDescent="0.25">
      <c r="A1596" t="s">
        <v>119</v>
      </c>
      <c r="B1596" t="s">
        <v>120</v>
      </c>
      <c r="C1596">
        <v>2021</v>
      </c>
      <c r="D1596" t="s">
        <v>21</v>
      </c>
      <c r="E1596" t="s">
        <v>15</v>
      </c>
      <c r="F1596" t="s">
        <v>26</v>
      </c>
      <c r="G1596">
        <v>2352</v>
      </c>
      <c r="H1596">
        <v>2422</v>
      </c>
      <c r="I1596">
        <v>69</v>
      </c>
    </row>
    <row r="1597" spans="1:9" x14ac:dyDescent="0.25">
      <c r="A1597" t="s">
        <v>119</v>
      </c>
      <c r="B1597" t="s">
        <v>120</v>
      </c>
      <c r="C1597">
        <v>2021</v>
      </c>
      <c r="D1597" t="s">
        <v>21</v>
      </c>
      <c r="E1597" t="s">
        <v>16</v>
      </c>
      <c r="F1597" t="s">
        <v>26</v>
      </c>
      <c r="G1597">
        <v>3499</v>
      </c>
      <c r="H1597">
        <v>4110</v>
      </c>
      <c r="I1597">
        <v>611</v>
      </c>
    </row>
    <row r="1598" spans="1:9" x14ac:dyDescent="0.25">
      <c r="A1598" t="s">
        <v>119</v>
      </c>
      <c r="B1598" t="s">
        <v>120</v>
      </c>
      <c r="C1598">
        <v>2021</v>
      </c>
      <c r="D1598" t="s">
        <v>21</v>
      </c>
      <c r="E1598" t="s">
        <v>17</v>
      </c>
      <c r="F1598" t="s">
        <v>26</v>
      </c>
      <c r="G1598">
        <v>5485</v>
      </c>
      <c r="H1598">
        <v>6541</v>
      </c>
      <c r="I1598">
        <v>1056</v>
      </c>
    </row>
    <row r="1599" spans="1:9" x14ac:dyDescent="0.25">
      <c r="A1599" t="s">
        <v>119</v>
      </c>
      <c r="B1599" t="s">
        <v>120</v>
      </c>
      <c r="C1599">
        <v>2021</v>
      </c>
      <c r="D1599" t="s">
        <v>21</v>
      </c>
      <c r="E1599" t="s">
        <v>18</v>
      </c>
      <c r="F1599" t="s">
        <v>26</v>
      </c>
      <c r="G1599">
        <v>7263</v>
      </c>
      <c r="H1599">
        <v>8062</v>
      </c>
      <c r="I1599">
        <v>799</v>
      </c>
    </row>
    <row r="1600" spans="1:9" x14ac:dyDescent="0.25">
      <c r="A1600" t="s">
        <v>119</v>
      </c>
      <c r="B1600" t="s">
        <v>120</v>
      </c>
      <c r="C1600">
        <v>2021</v>
      </c>
      <c r="D1600" t="s">
        <v>21</v>
      </c>
      <c r="E1600" t="s">
        <v>19</v>
      </c>
      <c r="F1600" t="s">
        <v>26</v>
      </c>
      <c r="G1600">
        <v>6534</v>
      </c>
      <c r="H1600">
        <v>7731</v>
      </c>
      <c r="I1600">
        <v>1196</v>
      </c>
    </row>
    <row r="1601" spans="1:9" x14ac:dyDescent="0.25">
      <c r="A1601" t="s">
        <v>119</v>
      </c>
      <c r="B1601" t="s">
        <v>120</v>
      </c>
      <c r="C1601">
        <v>2021</v>
      </c>
      <c r="D1601" t="s">
        <v>21</v>
      </c>
      <c r="E1601" t="s">
        <v>20</v>
      </c>
      <c r="F1601" t="s">
        <v>26</v>
      </c>
      <c r="G1601">
        <v>5499</v>
      </c>
      <c r="H1601">
        <v>6154</v>
      </c>
      <c r="I1601">
        <v>654</v>
      </c>
    </row>
    <row r="1602" spans="1:9" x14ac:dyDescent="0.25">
      <c r="A1602" t="s">
        <v>121</v>
      </c>
      <c r="B1602" t="s">
        <v>122</v>
      </c>
      <c r="C1602">
        <v>2020</v>
      </c>
      <c r="D1602" t="s">
        <v>11</v>
      </c>
      <c r="E1602" t="s">
        <v>12</v>
      </c>
      <c r="F1602" t="s">
        <v>26</v>
      </c>
      <c r="G1602">
        <v>14494</v>
      </c>
      <c r="H1602">
        <v>14555</v>
      </c>
      <c r="I1602">
        <v>-5</v>
      </c>
    </row>
    <row r="1603" spans="1:9" x14ac:dyDescent="0.25">
      <c r="A1603" t="s">
        <v>121</v>
      </c>
      <c r="B1603" t="s">
        <v>122</v>
      </c>
      <c r="C1603">
        <v>2020</v>
      </c>
      <c r="D1603" t="s">
        <v>11</v>
      </c>
      <c r="E1603" t="s">
        <v>14</v>
      </c>
      <c r="F1603" t="s">
        <v>26</v>
      </c>
      <c r="G1603">
        <v>2225</v>
      </c>
      <c r="H1603">
        <v>2519</v>
      </c>
      <c r="I1603">
        <v>284</v>
      </c>
    </row>
    <row r="1604" spans="1:9" x14ac:dyDescent="0.25">
      <c r="A1604" t="s">
        <v>121</v>
      </c>
      <c r="B1604" t="s">
        <v>122</v>
      </c>
      <c r="C1604">
        <v>2020</v>
      </c>
      <c r="D1604" t="s">
        <v>11</v>
      </c>
      <c r="E1604" t="s">
        <v>15</v>
      </c>
      <c r="F1604" t="s">
        <v>26</v>
      </c>
      <c r="G1604">
        <v>4660</v>
      </c>
      <c r="H1604">
        <v>5786</v>
      </c>
      <c r="I1604">
        <v>1118</v>
      </c>
    </row>
    <row r="1605" spans="1:9" x14ac:dyDescent="0.25">
      <c r="A1605" t="s">
        <v>121</v>
      </c>
      <c r="B1605" t="s">
        <v>122</v>
      </c>
      <c r="C1605">
        <v>2020</v>
      </c>
      <c r="D1605" t="s">
        <v>11</v>
      </c>
      <c r="E1605" t="s">
        <v>16</v>
      </c>
      <c r="F1605" t="s">
        <v>26</v>
      </c>
      <c r="G1605">
        <v>5995</v>
      </c>
      <c r="H1605">
        <v>7887</v>
      </c>
      <c r="I1605">
        <v>1890</v>
      </c>
    </row>
    <row r="1606" spans="1:9" x14ac:dyDescent="0.25">
      <c r="A1606" t="s">
        <v>121</v>
      </c>
      <c r="B1606" t="s">
        <v>122</v>
      </c>
      <c r="C1606">
        <v>2020</v>
      </c>
      <c r="D1606" t="s">
        <v>11</v>
      </c>
      <c r="E1606" t="s">
        <v>17</v>
      </c>
      <c r="F1606" t="s">
        <v>26</v>
      </c>
      <c r="G1606">
        <v>9467</v>
      </c>
      <c r="H1606">
        <v>12743</v>
      </c>
      <c r="I1606">
        <v>3279</v>
      </c>
    </row>
    <row r="1607" spans="1:9" x14ac:dyDescent="0.25">
      <c r="A1607" t="s">
        <v>121</v>
      </c>
      <c r="B1607" t="s">
        <v>122</v>
      </c>
      <c r="C1607">
        <v>2020</v>
      </c>
      <c r="D1607" t="s">
        <v>11</v>
      </c>
      <c r="E1607" t="s">
        <v>18</v>
      </c>
      <c r="F1607" t="s">
        <v>26</v>
      </c>
      <c r="G1607">
        <v>17538</v>
      </c>
      <c r="H1607">
        <v>23400</v>
      </c>
      <c r="I1607">
        <v>5868</v>
      </c>
    </row>
    <row r="1608" spans="1:9" x14ac:dyDescent="0.25">
      <c r="A1608" t="s">
        <v>121</v>
      </c>
      <c r="B1608" t="s">
        <v>122</v>
      </c>
      <c r="C1608">
        <v>2020</v>
      </c>
      <c r="D1608" t="s">
        <v>11</v>
      </c>
      <c r="E1608" t="s">
        <v>19</v>
      </c>
      <c r="F1608" t="s">
        <v>26</v>
      </c>
      <c r="G1608">
        <v>25837</v>
      </c>
      <c r="H1608">
        <v>32083</v>
      </c>
      <c r="I1608">
        <v>6223</v>
      </c>
    </row>
    <row r="1609" spans="1:9" x14ac:dyDescent="0.25">
      <c r="A1609" t="s">
        <v>121</v>
      </c>
      <c r="B1609" t="s">
        <v>122</v>
      </c>
      <c r="C1609">
        <v>2020</v>
      </c>
      <c r="D1609" t="s">
        <v>11</v>
      </c>
      <c r="E1609" t="s">
        <v>20</v>
      </c>
      <c r="F1609" t="s">
        <v>26</v>
      </c>
      <c r="G1609">
        <v>16202</v>
      </c>
      <c r="H1609">
        <v>22571</v>
      </c>
      <c r="I1609">
        <v>6388</v>
      </c>
    </row>
    <row r="1610" spans="1:9" x14ac:dyDescent="0.25">
      <c r="A1610" t="s">
        <v>121</v>
      </c>
      <c r="B1610" t="s">
        <v>122</v>
      </c>
      <c r="C1610">
        <v>2020</v>
      </c>
      <c r="D1610" t="s">
        <v>21</v>
      </c>
      <c r="E1610" t="s">
        <v>12</v>
      </c>
      <c r="F1610" t="s">
        <v>26</v>
      </c>
      <c r="G1610">
        <v>17478</v>
      </c>
      <c r="H1610">
        <v>17552</v>
      </c>
      <c r="I1610">
        <v>-5</v>
      </c>
    </row>
    <row r="1611" spans="1:9" x14ac:dyDescent="0.25">
      <c r="A1611" t="s">
        <v>121</v>
      </c>
      <c r="B1611" t="s">
        <v>122</v>
      </c>
      <c r="C1611">
        <v>2020</v>
      </c>
      <c r="D1611" t="s">
        <v>21</v>
      </c>
      <c r="E1611" t="s">
        <v>14</v>
      </c>
      <c r="F1611" t="s">
        <v>26</v>
      </c>
      <c r="G1611">
        <v>3484</v>
      </c>
      <c r="H1611">
        <v>3871</v>
      </c>
      <c r="I1611">
        <v>372</v>
      </c>
    </row>
    <row r="1612" spans="1:9" x14ac:dyDescent="0.25">
      <c r="A1612" t="s">
        <v>121</v>
      </c>
      <c r="B1612" t="s">
        <v>122</v>
      </c>
      <c r="C1612">
        <v>2020</v>
      </c>
      <c r="D1612" t="s">
        <v>21</v>
      </c>
      <c r="E1612" t="s">
        <v>15</v>
      </c>
      <c r="F1612" t="s">
        <v>26</v>
      </c>
      <c r="G1612">
        <v>6105</v>
      </c>
      <c r="H1612">
        <v>7469</v>
      </c>
      <c r="I1612">
        <v>1353</v>
      </c>
    </row>
    <row r="1613" spans="1:9" x14ac:dyDescent="0.25">
      <c r="A1613" t="s">
        <v>121</v>
      </c>
      <c r="B1613" t="s">
        <v>122</v>
      </c>
      <c r="C1613">
        <v>2020</v>
      </c>
      <c r="D1613" t="s">
        <v>21</v>
      </c>
      <c r="E1613" t="s">
        <v>16</v>
      </c>
      <c r="F1613" t="s">
        <v>26</v>
      </c>
      <c r="G1613">
        <v>9357</v>
      </c>
      <c r="H1613">
        <v>12466</v>
      </c>
      <c r="I1613">
        <v>3109</v>
      </c>
    </row>
    <row r="1614" spans="1:9" x14ac:dyDescent="0.25">
      <c r="A1614" t="s">
        <v>121</v>
      </c>
      <c r="B1614" t="s">
        <v>122</v>
      </c>
      <c r="C1614">
        <v>2020</v>
      </c>
      <c r="D1614" t="s">
        <v>21</v>
      </c>
      <c r="E1614" t="s">
        <v>17</v>
      </c>
      <c r="F1614" t="s">
        <v>26</v>
      </c>
      <c r="G1614">
        <v>14327</v>
      </c>
      <c r="H1614">
        <v>20243</v>
      </c>
      <c r="I1614">
        <v>5937</v>
      </c>
    </row>
    <row r="1615" spans="1:9" x14ac:dyDescent="0.25">
      <c r="A1615" t="s">
        <v>121</v>
      </c>
      <c r="B1615" t="s">
        <v>122</v>
      </c>
      <c r="C1615">
        <v>2020</v>
      </c>
      <c r="D1615" t="s">
        <v>21</v>
      </c>
      <c r="E1615" t="s">
        <v>18</v>
      </c>
      <c r="F1615" t="s">
        <v>26</v>
      </c>
      <c r="G1615">
        <v>22042</v>
      </c>
      <c r="H1615">
        <v>31278</v>
      </c>
      <c r="I1615">
        <v>9272</v>
      </c>
    </row>
    <row r="1616" spans="1:9" x14ac:dyDescent="0.25">
      <c r="A1616" t="s">
        <v>121</v>
      </c>
      <c r="B1616" t="s">
        <v>122</v>
      </c>
      <c r="C1616">
        <v>2020</v>
      </c>
      <c r="D1616" t="s">
        <v>21</v>
      </c>
      <c r="E1616" t="s">
        <v>19</v>
      </c>
      <c r="F1616" t="s">
        <v>26</v>
      </c>
      <c r="G1616">
        <v>24594</v>
      </c>
      <c r="H1616">
        <v>32881</v>
      </c>
      <c r="I1616">
        <v>8299</v>
      </c>
    </row>
    <row r="1617" spans="1:9" x14ac:dyDescent="0.25">
      <c r="A1617" t="s">
        <v>121</v>
      </c>
      <c r="B1617" t="s">
        <v>122</v>
      </c>
      <c r="C1617">
        <v>2020</v>
      </c>
      <c r="D1617" t="s">
        <v>21</v>
      </c>
      <c r="E1617" t="s">
        <v>20</v>
      </c>
      <c r="F1617" t="s">
        <v>26</v>
      </c>
      <c r="G1617">
        <v>13743</v>
      </c>
      <c r="H1617">
        <v>20912</v>
      </c>
      <c r="I1617">
        <v>7211</v>
      </c>
    </row>
    <row r="1618" spans="1:9" x14ac:dyDescent="0.25">
      <c r="A1618" t="s">
        <v>121</v>
      </c>
      <c r="B1618" t="s">
        <v>122</v>
      </c>
      <c r="C1618">
        <v>2021</v>
      </c>
      <c r="D1618" t="s">
        <v>11</v>
      </c>
      <c r="E1618" t="s">
        <v>12</v>
      </c>
      <c r="F1618" t="s">
        <v>13</v>
      </c>
      <c r="G1618">
        <v>14040</v>
      </c>
      <c r="H1618">
        <v>14053</v>
      </c>
      <c r="I1618">
        <v>-11</v>
      </c>
    </row>
    <row r="1619" spans="1:9" x14ac:dyDescent="0.25">
      <c r="A1619" t="s">
        <v>121</v>
      </c>
      <c r="B1619" t="s">
        <v>122</v>
      </c>
      <c r="C1619">
        <v>2021</v>
      </c>
      <c r="D1619" t="s">
        <v>11</v>
      </c>
      <c r="E1619" t="s">
        <v>14</v>
      </c>
      <c r="F1619" t="s">
        <v>13</v>
      </c>
      <c r="G1619">
        <v>1969</v>
      </c>
      <c r="H1619">
        <v>1961</v>
      </c>
      <c r="I1619">
        <v>-22</v>
      </c>
    </row>
    <row r="1620" spans="1:9" x14ac:dyDescent="0.25">
      <c r="A1620" t="s">
        <v>121</v>
      </c>
      <c r="B1620" t="s">
        <v>122</v>
      </c>
      <c r="C1620">
        <v>2021</v>
      </c>
      <c r="D1620" t="s">
        <v>11</v>
      </c>
      <c r="E1620" t="s">
        <v>15</v>
      </c>
      <c r="F1620" t="s">
        <v>13</v>
      </c>
      <c r="G1620">
        <v>4559</v>
      </c>
      <c r="H1620">
        <v>5036</v>
      </c>
      <c r="I1620">
        <v>467</v>
      </c>
    </row>
    <row r="1621" spans="1:9" x14ac:dyDescent="0.25">
      <c r="A1621" t="s">
        <v>121</v>
      </c>
      <c r="B1621" t="s">
        <v>122</v>
      </c>
      <c r="C1621">
        <v>2021</v>
      </c>
      <c r="D1621" t="s">
        <v>11</v>
      </c>
      <c r="E1621" t="s">
        <v>16</v>
      </c>
      <c r="F1621" t="s">
        <v>13</v>
      </c>
      <c r="G1621">
        <v>6043</v>
      </c>
      <c r="H1621">
        <v>7103</v>
      </c>
      <c r="I1621">
        <v>1056</v>
      </c>
    </row>
    <row r="1622" spans="1:9" x14ac:dyDescent="0.25">
      <c r="A1622" t="s">
        <v>121</v>
      </c>
      <c r="B1622" t="s">
        <v>122</v>
      </c>
      <c r="C1622">
        <v>2021</v>
      </c>
      <c r="D1622" t="s">
        <v>11</v>
      </c>
      <c r="E1622" t="s">
        <v>17</v>
      </c>
      <c r="F1622" t="s">
        <v>13</v>
      </c>
      <c r="G1622">
        <v>9454</v>
      </c>
      <c r="H1622">
        <v>10790</v>
      </c>
      <c r="I1622">
        <v>1331</v>
      </c>
    </row>
    <row r="1623" spans="1:9" x14ac:dyDescent="0.25">
      <c r="A1623" t="s">
        <v>121</v>
      </c>
      <c r="B1623" t="s">
        <v>122</v>
      </c>
      <c r="C1623">
        <v>2021</v>
      </c>
      <c r="D1623" t="s">
        <v>11</v>
      </c>
      <c r="E1623" t="s">
        <v>18</v>
      </c>
      <c r="F1623" t="s">
        <v>13</v>
      </c>
      <c r="G1623">
        <v>17818</v>
      </c>
      <c r="H1623">
        <v>19132</v>
      </c>
      <c r="I1623">
        <v>1301</v>
      </c>
    </row>
    <row r="1624" spans="1:9" x14ac:dyDescent="0.25">
      <c r="A1624" t="s">
        <v>121</v>
      </c>
      <c r="B1624" t="s">
        <v>122</v>
      </c>
      <c r="C1624">
        <v>2021</v>
      </c>
      <c r="D1624" t="s">
        <v>11</v>
      </c>
      <c r="E1624" t="s">
        <v>19</v>
      </c>
      <c r="F1624" t="s">
        <v>13</v>
      </c>
      <c r="G1624">
        <v>25793</v>
      </c>
      <c r="H1624">
        <v>26878</v>
      </c>
      <c r="I1624">
        <v>1062</v>
      </c>
    </row>
    <row r="1625" spans="1:9" x14ac:dyDescent="0.25">
      <c r="A1625" t="s">
        <v>121</v>
      </c>
      <c r="B1625" t="s">
        <v>122</v>
      </c>
      <c r="C1625">
        <v>2021</v>
      </c>
      <c r="D1625" t="s">
        <v>11</v>
      </c>
      <c r="E1625" t="s">
        <v>20</v>
      </c>
      <c r="F1625" t="s">
        <v>13</v>
      </c>
      <c r="G1625">
        <v>16652</v>
      </c>
      <c r="H1625">
        <v>19735</v>
      </c>
      <c r="I1625">
        <v>3092</v>
      </c>
    </row>
    <row r="1626" spans="1:9" x14ac:dyDescent="0.25">
      <c r="A1626" t="s">
        <v>121</v>
      </c>
      <c r="B1626" t="s">
        <v>122</v>
      </c>
      <c r="C1626">
        <v>2021</v>
      </c>
      <c r="D1626" t="s">
        <v>21</v>
      </c>
      <c r="E1626" t="s">
        <v>12</v>
      </c>
      <c r="F1626" t="s">
        <v>13</v>
      </c>
      <c r="G1626">
        <v>17025</v>
      </c>
      <c r="H1626">
        <v>17041</v>
      </c>
      <c r="I1626">
        <v>-11</v>
      </c>
    </row>
    <row r="1627" spans="1:9" x14ac:dyDescent="0.25">
      <c r="A1627" t="s">
        <v>121</v>
      </c>
      <c r="B1627" t="s">
        <v>122</v>
      </c>
      <c r="C1627">
        <v>2021</v>
      </c>
      <c r="D1627" t="s">
        <v>21</v>
      </c>
      <c r="E1627" t="s">
        <v>14</v>
      </c>
      <c r="F1627" t="s">
        <v>13</v>
      </c>
      <c r="G1627">
        <v>3268</v>
      </c>
      <c r="H1627">
        <v>3285</v>
      </c>
      <c r="I1627">
        <v>2</v>
      </c>
    </row>
    <row r="1628" spans="1:9" x14ac:dyDescent="0.25">
      <c r="A1628" t="s">
        <v>121</v>
      </c>
      <c r="B1628" t="s">
        <v>122</v>
      </c>
      <c r="C1628">
        <v>2021</v>
      </c>
      <c r="D1628" t="s">
        <v>21</v>
      </c>
      <c r="E1628" t="s">
        <v>15</v>
      </c>
      <c r="F1628" t="s">
        <v>13</v>
      </c>
      <c r="G1628">
        <v>6110</v>
      </c>
      <c r="H1628">
        <v>6773</v>
      </c>
      <c r="I1628">
        <v>654</v>
      </c>
    </row>
    <row r="1629" spans="1:9" x14ac:dyDescent="0.25">
      <c r="A1629" t="s">
        <v>121</v>
      </c>
      <c r="B1629" t="s">
        <v>122</v>
      </c>
      <c r="C1629">
        <v>2021</v>
      </c>
      <c r="D1629" t="s">
        <v>21</v>
      </c>
      <c r="E1629" t="s">
        <v>16</v>
      </c>
      <c r="F1629" t="s">
        <v>13</v>
      </c>
      <c r="G1629">
        <v>9713</v>
      </c>
      <c r="H1629">
        <v>11273</v>
      </c>
      <c r="I1629">
        <v>1557</v>
      </c>
    </row>
    <row r="1630" spans="1:9" x14ac:dyDescent="0.25">
      <c r="A1630" t="s">
        <v>121</v>
      </c>
      <c r="B1630" t="s">
        <v>122</v>
      </c>
      <c r="C1630">
        <v>2021</v>
      </c>
      <c r="D1630" t="s">
        <v>21</v>
      </c>
      <c r="E1630" t="s">
        <v>17</v>
      </c>
      <c r="F1630" t="s">
        <v>13</v>
      </c>
      <c r="G1630">
        <v>14817</v>
      </c>
      <c r="H1630">
        <v>16536</v>
      </c>
      <c r="I1630">
        <v>1714</v>
      </c>
    </row>
    <row r="1631" spans="1:9" x14ac:dyDescent="0.25">
      <c r="A1631" t="s">
        <v>121</v>
      </c>
      <c r="B1631" t="s">
        <v>122</v>
      </c>
      <c r="C1631">
        <v>2021</v>
      </c>
      <c r="D1631" t="s">
        <v>21</v>
      </c>
      <c r="E1631" t="s">
        <v>18</v>
      </c>
      <c r="F1631" t="s">
        <v>13</v>
      </c>
      <c r="G1631">
        <v>23311</v>
      </c>
      <c r="H1631">
        <v>25254</v>
      </c>
      <c r="I1631">
        <v>1932</v>
      </c>
    </row>
    <row r="1632" spans="1:9" x14ac:dyDescent="0.25">
      <c r="A1632" t="s">
        <v>121</v>
      </c>
      <c r="B1632" t="s">
        <v>122</v>
      </c>
      <c r="C1632">
        <v>2021</v>
      </c>
      <c r="D1632" t="s">
        <v>21</v>
      </c>
      <c r="E1632" t="s">
        <v>19</v>
      </c>
      <c r="F1632" t="s">
        <v>13</v>
      </c>
      <c r="G1632">
        <v>25010</v>
      </c>
      <c r="H1632">
        <v>26025</v>
      </c>
      <c r="I1632">
        <v>992</v>
      </c>
    </row>
    <row r="1633" spans="1:9" x14ac:dyDescent="0.25">
      <c r="A1633" t="s">
        <v>121</v>
      </c>
      <c r="B1633" t="s">
        <v>122</v>
      </c>
      <c r="C1633">
        <v>2021</v>
      </c>
      <c r="D1633" t="s">
        <v>21</v>
      </c>
      <c r="E1633" t="s">
        <v>20</v>
      </c>
      <c r="F1633" t="s">
        <v>13</v>
      </c>
      <c r="G1633">
        <v>14350</v>
      </c>
      <c r="H1633">
        <v>16276</v>
      </c>
      <c r="I1633">
        <v>1923</v>
      </c>
    </row>
    <row r="1634" spans="1:9" x14ac:dyDescent="0.25">
      <c r="A1634" t="s">
        <v>123</v>
      </c>
      <c r="B1634" t="s">
        <v>124</v>
      </c>
      <c r="C1634">
        <v>2020</v>
      </c>
      <c r="D1634" t="s">
        <v>11</v>
      </c>
      <c r="E1634" t="s">
        <v>12</v>
      </c>
      <c r="F1634" t="s">
        <v>26</v>
      </c>
      <c r="G1634">
        <v>3377</v>
      </c>
      <c r="H1634">
        <v>2833</v>
      </c>
      <c r="I1634">
        <v>-544</v>
      </c>
    </row>
    <row r="1635" spans="1:9" x14ac:dyDescent="0.25">
      <c r="A1635" t="s">
        <v>123</v>
      </c>
      <c r="B1635" t="s">
        <v>124</v>
      </c>
      <c r="C1635">
        <v>2020</v>
      </c>
      <c r="D1635" t="s">
        <v>11</v>
      </c>
      <c r="E1635" t="s">
        <v>14</v>
      </c>
      <c r="F1635" t="s">
        <v>26</v>
      </c>
      <c r="G1635">
        <v>1001</v>
      </c>
      <c r="H1635">
        <v>1191</v>
      </c>
      <c r="I1635">
        <v>190</v>
      </c>
    </row>
    <row r="1636" spans="1:9" x14ac:dyDescent="0.25">
      <c r="A1636" t="s">
        <v>123</v>
      </c>
      <c r="B1636" t="s">
        <v>124</v>
      </c>
      <c r="C1636">
        <v>2020</v>
      </c>
      <c r="D1636" t="s">
        <v>11</v>
      </c>
      <c r="E1636" t="s">
        <v>15</v>
      </c>
      <c r="F1636" t="s">
        <v>26</v>
      </c>
      <c r="G1636">
        <v>1509</v>
      </c>
      <c r="H1636">
        <v>2055</v>
      </c>
      <c r="I1636">
        <v>547</v>
      </c>
    </row>
    <row r="1637" spans="1:9" x14ac:dyDescent="0.25">
      <c r="A1637" t="s">
        <v>123</v>
      </c>
      <c r="B1637" t="s">
        <v>124</v>
      </c>
      <c r="C1637">
        <v>2020</v>
      </c>
      <c r="D1637" t="s">
        <v>11</v>
      </c>
      <c r="E1637" t="s">
        <v>16</v>
      </c>
      <c r="F1637" t="s">
        <v>26</v>
      </c>
      <c r="G1637">
        <v>2431</v>
      </c>
      <c r="H1637">
        <v>3645</v>
      </c>
      <c r="I1637">
        <v>1215</v>
      </c>
    </row>
    <row r="1638" spans="1:9" x14ac:dyDescent="0.25">
      <c r="A1638" t="s">
        <v>123</v>
      </c>
      <c r="B1638" t="s">
        <v>124</v>
      </c>
      <c r="C1638">
        <v>2020</v>
      </c>
      <c r="D1638" t="s">
        <v>11</v>
      </c>
      <c r="E1638" t="s">
        <v>17</v>
      </c>
      <c r="F1638" t="s">
        <v>26</v>
      </c>
      <c r="G1638">
        <v>4163</v>
      </c>
      <c r="H1638">
        <v>7098</v>
      </c>
      <c r="I1638">
        <v>2935</v>
      </c>
    </row>
    <row r="1639" spans="1:9" x14ac:dyDescent="0.25">
      <c r="A1639" t="s">
        <v>123</v>
      </c>
      <c r="B1639" t="s">
        <v>124</v>
      </c>
      <c r="C1639">
        <v>2020</v>
      </c>
      <c r="D1639" t="s">
        <v>11</v>
      </c>
      <c r="E1639" t="s">
        <v>18</v>
      </c>
      <c r="F1639" t="s">
        <v>26</v>
      </c>
      <c r="G1639">
        <v>6019</v>
      </c>
      <c r="H1639">
        <v>10440</v>
      </c>
      <c r="I1639">
        <v>4421</v>
      </c>
    </row>
    <row r="1640" spans="1:9" x14ac:dyDescent="0.25">
      <c r="A1640" t="s">
        <v>123</v>
      </c>
      <c r="B1640" t="s">
        <v>124</v>
      </c>
      <c r="C1640">
        <v>2020</v>
      </c>
      <c r="D1640" t="s">
        <v>11</v>
      </c>
      <c r="E1640" t="s">
        <v>19</v>
      </c>
      <c r="F1640" t="s">
        <v>26</v>
      </c>
      <c r="G1640">
        <v>8244</v>
      </c>
      <c r="H1640">
        <v>12110</v>
      </c>
      <c r="I1640">
        <v>3866</v>
      </c>
    </row>
    <row r="1641" spans="1:9" x14ac:dyDescent="0.25">
      <c r="A1641" t="s">
        <v>123</v>
      </c>
      <c r="B1641" t="s">
        <v>124</v>
      </c>
      <c r="C1641">
        <v>2020</v>
      </c>
      <c r="D1641" t="s">
        <v>11</v>
      </c>
      <c r="E1641" t="s">
        <v>20</v>
      </c>
      <c r="F1641" t="s">
        <v>26</v>
      </c>
      <c r="G1641">
        <v>10973</v>
      </c>
      <c r="H1641">
        <v>14722</v>
      </c>
      <c r="I1641">
        <v>3749</v>
      </c>
    </row>
    <row r="1642" spans="1:9" x14ac:dyDescent="0.25">
      <c r="A1642" t="s">
        <v>123</v>
      </c>
      <c r="B1642" t="s">
        <v>124</v>
      </c>
      <c r="C1642">
        <v>2020</v>
      </c>
      <c r="D1642" t="s">
        <v>21</v>
      </c>
      <c r="E1642" t="s">
        <v>12</v>
      </c>
      <c r="F1642" t="s">
        <v>26</v>
      </c>
      <c r="G1642">
        <v>5502</v>
      </c>
      <c r="H1642">
        <v>4731</v>
      </c>
      <c r="I1642">
        <v>-771</v>
      </c>
    </row>
    <row r="1643" spans="1:9" x14ac:dyDescent="0.25">
      <c r="A1643" t="s">
        <v>123</v>
      </c>
      <c r="B1643" t="s">
        <v>124</v>
      </c>
      <c r="C1643">
        <v>2020</v>
      </c>
      <c r="D1643" t="s">
        <v>21</v>
      </c>
      <c r="E1643" t="s">
        <v>14</v>
      </c>
      <c r="F1643" t="s">
        <v>26</v>
      </c>
      <c r="G1643">
        <v>3025</v>
      </c>
      <c r="H1643">
        <v>3242</v>
      </c>
      <c r="I1643">
        <v>217</v>
      </c>
    </row>
    <row r="1644" spans="1:9" x14ac:dyDescent="0.25">
      <c r="A1644" t="s">
        <v>123</v>
      </c>
      <c r="B1644" t="s">
        <v>124</v>
      </c>
      <c r="C1644">
        <v>2020</v>
      </c>
      <c r="D1644" t="s">
        <v>21</v>
      </c>
      <c r="E1644" t="s">
        <v>15</v>
      </c>
      <c r="F1644" t="s">
        <v>26</v>
      </c>
      <c r="G1644">
        <v>2942</v>
      </c>
      <c r="H1644">
        <v>4087</v>
      </c>
      <c r="I1644">
        <v>1145</v>
      </c>
    </row>
    <row r="1645" spans="1:9" x14ac:dyDescent="0.25">
      <c r="A1645" t="s">
        <v>123</v>
      </c>
      <c r="B1645" t="s">
        <v>124</v>
      </c>
      <c r="C1645">
        <v>2020</v>
      </c>
      <c r="D1645" t="s">
        <v>21</v>
      </c>
      <c r="E1645" t="s">
        <v>16</v>
      </c>
      <c r="F1645" t="s">
        <v>26</v>
      </c>
      <c r="G1645">
        <v>3689</v>
      </c>
      <c r="H1645">
        <v>6403</v>
      </c>
      <c r="I1645">
        <v>2713</v>
      </c>
    </row>
    <row r="1646" spans="1:9" x14ac:dyDescent="0.25">
      <c r="A1646" t="s">
        <v>123</v>
      </c>
      <c r="B1646" t="s">
        <v>124</v>
      </c>
      <c r="C1646">
        <v>2020</v>
      </c>
      <c r="D1646" t="s">
        <v>21</v>
      </c>
      <c r="E1646" t="s">
        <v>17</v>
      </c>
      <c r="F1646" t="s">
        <v>26</v>
      </c>
      <c r="G1646">
        <v>5736</v>
      </c>
      <c r="H1646">
        <v>12277</v>
      </c>
      <c r="I1646">
        <v>6541</v>
      </c>
    </row>
    <row r="1647" spans="1:9" x14ac:dyDescent="0.25">
      <c r="A1647" t="s">
        <v>123</v>
      </c>
      <c r="B1647" t="s">
        <v>124</v>
      </c>
      <c r="C1647">
        <v>2020</v>
      </c>
      <c r="D1647" t="s">
        <v>21</v>
      </c>
      <c r="E1647" t="s">
        <v>18</v>
      </c>
      <c r="F1647" t="s">
        <v>26</v>
      </c>
      <c r="G1647">
        <v>7772</v>
      </c>
      <c r="H1647">
        <v>16327</v>
      </c>
      <c r="I1647">
        <v>8555</v>
      </c>
    </row>
    <row r="1648" spans="1:9" x14ac:dyDescent="0.25">
      <c r="A1648" t="s">
        <v>123</v>
      </c>
      <c r="B1648" t="s">
        <v>124</v>
      </c>
      <c r="C1648">
        <v>2020</v>
      </c>
      <c r="D1648" t="s">
        <v>21</v>
      </c>
      <c r="E1648" t="s">
        <v>19</v>
      </c>
      <c r="F1648" t="s">
        <v>26</v>
      </c>
      <c r="G1648">
        <v>9427</v>
      </c>
      <c r="H1648">
        <v>16549</v>
      </c>
      <c r="I1648">
        <v>7121</v>
      </c>
    </row>
    <row r="1649" spans="1:9" x14ac:dyDescent="0.25">
      <c r="A1649" t="s">
        <v>123</v>
      </c>
      <c r="B1649" t="s">
        <v>124</v>
      </c>
      <c r="C1649">
        <v>2020</v>
      </c>
      <c r="D1649" t="s">
        <v>21</v>
      </c>
      <c r="E1649" t="s">
        <v>20</v>
      </c>
      <c r="F1649" t="s">
        <v>26</v>
      </c>
      <c r="G1649">
        <v>9027</v>
      </c>
      <c r="H1649">
        <v>13833</v>
      </c>
      <c r="I1649">
        <v>4806</v>
      </c>
    </row>
    <row r="1650" spans="1:9" x14ac:dyDescent="0.25">
      <c r="A1650" t="s">
        <v>123</v>
      </c>
      <c r="B1650" t="s">
        <v>124</v>
      </c>
      <c r="C1650">
        <v>2021</v>
      </c>
      <c r="D1650" t="s">
        <v>11</v>
      </c>
      <c r="E1650" t="s">
        <v>12</v>
      </c>
      <c r="F1650" t="s">
        <v>26</v>
      </c>
      <c r="G1650">
        <v>3383</v>
      </c>
      <c r="H1650">
        <v>3003</v>
      </c>
      <c r="I1650">
        <v>-381</v>
      </c>
    </row>
    <row r="1651" spans="1:9" x14ac:dyDescent="0.25">
      <c r="A1651" t="s">
        <v>123</v>
      </c>
      <c r="B1651" t="s">
        <v>124</v>
      </c>
      <c r="C1651">
        <v>2021</v>
      </c>
      <c r="D1651" t="s">
        <v>11</v>
      </c>
      <c r="E1651" t="s">
        <v>14</v>
      </c>
      <c r="F1651" t="s">
        <v>26</v>
      </c>
      <c r="G1651">
        <v>988</v>
      </c>
      <c r="H1651">
        <v>1271</v>
      </c>
      <c r="I1651">
        <v>282</v>
      </c>
    </row>
    <row r="1652" spans="1:9" x14ac:dyDescent="0.25">
      <c r="A1652" t="s">
        <v>123</v>
      </c>
      <c r="B1652" t="s">
        <v>124</v>
      </c>
      <c r="C1652">
        <v>2021</v>
      </c>
      <c r="D1652" t="s">
        <v>11</v>
      </c>
      <c r="E1652" t="s">
        <v>15</v>
      </c>
      <c r="F1652" t="s">
        <v>26</v>
      </c>
      <c r="G1652">
        <v>1528</v>
      </c>
      <c r="H1652">
        <v>2053</v>
      </c>
      <c r="I1652">
        <v>523</v>
      </c>
    </row>
    <row r="1653" spans="1:9" x14ac:dyDescent="0.25">
      <c r="A1653" t="s">
        <v>123</v>
      </c>
      <c r="B1653" t="s">
        <v>124</v>
      </c>
      <c r="C1653">
        <v>2021</v>
      </c>
      <c r="D1653" t="s">
        <v>11</v>
      </c>
      <c r="E1653" t="s">
        <v>16</v>
      </c>
      <c r="F1653" t="s">
        <v>26</v>
      </c>
      <c r="G1653">
        <v>2441</v>
      </c>
      <c r="H1653">
        <v>3648</v>
      </c>
      <c r="I1653">
        <v>1205</v>
      </c>
    </row>
    <row r="1654" spans="1:9" x14ac:dyDescent="0.25">
      <c r="A1654" t="s">
        <v>123</v>
      </c>
      <c r="B1654" t="s">
        <v>124</v>
      </c>
      <c r="C1654">
        <v>2021</v>
      </c>
      <c r="D1654" t="s">
        <v>11</v>
      </c>
      <c r="E1654" t="s">
        <v>17</v>
      </c>
      <c r="F1654" t="s">
        <v>26</v>
      </c>
      <c r="G1654">
        <v>4211</v>
      </c>
      <c r="H1654">
        <v>6908</v>
      </c>
      <c r="I1654">
        <v>2695</v>
      </c>
    </row>
    <row r="1655" spans="1:9" x14ac:dyDescent="0.25">
      <c r="A1655" t="s">
        <v>123</v>
      </c>
      <c r="B1655" t="s">
        <v>124</v>
      </c>
      <c r="C1655">
        <v>2021</v>
      </c>
      <c r="D1655" t="s">
        <v>11</v>
      </c>
      <c r="E1655" t="s">
        <v>18</v>
      </c>
      <c r="F1655" t="s">
        <v>26</v>
      </c>
      <c r="G1655">
        <v>6071</v>
      </c>
      <c r="H1655">
        <v>7631</v>
      </c>
      <c r="I1655">
        <v>1558</v>
      </c>
    </row>
    <row r="1656" spans="1:9" x14ac:dyDescent="0.25">
      <c r="A1656" t="s">
        <v>123</v>
      </c>
      <c r="B1656" t="s">
        <v>124</v>
      </c>
      <c r="C1656">
        <v>2021</v>
      </c>
      <c r="D1656" t="s">
        <v>11</v>
      </c>
      <c r="E1656" t="s">
        <v>19</v>
      </c>
      <c r="F1656" t="s">
        <v>26</v>
      </c>
      <c r="G1656">
        <v>8267</v>
      </c>
      <c r="H1656">
        <v>10907</v>
      </c>
      <c r="I1656">
        <v>2638</v>
      </c>
    </row>
    <row r="1657" spans="1:9" x14ac:dyDescent="0.25">
      <c r="A1657" t="s">
        <v>123</v>
      </c>
      <c r="B1657" t="s">
        <v>124</v>
      </c>
      <c r="C1657">
        <v>2021</v>
      </c>
      <c r="D1657" t="s">
        <v>11</v>
      </c>
      <c r="E1657" t="s">
        <v>20</v>
      </c>
      <c r="F1657" t="s">
        <v>26</v>
      </c>
      <c r="G1657">
        <v>11056</v>
      </c>
      <c r="H1657">
        <v>15742</v>
      </c>
      <c r="I1657">
        <v>4684</v>
      </c>
    </row>
    <row r="1658" spans="1:9" x14ac:dyDescent="0.25">
      <c r="A1658" t="s">
        <v>123</v>
      </c>
      <c r="B1658" t="s">
        <v>124</v>
      </c>
      <c r="C1658">
        <v>2021</v>
      </c>
      <c r="D1658" t="s">
        <v>21</v>
      </c>
      <c r="E1658" t="s">
        <v>12</v>
      </c>
      <c r="F1658" t="s">
        <v>26</v>
      </c>
      <c r="G1658">
        <v>5611</v>
      </c>
      <c r="H1658">
        <v>5320</v>
      </c>
      <c r="I1658">
        <v>-293</v>
      </c>
    </row>
    <row r="1659" spans="1:9" x14ac:dyDescent="0.25">
      <c r="A1659" t="s">
        <v>123</v>
      </c>
      <c r="B1659" t="s">
        <v>124</v>
      </c>
      <c r="C1659">
        <v>2021</v>
      </c>
      <c r="D1659" t="s">
        <v>21</v>
      </c>
      <c r="E1659" t="s">
        <v>14</v>
      </c>
      <c r="F1659" t="s">
        <v>26</v>
      </c>
      <c r="G1659">
        <v>3226</v>
      </c>
      <c r="H1659">
        <v>4082</v>
      </c>
      <c r="I1659">
        <v>855</v>
      </c>
    </row>
    <row r="1660" spans="1:9" x14ac:dyDescent="0.25">
      <c r="A1660" t="s">
        <v>123</v>
      </c>
      <c r="B1660" t="s">
        <v>124</v>
      </c>
      <c r="C1660">
        <v>2021</v>
      </c>
      <c r="D1660" t="s">
        <v>21</v>
      </c>
      <c r="E1660" t="s">
        <v>15</v>
      </c>
      <c r="F1660" t="s">
        <v>26</v>
      </c>
      <c r="G1660">
        <v>3055</v>
      </c>
      <c r="H1660">
        <v>4342</v>
      </c>
      <c r="I1660">
        <v>1286</v>
      </c>
    </row>
    <row r="1661" spans="1:9" x14ac:dyDescent="0.25">
      <c r="A1661" t="s">
        <v>123</v>
      </c>
      <c r="B1661" t="s">
        <v>124</v>
      </c>
      <c r="C1661">
        <v>2021</v>
      </c>
      <c r="D1661" t="s">
        <v>21</v>
      </c>
      <c r="E1661" t="s">
        <v>16</v>
      </c>
      <c r="F1661" t="s">
        <v>26</v>
      </c>
      <c r="G1661">
        <v>3792</v>
      </c>
      <c r="H1661">
        <v>5901</v>
      </c>
      <c r="I1661">
        <v>2107</v>
      </c>
    </row>
    <row r="1662" spans="1:9" x14ac:dyDescent="0.25">
      <c r="A1662" t="s">
        <v>123</v>
      </c>
      <c r="B1662" t="s">
        <v>124</v>
      </c>
      <c r="C1662">
        <v>2021</v>
      </c>
      <c r="D1662" t="s">
        <v>21</v>
      </c>
      <c r="E1662" t="s">
        <v>17</v>
      </c>
      <c r="F1662" t="s">
        <v>26</v>
      </c>
      <c r="G1662">
        <v>5864</v>
      </c>
      <c r="H1662">
        <v>9718</v>
      </c>
      <c r="I1662">
        <v>3852</v>
      </c>
    </row>
    <row r="1663" spans="1:9" x14ac:dyDescent="0.25">
      <c r="A1663" t="s">
        <v>123</v>
      </c>
      <c r="B1663" t="s">
        <v>124</v>
      </c>
      <c r="C1663">
        <v>2021</v>
      </c>
      <c r="D1663" t="s">
        <v>21</v>
      </c>
      <c r="E1663" t="s">
        <v>18</v>
      </c>
      <c r="F1663" t="s">
        <v>26</v>
      </c>
      <c r="G1663">
        <v>7965</v>
      </c>
      <c r="H1663">
        <v>13226</v>
      </c>
      <c r="I1663">
        <v>5259</v>
      </c>
    </row>
    <row r="1664" spans="1:9" x14ac:dyDescent="0.25">
      <c r="A1664" t="s">
        <v>123</v>
      </c>
      <c r="B1664" t="s">
        <v>124</v>
      </c>
      <c r="C1664">
        <v>2021</v>
      </c>
      <c r="D1664" t="s">
        <v>21</v>
      </c>
      <c r="E1664" t="s">
        <v>19</v>
      </c>
      <c r="F1664" t="s">
        <v>26</v>
      </c>
      <c r="G1664">
        <v>9477</v>
      </c>
      <c r="H1664">
        <v>13785</v>
      </c>
      <c r="I1664">
        <v>4306</v>
      </c>
    </row>
    <row r="1665" spans="1:9" x14ac:dyDescent="0.25">
      <c r="A1665" t="s">
        <v>123</v>
      </c>
      <c r="B1665" t="s">
        <v>124</v>
      </c>
      <c r="C1665">
        <v>2021</v>
      </c>
      <c r="D1665" t="s">
        <v>21</v>
      </c>
      <c r="E1665" t="s">
        <v>20</v>
      </c>
      <c r="F1665" t="s">
        <v>26</v>
      </c>
      <c r="G1665">
        <v>9191</v>
      </c>
      <c r="H1665">
        <v>11491</v>
      </c>
      <c r="I1665">
        <v>2298</v>
      </c>
    </row>
    <row r="1666" spans="1:9" x14ac:dyDescent="0.25">
      <c r="A1666" t="s">
        <v>125</v>
      </c>
      <c r="B1666" t="s">
        <v>126</v>
      </c>
      <c r="C1666">
        <v>2020</v>
      </c>
      <c r="D1666" t="s">
        <v>11</v>
      </c>
      <c r="E1666" t="s">
        <v>12</v>
      </c>
      <c r="F1666" t="s">
        <v>26</v>
      </c>
      <c r="G1666">
        <v>28769</v>
      </c>
      <c r="H1666">
        <v>28104</v>
      </c>
      <c r="I1666">
        <v>-707</v>
      </c>
    </row>
    <row r="1667" spans="1:9" x14ac:dyDescent="0.25">
      <c r="A1667" t="s">
        <v>125</v>
      </c>
      <c r="B1667" t="s">
        <v>126</v>
      </c>
      <c r="C1667">
        <v>2020</v>
      </c>
      <c r="D1667" t="s">
        <v>11</v>
      </c>
      <c r="E1667" t="s">
        <v>14</v>
      </c>
      <c r="F1667" t="s">
        <v>26</v>
      </c>
      <c r="G1667">
        <v>5572</v>
      </c>
      <c r="H1667">
        <v>6163</v>
      </c>
      <c r="I1667">
        <v>550</v>
      </c>
    </row>
    <row r="1668" spans="1:9" x14ac:dyDescent="0.25">
      <c r="A1668" t="s">
        <v>125</v>
      </c>
      <c r="B1668" t="s">
        <v>126</v>
      </c>
      <c r="C1668">
        <v>2020</v>
      </c>
      <c r="D1668" t="s">
        <v>11</v>
      </c>
      <c r="E1668" t="s">
        <v>15</v>
      </c>
      <c r="F1668" t="s">
        <v>26</v>
      </c>
      <c r="G1668">
        <v>9087</v>
      </c>
      <c r="H1668">
        <v>10850</v>
      </c>
      <c r="I1668">
        <v>1722</v>
      </c>
    </row>
    <row r="1669" spans="1:9" x14ac:dyDescent="0.25">
      <c r="A1669" t="s">
        <v>125</v>
      </c>
      <c r="B1669" t="s">
        <v>126</v>
      </c>
      <c r="C1669">
        <v>2020</v>
      </c>
      <c r="D1669" t="s">
        <v>11</v>
      </c>
      <c r="E1669" t="s">
        <v>16</v>
      </c>
      <c r="F1669" t="s">
        <v>26</v>
      </c>
      <c r="G1669">
        <v>17906</v>
      </c>
      <c r="H1669">
        <v>21216</v>
      </c>
      <c r="I1669">
        <v>3268</v>
      </c>
    </row>
    <row r="1670" spans="1:9" x14ac:dyDescent="0.25">
      <c r="A1670" t="s">
        <v>125</v>
      </c>
      <c r="B1670" t="s">
        <v>126</v>
      </c>
      <c r="C1670">
        <v>2020</v>
      </c>
      <c r="D1670" t="s">
        <v>11</v>
      </c>
      <c r="E1670" t="s">
        <v>17</v>
      </c>
      <c r="F1670" t="s">
        <v>26</v>
      </c>
      <c r="G1670">
        <v>41897</v>
      </c>
      <c r="H1670">
        <v>51112</v>
      </c>
      <c r="I1670">
        <v>9174</v>
      </c>
    </row>
    <row r="1671" spans="1:9" x14ac:dyDescent="0.25">
      <c r="A1671" t="s">
        <v>125</v>
      </c>
      <c r="B1671" t="s">
        <v>126</v>
      </c>
      <c r="C1671">
        <v>2020</v>
      </c>
      <c r="D1671" t="s">
        <v>11</v>
      </c>
      <c r="E1671" t="s">
        <v>18</v>
      </c>
      <c r="F1671" t="s">
        <v>26</v>
      </c>
      <c r="G1671">
        <v>66158</v>
      </c>
      <c r="H1671">
        <v>81877</v>
      </c>
      <c r="I1671">
        <v>15677</v>
      </c>
    </row>
    <row r="1672" spans="1:9" x14ac:dyDescent="0.25">
      <c r="A1672" t="s">
        <v>125</v>
      </c>
      <c r="B1672" t="s">
        <v>126</v>
      </c>
      <c r="C1672">
        <v>2020</v>
      </c>
      <c r="D1672" t="s">
        <v>11</v>
      </c>
      <c r="E1672" t="s">
        <v>19</v>
      </c>
      <c r="F1672" t="s">
        <v>26</v>
      </c>
      <c r="G1672">
        <v>56914</v>
      </c>
      <c r="H1672">
        <v>68765</v>
      </c>
      <c r="I1672">
        <v>11810</v>
      </c>
    </row>
    <row r="1673" spans="1:9" x14ac:dyDescent="0.25">
      <c r="A1673" t="s">
        <v>125</v>
      </c>
      <c r="B1673" t="s">
        <v>126</v>
      </c>
      <c r="C1673">
        <v>2020</v>
      </c>
      <c r="D1673" t="s">
        <v>11</v>
      </c>
      <c r="E1673" t="s">
        <v>20</v>
      </c>
      <c r="F1673" t="s">
        <v>26</v>
      </c>
      <c r="G1673">
        <v>23493</v>
      </c>
      <c r="H1673">
        <v>35359</v>
      </c>
      <c r="I1673">
        <v>11824</v>
      </c>
    </row>
    <row r="1674" spans="1:9" x14ac:dyDescent="0.25">
      <c r="A1674" t="s">
        <v>125</v>
      </c>
      <c r="B1674" t="s">
        <v>126</v>
      </c>
      <c r="C1674">
        <v>2020</v>
      </c>
      <c r="D1674" t="s">
        <v>21</v>
      </c>
      <c r="E1674" t="s">
        <v>12</v>
      </c>
      <c r="F1674" t="s">
        <v>26</v>
      </c>
      <c r="G1674">
        <v>39338</v>
      </c>
      <c r="H1674">
        <v>38592</v>
      </c>
      <c r="I1674">
        <v>-788</v>
      </c>
    </row>
    <row r="1675" spans="1:9" x14ac:dyDescent="0.25">
      <c r="A1675" t="s">
        <v>125</v>
      </c>
      <c r="B1675" t="s">
        <v>126</v>
      </c>
      <c r="C1675">
        <v>2020</v>
      </c>
      <c r="D1675" t="s">
        <v>21</v>
      </c>
      <c r="E1675" t="s">
        <v>14</v>
      </c>
      <c r="F1675" t="s">
        <v>26</v>
      </c>
      <c r="G1675">
        <v>10367</v>
      </c>
      <c r="H1675">
        <v>11704</v>
      </c>
      <c r="I1675">
        <v>1295</v>
      </c>
    </row>
    <row r="1676" spans="1:9" x14ac:dyDescent="0.25">
      <c r="A1676" t="s">
        <v>125</v>
      </c>
      <c r="B1676" t="s">
        <v>126</v>
      </c>
      <c r="C1676">
        <v>2020</v>
      </c>
      <c r="D1676" t="s">
        <v>21</v>
      </c>
      <c r="E1676" t="s">
        <v>15</v>
      </c>
      <c r="F1676" t="s">
        <v>26</v>
      </c>
      <c r="G1676">
        <v>15243</v>
      </c>
      <c r="H1676">
        <v>18237</v>
      </c>
      <c r="I1676">
        <v>2953</v>
      </c>
    </row>
    <row r="1677" spans="1:9" x14ac:dyDescent="0.25">
      <c r="A1677" t="s">
        <v>125</v>
      </c>
      <c r="B1677" t="s">
        <v>126</v>
      </c>
      <c r="C1677">
        <v>2020</v>
      </c>
      <c r="D1677" t="s">
        <v>21</v>
      </c>
      <c r="E1677" t="s">
        <v>16</v>
      </c>
      <c r="F1677" t="s">
        <v>26</v>
      </c>
      <c r="G1677">
        <v>31216</v>
      </c>
      <c r="H1677">
        <v>35114</v>
      </c>
      <c r="I1677">
        <v>3856</v>
      </c>
    </row>
    <row r="1678" spans="1:9" x14ac:dyDescent="0.25">
      <c r="A1678" t="s">
        <v>125</v>
      </c>
      <c r="B1678" t="s">
        <v>126</v>
      </c>
      <c r="C1678">
        <v>2020</v>
      </c>
      <c r="D1678" t="s">
        <v>21</v>
      </c>
      <c r="E1678" t="s">
        <v>17</v>
      </c>
      <c r="F1678" t="s">
        <v>26</v>
      </c>
      <c r="G1678">
        <v>67232</v>
      </c>
      <c r="H1678">
        <v>77865</v>
      </c>
      <c r="I1678">
        <v>10592</v>
      </c>
    </row>
    <row r="1679" spans="1:9" x14ac:dyDescent="0.25">
      <c r="A1679" t="s">
        <v>125</v>
      </c>
      <c r="B1679" t="s">
        <v>126</v>
      </c>
      <c r="C1679">
        <v>2020</v>
      </c>
      <c r="D1679" t="s">
        <v>21</v>
      </c>
      <c r="E1679" t="s">
        <v>18</v>
      </c>
      <c r="F1679" t="s">
        <v>26</v>
      </c>
      <c r="G1679">
        <v>78835</v>
      </c>
      <c r="H1679">
        <v>96217</v>
      </c>
      <c r="I1679">
        <v>17340</v>
      </c>
    </row>
    <row r="1680" spans="1:9" x14ac:dyDescent="0.25">
      <c r="A1680" t="s">
        <v>125</v>
      </c>
      <c r="B1680" t="s">
        <v>126</v>
      </c>
      <c r="C1680">
        <v>2020</v>
      </c>
      <c r="D1680" t="s">
        <v>21</v>
      </c>
      <c r="E1680" t="s">
        <v>19</v>
      </c>
      <c r="F1680" t="s">
        <v>26</v>
      </c>
      <c r="G1680">
        <v>49811</v>
      </c>
      <c r="H1680">
        <v>61700</v>
      </c>
      <c r="I1680">
        <v>11848</v>
      </c>
    </row>
    <row r="1681" spans="1:9" x14ac:dyDescent="0.25">
      <c r="A1681" t="s">
        <v>125</v>
      </c>
      <c r="B1681" t="s">
        <v>126</v>
      </c>
      <c r="C1681">
        <v>2020</v>
      </c>
      <c r="D1681" t="s">
        <v>21</v>
      </c>
      <c r="E1681" t="s">
        <v>20</v>
      </c>
      <c r="F1681" t="s">
        <v>26</v>
      </c>
      <c r="G1681">
        <v>16171</v>
      </c>
      <c r="H1681">
        <v>23324</v>
      </c>
      <c r="I1681">
        <v>7112</v>
      </c>
    </row>
    <row r="1682" spans="1:9" x14ac:dyDescent="0.25">
      <c r="A1682" t="s">
        <v>125</v>
      </c>
      <c r="B1682" t="s">
        <v>126</v>
      </c>
      <c r="C1682">
        <v>2021</v>
      </c>
      <c r="D1682" t="s">
        <v>11</v>
      </c>
      <c r="E1682" t="s">
        <v>12</v>
      </c>
      <c r="F1682" t="s">
        <v>26</v>
      </c>
      <c r="G1682">
        <v>28382</v>
      </c>
      <c r="H1682">
        <v>28431</v>
      </c>
      <c r="I1682">
        <v>-23</v>
      </c>
    </row>
    <row r="1683" spans="1:9" x14ac:dyDescent="0.25">
      <c r="A1683" t="s">
        <v>125</v>
      </c>
      <c r="B1683" t="s">
        <v>126</v>
      </c>
      <c r="C1683">
        <v>2021</v>
      </c>
      <c r="D1683" t="s">
        <v>11</v>
      </c>
      <c r="E1683" t="s">
        <v>14</v>
      </c>
      <c r="F1683" t="s">
        <v>26</v>
      </c>
      <c r="G1683">
        <v>5593</v>
      </c>
      <c r="H1683">
        <v>6931</v>
      </c>
      <c r="I1683">
        <v>1313</v>
      </c>
    </row>
    <row r="1684" spans="1:9" x14ac:dyDescent="0.25">
      <c r="A1684" t="s">
        <v>125</v>
      </c>
      <c r="B1684" t="s">
        <v>126</v>
      </c>
      <c r="C1684">
        <v>2021</v>
      </c>
      <c r="D1684" t="s">
        <v>11</v>
      </c>
      <c r="E1684" t="s">
        <v>15</v>
      </c>
      <c r="F1684" t="s">
        <v>26</v>
      </c>
      <c r="G1684">
        <v>9318</v>
      </c>
      <c r="H1684">
        <v>12801</v>
      </c>
      <c r="I1684">
        <v>3463</v>
      </c>
    </row>
    <row r="1685" spans="1:9" x14ac:dyDescent="0.25">
      <c r="A1685" t="s">
        <v>125</v>
      </c>
      <c r="B1685" t="s">
        <v>126</v>
      </c>
      <c r="C1685">
        <v>2021</v>
      </c>
      <c r="D1685" t="s">
        <v>11</v>
      </c>
      <c r="E1685" t="s">
        <v>16</v>
      </c>
      <c r="F1685" t="s">
        <v>26</v>
      </c>
      <c r="G1685">
        <v>17646</v>
      </c>
      <c r="H1685">
        <v>25806</v>
      </c>
      <c r="I1685">
        <v>8151</v>
      </c>
    </row>
    <row r="1686" spans="1:9" x14ac:dyDescent="0.25">
      <c r="A1686" t="s">
        <v>125</v>
      </c>
      <c r="B1686" t="s">
        <v>126</v>
      </c>
      <c r="C1686">
        <v>2021</v>
      </c>
      <c r="D1686" t="s">
        <v>11</v>
      </c>
      <c r="E1686" t="s">
        <v>17</v>
      </c>
      <c r="F1686" t="s">
        <v>26</v>
      </c>
      <c r="G1686">
        <v>41523</v>
      </c>
      <c r="H1686">
        <v>58905</v>
      </c>
      <c r="I1686">
        <v>17382</v>
      </c>
    </row>
    <row r="1687" spans="1:9" x14ac:dyDescent="0.25">
      <c r="A1687" t="s">
        <v>125</v>
      </c>
      <c r="B1687" t="s">
        <v>126</v>
      </c>
      <c r="C1687">
        <v>2021</v>
      </c>
      <c r="D1687" t="s">
        <v>11</v>
      </c>
      <c r="E1687" t="s">
        <v>18</v>
      </c>
      <c r="F1687" t="s">
        <v>26</v>
      </c>
      <c r="G1687">
        <v>66639</v>
      </c>
      <c r="H1687">
        <v>89245</v>
      </c>
      <c r="I1687">
        <v>22592</v>
      </c>
    </row>
    <row r="1688" spans="1:9" x14ac:dyDescent="0.25">
      <c r="A1688" t="s">
        <v>125</v>
      </c>
      <c r="B1688" t="s">
        <v>126</v>
      </c>
      <c r="C1688">
        <v>2021</v>
      </c>
      <c r="D1688" t="s">
        <v>11</v>
      </c>
      <c r="E1688" t="s">
        <v>19</v>
      </c>
      <c r="F1688" t="s">
        <v>26</v>
      </c>
      <c r="G1688">
        <v>58019</v>
      </c>
      <c r="H1688">
        <v>75181</v>
      </c>
      <c r="I1688">
        <v>17132</v>
      </c>
    </row>
    <row r="1689" spans="1:9" x14ac:dyDescent="0.25">
      <c r="A1689" t="s">
        <v>125</v>
      </c>
      <c r="B1689" t="s">
        <v>126</v>
      </c>
      <c r="C1689">
        <v>2021</v>
      </c>
      <c r="D1689" t="s">
        <v>11</v>
      </c>
      <c r="E1689" t="s">
        <v>20</v>
      </c>
      <c r="F1689" t="s">
        <v>26</v>
      </c>
      <c r="G1689">
        <v>22906</v>
      </c>
      <c r="H1689">
        <v>34085</v>
      </c>
      <c r="I1689">
        <v>11177</v>
      </c>
    </row>
    <row r="1690" spans="1:9" x14ac:dyDescent="0.25">
      <c r="A1690" t="s">
        <v>125</v>
      </c>
      <c r="B1690" t="s">
        <v>126</v>
      </c>
      <c r="C1690">
        <v>2021</v>
      </c>
      <c r="D1690" t="s">
        <v>21</v>
      </c>
      <c r="E1690" t="s">
        <v>12</v>
      </c>
      <c r="F1690" t="s">
        <v>26</v>
      </c>
      <c r="G1690">
        <v>38625</v>
      </c>
      <c r="H1690">
        <v>38691</v>
      </c>
      <c r="I1690">
        <v>-23</v>
      </c>
    </row>
    <row r="1691" spans="1:9" x14ac:dyDescent="0.25">
      <c r="A1691" t="s">
        <v>125</v>
      </c>
      <c r="B1691" t="s">
        <v>126</v>
      </c>
      <c r="C1691">
        <v>2021</v>
      </c>
      <c r="D1691" t="s">
        <v>21</v>
      </c>
      <c r="E1691" t="s">
        <v>14</v>
      </c>
      <c r="F1691" t="s">
        <v>26</v>
      </c>
      <c r="G1691">
        <v>10165</v>
      </c>
      <c r="H1691">
        <v>12713</v>
      </c>
      <c r="I1691">
        <v>2522</v>
      </c>
    </row>
    <row r="1692" spans="1:9" x14ac:dyDescent="0.25">
      <c r="A1692" t="s">
        <v>125</v>
      </c>
      <c r="B1692" t="s">
        <v>126</v>
      </c>
      <c r="C1692">
        <v>2021</v>
      </c>
      <c r="D1692" t="s">
        <v>21</v>
      </c>
      <c r="E1692" t="s">
        <v>15</v>
      </c>
      <c r="F1692" t="s">
        <v>26</v>
      </c>
      <c r="G1692">
        <v>15471</v>
      </c>
      <c r="H1692">
        <v>21317</v>
      </c>
      <c r="I1692">
        <v>5829</v>
      </c>
    </row>
    <row r="1693" spans="1:9" x14ac:dyDescent="0.25">
      <c r="A1693" t="s">
        <v>125</v>
      </c>
      <c r="B1693" t="s">
        <v>126</v>
      </c>
      <c r="C1693">
        <v>2021</v>
      </c>
      <c r="D1693" t="s">
        <v>21</v>
      </c>
      <c r="E1693" t="s">
        <v>16</v>
      </c>
      <c r="F1693" t="s">
        <v>26</v>
      </c>
      <c r="G1693">
        <v>30697</v>
      </c>
      <c r="H1693">
        <v>44294</v>
      </c>
      <c r="I1693">
        <v>13595</v>
      </c>
    </row>
    <row r="1694" spans="1:9" x14ac:dyDescent="0.25">
      <c r="A1694" t="s">
        <v>125</v>
      </c>
      <c r="B1694" t="s">
        <v>126</v>
      </c>
      <c r="C1694">
        <v>2021</v>
      </c>
      <c r="D1694" t="s">
        <v>21</v>
      </c>
      <c r="E1694" t="s">
        <v>17</v>
      </c>
      <c r="F1694" t="s">
        <v>26</v>
      </c>
      <c r="G1694">
        <v>66537</v>
      </c>
      <c r="H1694">
        <v>92294</v>
      </c>
      <c r="I1694">
        <v>25759</v>
      </c>
    </row>
    <row r="1695" spans="1:9" x14ac:dyDescent="0.25">
      <c r="A1695" t="s">
        <v>125</v>
      </c>
      <c r="B1695" t="s">
        <v>126</v>
      </c>
      <c r="C1695">
        <v>2021</v>
      </c>
      <c r="D1695" t="s">
        <v>21</v>
      </c>
      <c r="E1695" t="s">
        <v>18</v>
      </c>
      <c r="F1695" t="s">
        <v>26</v>
      </c>
      <c r="G1695">
        <v>79434</v>
      </c>
      <c r="H1695">
        <v>107004</v>
      </c>
      <c r="I1695">
        <v>27560</v>
      </c>
    </row>
    <row r="1696" spans="1:9" x14ac:dyDescent="0.25">
      <c r="A1696" t="s">
        <v>125</v>
      </c>
      <c r="B1696" t="s">
        <v>126</v>
      </c>
      <c r="C1696">
        <v>2021</v>
      </c>
      <c r="D1696" t="s">
        <v>21</v>
      </c>
      <c r="E1696" t="s">
        <v>19</v>
      </c>
      <c r="F1696" t="s">
        <v>26</v>
      </c>
      <c r="G1696">
        <v>50577</v>
      </c>
      <c r="H1696">
        <v>65571</v>
      </c>
      <c r="I1696">
        <v>14965</v>
      </c>
    </row>
    <row r="1697" spans="1:9" x14ac:dyDescent="0.25">
      <c r="A1697" t="s">
        <v>125</v>
      </c>
      <c r="B1697" t="s">
        <v>126</v>
      </c>
      <c r="C1697">
        <v>2021</v>
      </c>
      <c r="D1697" t="s">
        <v>21</v>
      </c>
      <c r="E1697" t="s">
        <v>20</v>
      </c>
      <c r="F1697" t="s">
        <v>26</v>
      </c>
      <c r="G1697">
        <v>15758</v>
      </c>
      <c r="H1697">
        <v>21643</v>
      </c>
      <c r="I1697">
        <v>5867</v>
      </c>
    </row>
    <row r="1698" spans="1:9" x14ac:dyDescent="0.25">
      <c r="A1698" t="s">
        <v>127</v>
      </c>
      <c r="B1698" t="s">
        <v>128</v>
      </c>
      <c r="C1698">
        <v>2020</v>
      </c>
      <c r="D1698" t="s">
        <v>11</v>
      </c>
      <c r="E1698" t="s">
        <v>12</v>
      </c>
      <c r="F1698" t="s">
        <v>13</v>
      </c>
      <c r="G1698">
        <v>3903</v>
      </c>
      <c r="H1698">
        <v>3904</v>
      </c>
      <c r="I1698">
        <v>0</v>
      </c>
    </row>
    <row r="1699" spans="1:9" x14ac:dyDescent="0.25">
      <c r="A1699" t="s">
        <v>127</v>
      </c>
      <c r="B1699" t="s">
        <v>128</v>
      </c>
      <c r="C1699">
        <v>2020</v>
      </c>
      <c r="D1699" t="s">
        <v>11</v>
      </c>
      <c r="E1699" t="s">
        <v>14</v>
      </c>
      <c r="F1699" t="s">
        <v>13</v>
      </c>
      <c r="G1699">
        <v>743</v>
      </c>
      <c r="H1699">
        <v>660</v>
      </c>
      <c r="I1699">
        <v>-84</v>
      </c>
    </row>
    <row r="1700" spans="1:9" x14ac:dyDescent="0.25">
      <c r="A1700" t="s">
        <v>127</v>
      </c>
      <c r="B1700" t="s">
        <v>128</v>
      </c>
      <c r="C1700">
        <v>2020</v>
      </c>
      <c r="D1700" t="s">
        <v>11</v>
      </c>
      <c r="E1700" t="s">
        <v>15</v>
      </c>
      <c r="F1700" t="s">
        <v>13</v>
      </c>
      <c r="G1700">
        <v>776</v>
      </c>
      <c r="H1700">
        <v>760</v>
      </c>
      <c r="I1700">
        <v>-17</v>
      </c>
    </row>
    <row r="1701" spans="1:9" x14ac:dyDescent="0.25">
      <c r="A1701" t="s">
        <v>127</v>
      </c>
      <c r="B1701" t="s">
        <v>128</v>
      </c>
      <c r="C1701">
        <v>2020</v>
      </c>
      <c r="D1701" t="s">
        <v>11</v>
      </c>
      <c r="E1701" t="s">
        <v>16</v>
      </c>
      <c r="F1701" t="s">
        <v>13</v>
      </c>
      <c r="G1701">
        <v>981</v>
      </c>
      <c r="H1701">
        <v>1018</v>
      </c>
      <c r="I1701">
        <v>37</v>
      </c>
    </row>
    <row r="1702" spans="1:9" x14ac:dyDescent="0.25">
      <c r="A1702" t="s">
        <v>127</v>
      </c>
      <c r="B1702" t="s">
        <v>128</v>
      </c>
      <c r="C1702">
        <v>2020</v>
      </c>
      <c r="D1702" t="s">
        <v>11</v>
      </c>
      <c r="E1702" t="s">
        <v>17</v>
      </c>
      <c r="F1702" t="s">
        <v>13</v>
      </c>
      <c r="G1702">
        <v>1345</v>
      </c>
      <c r="H1702">
        <v>1426</v>
      </c>
      <c r="I1702">
        <v>82</v>
      </c>
    </row>
    <row r="1703" spans="1:9" x14ac:dyDescent="0.25">
      <c r="A1703" t="s">
        <v>127</v>
      </c>
      <c r="B1703" t="s">
        <v>128</v>
      </c>
      <c r="C1703">
        <v>2020</v>
      </c>
      <c r="D1703" t="s">
        <v>11</v>
      </c>
      <c r="E1703" t="s">
        <v>18</v>
      </c>
      <c r="F1703" t="s">
        <v>13</v>
      </c>
      <c r="G1703">
        <v>2073</v>
      </c>
      <c r="H1703">
        <v>2181</v>
      </c>
      <c r="I1703">
        <v>109</v>
      </c>
    </row>
    <row r="1704" spans="1:9" x14ac:dyDescent="0.25">
      <c r="A1704" t="s">
        <v>127</v>
      </c>
      <c r="B1704" t="s">
        <v>128</v>
      </c>
      <c r="C1704">
        <v>2020</v>
      </c>
      <c r="D1704" t="s">
        <v>11</v>
      </c>
      <c r="E1704" t="s">
        <v>19</v>
      </c>
      <c r="F1704" t="s">
        <v>13</v>
      </c>
      <c r="G1704">
        <v>2399</v>
      </c>
      <c r="H1704">
        <v>2356</v>
      </c>
      <c r="I1704">
        <v>-44</v>
      </c>
    </row>
    <row r="1705" spans="1:9" x14ac:dyDescent="0.25">
      <c r="A1705" t="s">
        <v>127</v>
      </c>
      <c r="B1705" t="s">
        <v>128</v>
      </c>
      <c r="C1705">
        <v>2020</v>
      </c>
      <c r="D1705" t="s">
        <v>11</v>
      </c>
      <c r="E1705" t="s">
        <v>20</v>
      </c>
      <c r="F1705" t="s">
        <v>13</v>
      </c>
      <c r="G1705">
        <v>831</v>
      </c>
      <c r="H1705">
        <v>888</v>
      </c>
      <c r="I1705">
        <v>57</v>
      </c>
    </row>
    <row r="1706" spans="1:9" x14ac:dyDescent="0.25">
      <c r="A1706" t="s">
        <v>127</v>
      </c>
      <c r="B1706" t="s">
        <v>128</v>
      </c>
      <c r="C1706">
        <v>2020</v>
      </c>
      <c r="D1706" t="s">
        <v>21</v>
      </c>
      <c r="E1706" t="s">
        <v>12</v>
      </c>
      <c r="F1706" t="s">
        <v>13</v>
      </c>
      <c r="G1706">
        <v>5373</v>
      </c>
      <c r="H1706">
        <v>5374</v>
      </c>
      <c r="I1706">
        <v>0</v>
      </c>
    </row>
    <row r="1707" spans="1:9" x14ac:dyDescent="0.25">
      <c r="A1707" t="s">
        <v>127</v>
      </c>
      <c r="B1707" t="s">
        <v>128</v>
      </c>
      <c r="C1707">
        <v>2020</v>
      </c>
      <c r="D1707" t="s">
        <v>21</v>
      </c>
      <c r="E1707" t="s">
        <v>14</v>
      </c>
      <c r="F1707" t="s">
        <v>13</v>
      </c>
      <c r="G1707">
        <v>1057</v>
      </c>
      <c r="H1707">
        <v>922</v>
      </c>
      <c r="I1707">
        <v>-137</v>
      </c>
    </row>
    <row r="1708" spans="1:9" x14ac:dyDescent="0.25">
      <c r="A1708" t="s">
        <v>127</v>
      </c>
      <c r="B1708" t="s">
        <v>128</v>
      </c>
      <c r="C1708">
        <v>2020</v>
      </c>
      <c r="D1708" t="s">
        <v>21</v>
      </c>
      <c r="E1708" t="s">
        <v>15</v>
      </c>
      <c r="F1708" t="s">
        <v>13</v>
      </c>
      <c r="G1708">
        <v>924</v>
      </c>
      <c r="H1708">
        <v>889</v>
      </c>
      <c r="I1708">
        <v>-37</v>
      </c>
    </row>
    <row r="1709" spans="1:9" x14ac:dyDescent="0.25">
      <c r="A1709" t="s">
        <v>127</v>
      </c>
      <c r="B1709" t="s">
        <v>128</v>
      </c>
      <c r="C1709">
        <v>2020</v>
      </c>
      <c r="D1709" t="s">
        <v>21</v>
      </c>
      <c r="E1709" t="s">
        <v>16</v>
      </c>
      <c r="F1709" t="s">
        <v>13</v>
      </c>
      <c r="G1709">
        <v>1142</v>
      </c>
      <c r="H1709">
        <v>1199</v>
      </c>
      <c r="I1709">
        <v>57</v>
      </c>
    </row>
    <row r="1710" spans="1:9" x14ac:dyDescent="0.25">
      <c r="A1710" t="s">
        <v>127</v>
      </c>
      <c r="B1710" t="s">
        <v>128</v>
      </c>
      <c r="C1710">
        <v>2020</v>
      </c>
      <c r="D1710" t="s">
        <v>21</v>
      </c>
      <c r="E1710" t="s">
        <v>17</v>
      </c>
      <c r="F1710" t="s">
        <v>13</v>
      </c>
      <c r="G1710">
        <v>1446</v>
      </c>
      <c r="H1710">
        <v>1608</v>
      </c>
      <c r="I1710">
        <v>165</v>
      </c>
    </row>
    <row r="1711" spans="1:9" x14ac:dyDescent="0.25">
      <c r="A1711" t="s">
        <v>127</v>
      </c>
      <c r="B1711" t="s">
        <v>128</v>
      </c>
      <c r="C1711">
        <v>2020</v>
      </c>
      <c r="D1711" t="s">
        <v>21</v>
      </c>
      <c r="E1711" t="s">
        <v>18</v>
      </c>
      <c r="F1711" t="s">
        <v>13</v>
      </c>
      <c r="G1711">
        <v>2057</v>
      </c>
      <c r="H1711">
        <v>2300</v>
      </c>
      <c r="I1711">
        <v>245</v>
      </c>
    </row>
    <row r="1712" spans="1:9" x14ac:dyDescent="0.25">
      <c r="A1712" t="s">
        <v>127</v>
      </c>
      <c r="B1712" t="s">
        <v>128</v>
      </c>
      <c r="C1712">
        <v>2020</v>
      </c>
      <c r="D1712" t="s">
        <v>21</v>
      </c>
      <c r="E1712" t="s">
        <v>19</v>
      </c>
      <c r="F1712" t="s">
        <v>13</v>
      </c>
      <c r="G1712">
        <v>2039</v>
      </c>
      <c r="H1712">
        <v>2155</v>
      </c>
      <c r="I1712">
        <v>117</v>
      </c>
    </row>
    <row r="1713" spans="1:9" x14ac:dyDescent="0.25">
      <c r="A1713" t="s">
        <v>127</v>
      </c>
      <c r="B1713" t="s">
        <v>128</v>
      </c>
      <c r="C1713">
        <v>2020</v>
      </c>
      <c r="D1713" t="s">
        <v>21</v>
      </c>
      <c r="E1713" t="s">
        <v>20</v>
      </c>
      <c r="F1713" t="s">
        <v>13</v>
      </c>
      <c r="G1713">
        <v>526</v>
      </c>
      <c r="H1713">
        <v>602</v>
      </c>
      <c r="I1713">
        <v>77</v>
      </c>
    </row>
    <row r="1714" spans="1:9" x14ac:dyDescent="0.25">
      <c r="A1714" t="s">
        <v>127</v>
      </c>
      <c r="B1714" t="s">
        <v>128</v>
      </c>
      <c r="C1714">
        <v>2021</v>
      </c>
      <c r="D1714" t="s">
        <v>11</v>
      </c>
      <c r="E1714" t="s">
        <v>12</v>
      </c>
      <c r="F1714" t="s">
        <v>13</v>
      </c>
      <c r="G1714">
        <v>3853</v>
      </c>
      <c r="H1714">
        <v>3854</v>
      </c>
      <c r="I1714">
        <v>0</v>
      </c>
    </row>
    <row r="1715" spans="1:9" x14ac:dyDescent="0.25">
      <c r="A1715" t="s">
        <v>127</v>
      </c>
      <c r="B1715" t="s">
        <v>128</v>
      </c>
      <c r="C1715">
        <v>2021</v>
      </c>
      <c r="D1715" t="s">
        <v>11</v>
      </c>
      <c r="E1715" t="s">
        <v>14</v>
      </c>
      <c r="F1715" t="s">
        <v>13</v>
      </c>
      <c r="G1715">
        <v>753</v>
      </c>
      <c r="H1715">
        <v>739</v>
      </c>
      <c r="I1715">
        <v>-14</v>
      </c>
    </row>
    <row r="1716" spans="1:9" x14ac:dyDescent="0.25">
      <c r="A1716" t="s">
        <v>127</v>
      </c>
      <c r="B1716" t="s">
        <v>128</v>
      </c>
      <c r="C1716">
        <v>2021</v>
      </c>
      <c r="D1716" t="s">
        <v>11</v>
      </c>
      <c r="E1716" t="s">
        <v>15</v>
      </c>
      <c r="F1716" t="s">
        <v>13</v>
      </c>
      <c r="G1716">
        <v>768</v>
      </c>
      <c r="H1716">
        <v>839</v>
      </c>
      <c r="I1716">
        <v>71</v>
      </c>
    </row>
    <row r="1717" spans="1:9" x14ac:dyDescent="0.25">
      <c r="A1717" t="s">
        <v>127</v>
      </c>
      <c r="B1717" t="s">
        <v>128</v>
      </c>
      <c r="C1717">
        <v>2021</v>
      </c>
      <c r="D1717" t="s">
        <v>11</v>
      </c>
      <c r="E1717" t="s">
        <v>16</v>
      </c>
      <c r="F1717" t="s">
        <v>13</v>
      </c>
      <c r="G1717">
        <v>974</v>
      </c>
      <c r="H1717">
        <v>1135</v>
      </c>
      <c r="I1717">
        <v>161</v>
      </c>
    </row>
    <row r="1718" spans="1:9" x14ac:dyDescent="0.25">
      <c r="A1718" t="s">
        <v>127</v>
      </c>
      <c r="B1718" t="s">
        <v>128</v>
      </c>
      <c r="C1718">
        <v>2021</v>
      </c>
      <c r="D1718" t="s">
        <v>11</v>
      </c>
      <c r="E1718" t="s">
        <v>17</v>
      </c>
      <c r="F1718" t="s">
        <v>13</v>
      </c>
      <c r="G1718">
        <v>1348</v>
      </c>
      <c r="H1718">
        <v>1526</v>
      </c>
      <c r="I1718">
        <v>179</v>
      </c>
    </row>
    <row r="1719" spans="1:9" x14ac:dyDescent="0.25">
      <c r="A1719" t="s">
        <v>127</v>
      </c>
      <c r="B1719" t="s">
        <v>128</v>
      </c>
      <c r="C1719">
        <v>2021</v>
      </c>
      <c r="D1719" t="s">
        <v>11</v>
      </c>
      <c r="E1719" t="s">
        <v>18</v>
      </c>
      <c r="F1719" t="s">
        <v>13</v>
      </c>
      <c r="G1719">
        <v>2022</v>
      </c>
      <c r="H1719">
        <v>2156</v>
      </c>
      <c r="I1719">
        <v>134</v>
      </c>
    </row>
    <row r="1720" spans="1:9" x14ac:dyDescent="0.25">
      <c r="A1720" t="s">
        <v>127</v>
      </c>
      <c r="B1720" t="s">
        <v>128</v>
      </c>
      <c r="C1720">
        <v>2021</v>
      </c>
      <c r="D1720" t="s">
        <v>11</v>
      </c>
      <c r="E1720" t="s">
        <v>19</v>
      </c>
      <c r="F1720" t="s">
        <v>13</v>
      </c>
      <c r="G1720">
        <v>2412</v>
      </c>
      <c r="H1720">
        <v>2490</v>
      </c>
      <c r="I1720">
        <v>78</v>
      </c>
    </row>
    <row r="1721" spans="1:9" x14ac:dyDescent="0.25">
      <c r="A1721" t="s">
        <v>127</v>
      </c>
      <c r="B1721" t="s">
        <v>128</v>
      </c>
      <c r="C1721">
        <v>2021</v>
      </c>
      <c r="D1721" t="s">
        <v>11</v>
      </c>
      <c r="E1721" t="s">
        <v>20</v>
      </c>
      <c r="F1721" t="s">
        <v>13</v>
      </c>
      <c r="G1721">
        <v>854</v>
      </c>
      <c r="H1721">
        <v>981</v>
      </c>
      <c r="I1721">
        <v>127</v>
      </c>
    </row>
    <row r="1722" spans="1:9" x14ac:dyDescent="0.25">
      <c r="A1722" t="s">
        <v>127</v>
      </c>
      <c r="B1722" t="s">
        <v>128</v>
      </c>
      <c r="C1722">
        <v>2021</v>
      </c>
      <c r="D1722" t="s">
        <v>21</v>
      </c>
      <c r="E1722" t="s">
        <v>12</v>
      </c>
      <c r="F1722" t="s">
        <v>13</v>
      </c>
      <c r="G1722">
        <v>5294</v>
      </c>
      <c r="H1722">
        <v>5295</v>
      </c>
      <c r="I1722">
        <v>0</v>
      </c>
    </row>
    <row r="1723" spans="1:9" x14ac:dyDescent="0.25">
      <c r="A1723" t="s">
        <v>127</v>
      </c>
      <c r="B1723" t="s">
        <v>128</v>
      </c>
      <c r="C1723">
        <v>2021</v>
      </c>
      <c r="D1723" t="s">
        <v>21</v>
      </c>
      <c r="E1723" t="s">
        <v>14</v>
      </c>
      <c r="F1723" t="s">
        <v>13</v>
      </c>
      <c r="G1723">
        <v>1070</v>
      </c>
      <c r="H1723">
        <v>1061</v>
      </c>
      <c r="I1723">
        <v>-9</v>
      </c>
    </row>
    <row r="1724" spans="1:9" x14ac:dyDescent="0.25">
      <c r="A1724" t="s">
        <v>127</v>
      </c>
      <c r="B1724" t="s">
        <v>128</v>
      </c>
      <c r="C1724">
        <v>2021</v>
      </c>
      <c r="D1724" t="s">
        <v>21</v>
      </c>
      <c r="E1724" t="s">
        <v>15</v>
      </c>
      <c r="F1724" t="s">
        <v>13</v>
      </c>
      <c r="G1724">
        <v>914</v>
      </c>
      <c r="H1724">
        <v>1001</v>
      </c>
      <c r="I1724">
        <v>87</v>
      </c>
    </row>
    <row r="1725" spans="1:9" x14ac:dyDescent="0.25">
      <c r="A1725" t="s">
        <v>127</v>
      </c>
      <c r="B1725" t="s">
        <v>128</v>
      </c>
      <c r="C1725">
        <v>2021</v>
      </c>
      <c r="D1725" t="s">
        <v>21</v>
      </c>
      <c r="E1725" t="s">
        <v>16</v>
      </c>
      <c r="F1725" t="s">
        <v>13</v>
      </c>
      <c r="G1725">
        <v>1135</v>
      </c>
      <c r="H1725">
        <v>1307</v>
      </c>
      <c r="I1725">
        <v>172</v>
      </c>
    </row>
    <row r="1726" spans="1:9" x14ac:dyDescent="0.25">
      <c r="A1726" t="s">
        <v>127</v>
      </c>
      <c r="B1726" t="s">
        <v>128</v>
      </c>
      <c r="C1726">
        <v>2021</v>
      </c>
      <c r="D1726" t="s">
        <v>21</v>
      </c>
      <c r="E1726" t="s">
        <v>17</v>
      </c>
      <c r="F1726" t="s">
        <v>13</v>
      </c>
      <c r="G1726">
        <v>1450</v>
      </c>
      <c r="H1726">
        <v>1608</v>
      </c>
      <c r="I1726">
        <v>158</v>
      </c>
    </row>
    <row r="1727" spans="1:9" x14ac:dyDescent="0.25">
      <c r="A1727" t="s">
        <v>127</v>
      </c>
      <c r="B1727" t="s">
        <v>128</v>
      </c>
      <c r="C1727">
        <v>2021</v>
      </c>
      <c r="D1727" t="s">
        <v>21</v>
      </c>
      <c r="E1727" t="s">
        <v>18</v>
      </c>
      <c r="F1727" t="s">
        <v>13</v>
      </c>
      <c r="G1727">
        <v>2009</v>
      </c>
      <c r="H1727">
        <v>2160</v>
      </c>
      <c r="I1727">
        <v>152</v>
      </c>
    </row>
    <row r="1728" spans="1:9" x14ac:dyDescent="0.25">
      <c r="A1728" t="s">
        <v>127</v>
      </c>
      <c r="B1728" t="s">
        <v>128</v>
      </c>
      <c r="C1728">
        <v>2021</v>
      </c>
      <c r="D1728" t="s">
        <v>21</v>
      </c>
      <c r="E1728" t="s">
        <v>19</v>
      </c>
      <c r="F1728" t="s">
        <v>13</v>
      </c>
      <c r="G1728">
        <v>2052</v>
      </c>
      <c r="H1728">
        <v>2123</v>
      </c>
      <c r="I1728">
        <v>71</v>
      </c>
    </row>
    <row r="1729" spans="1:9" x14ac:dyDescent="0.25">
      <c r="A1729" t="s">
        <v>127</v>
      </c>
      <c r="B1729" t="s">
        <v>128</v>
      </c>
      <c r="C1729">
        <v>2021</v>
      </c>
      <c r="D1729" t="s">
        <v>21</v>
      </c>
      <c r="E1729" t="s">
        <v>20</v>
      </c>
      <c r="F1729" t="s">
        <v>13</v>
      </c>
      <c r="G1729">
        <v>538</v>
      </c>
      <c r="H1729">
        <v>587</v>
      </c>
      <c r="I1729">
        <v>49</v>
      </c>
    </row>
    <row r="1730" spans="1:9" x14ac:dyDescent="0.25">
      <c r="A1730" t="s">
        <v>129</v>
      </c>
      <c r="B1730" t="s">
        <v>130</v>
      </c>
      <c r="C1730">
        <v>2020</v>
      </c>
      <c r="D1730" t="s">
        <v>11</v>
      </c>
      <c r="E1730" t="s">
        <v>12</v>
      </c>
      <c r="F1730" t="s">
        <v>26</v>
      </c>
      <c r="G1730">
        <v>913</v>
      </c>
      <c r="H1730">
        <v>893</v>
      </c>
      <c r="I1730">
        <v>-22</v>
      </c>
    </row>
    <row r="1731" spans="1:9" x14ac:dyDescent="0.25">
      <c r="A1731" t="s">
        <v>129</v>
      </c>
      <c r="B1731" t="s">
        <v>130</v>
      </c>
      <c r="C1731">
        <v>2020</v>
      </c>
      <c r="D1731" t="s">
        <v>11</v>
      </c>
      <c r="E1731" t="s">
        <v>14</v>
      </c>
      <c r="F1731" t="s">
        <v>26</v>
      </c>
      <c r="G1731">
        <v>541</v>
      </c>
      <c r="H1731">
        <v>607</v>
      </c>
      <c r="I1731">
        <v>64</v>
      </c>
    </row>
    <row r="1732" spans="1:9" x14ac:dyDescent="0.25">
      <c r="A1732" t="s">
        <v>129</v>
      </c>
      <c r="B1732" t="s">
        <v>130</v>
      </c>
      <c r="C1732">
        <v>2020</v>
      </c>
      <c r="D1732" t="s">
        <v>11</v>
      </c>
      <c r="E1732" t="s">
        <v>15</v>
      </c>
      <c r="F1732" t="s">
        <v>26</v>
      </c>
      <c r="G1732">
        <v>1722</v>
      </c>
      <c r="H1732">
        <v>1949</v>
      </c>
      <c r="I1732">
        <v>227</v>
      </c>
    </row>
    <row r="1733" spans="1:9" x14ac:dyDescent="0.25">
      <c r="A1733" t="s">
        <v>129</v>
      </c>
      <c r="B1733" t="s">
        <v>130</v>
      </c>
      <c r="C1733">
        <v>2020</v>
      </c>
      <c r="D1733" t="s">
        <v>11</v>
      </c>
      <c r="E1733" t="s">
        <v>16</v>
      </c>
      <c r="F1733" t="s">
        <v>26</v>
      </c>
      <c r="G1733">
        <v>5301</v>
      </c>
      <c r="H1733">
        <v>5587</v>
      </c>
      <c r="I1733">
        <v>285</v>
      </c>
    </row>
    <row r="1734" spans="1:9" x14ac:dyDescent="0.25">
      <c r="A1734" t="s">
        <v>129</v>
      </c>
      <c r="B1734" t="s">
        <v>130</v>
      </c>
      <c r="C1734">
        <v>2020</v>
      </c>
      <c r="D1734" t="s">
        <v>11</v>
      </c>
      <c r="E1734" t="s">
        <v>17</v>
      </c>
      <c r="F1734" t="s">
        <v>26</v>
      </c>
      <c r="G1734">
        <v>10928</v>
      </c>
      <c r="H1734">
        <v>12340</v>
      </c>
      <c r="I1734">
        <v>1411</v>
      </c>
    </row>
    <row r="1735" spans="1:9" x14ac:dyDescent="0.25">
      <c r="A1735" t="s">
        <v>129</v>
      </c>
      <c r="B1735" t="s">
        <v>130</v>
      </c>
      <c r="C1735">
        <v>2020</v>
      </c>
      <c r="D1735" t="s">
        <v>11</v>
      </c>
      <c r="E1735" t="s">
        <v>18</v>
      </c>
      <c r="F1735" t="s">
        <v>26</v>
      </c>
      <c r="G1735">
        <v>18657</v>
      </c>
      <c r="H1735">
        <v>21993</v>
      </c>
      <c r="I1735">
        <v>3334</v>
      </c>
    </row>
    <row r="1736" spans="1:9" x14ac:dyDescent="0.25">
      <c r="A1736" t="s">
        <v>129</v>
      </c>
      <c r="B1736" t="s">
        <v>130</v>
      </c>
      <c r="C1736">
        <v>2020</v>
      </c>
      <c r="D1736" t="s">
        <v>11</v>
      </c>
      <c r="E1736" t="s">
        <v>19</v>
      </c>
      <c r="F1736" t="s">
        <v>26</v>
      </c>
      <c r="G1736">
        <v>45156</v>
      </c>
      <c r="H1736">
        <v>54908</v>
      </c>
      <c r="I1736">
        <v>9751</v>
      </c>
    </row>
    <row r="1737" spans="1:9" x14ac:dyDescent="0.25">
      <c r="A1737" t="s">
        <v>129</v>
      </c>
      <c r="B1737" t="s">
        <v>130</v>
      </c>
      <c r="C1737">
        <v>2020</v>
      </c>
      <c r="D1737" t="s">
        <v>11</v>
      </c>
      <c r="E1737" t="s">
        <v>20</v>
      </c>
      <c r="F1737" t="s">
        <v>26</v>
      </c>
      <c r="G1737">
        <v>123234</v>
      </c>
      <c r="H1737">
        <v>145359</v>
      </c>
      <c r="I1737">
        <v>22124</v>
      </c>
    </row>
    <row r="1738" spans="1:9" x14ac:dyDescent="0.25">
      <c r="A1738" t="s">
        <v>129</v>
      </c>
      <c r="B1738" t="s">
        <v>130</v>
      </c>
      <c r="C1738">
        <v>2020</v>
      </c>
      <c r="D1738" t="s">
        <v>21</v>
      </c>
      <c r="E1738" t="s">
        <v>12</v>
      </c>
      <c r="F1738" t="s">
        <v>26</v>
      </c>
      <c r="G1738">
        <v>1427</v>
      </c>
      <c r="H1738">
        <v>1446</v>
      </c>
      <c r="I1738">
        <v>17</v>
      </c>
    </row>
    <row r="1739" spans="1:9" x14ac:dyDescent="0.25">
      <c r="A1739" t="s">
        <v>129</v>
      </c>
      <c r="B1739" t="s">
        <v>130</v>
      </c>
      <c r="C1739">
        <v>2020</v>
      </c>
      <c r="D1739" t="s">
        <v>21</v>
      </c>
      <c r="E1739" t="s">
        <v>14</v>
      </c>
      <c r="F1739" t="s">
        <v>26</v>
      </c>
      <c r="G1739">
        <v>1179</v>
      </c>
      <c r="H1739">
        <v>1377</v>
      </c>
      <c r="I1739">
        <v>196</v>
      </c>
    </row>
    <row r="1740" spans="1:9" x14ac:dyDescent="0.25">
      <c r="A1740" t="s">
        <v>129</v>
      </c>
      <c r="B1740" t="s">
        <v>130</v>
      </c>
      <c r="C1740">
        <v>2020</v>
      </c>
      <c r="D1740" t="s">
        <v>21</v>
      </c>
      <c r="E1740" t="s">
        <v>15</v>
      </c>
      <c r="F1740" t="s">
        <v>26</v>
      </c>
      <c r="G1740">
        <v>3050</v>
      </c>
      <c r="H1740">
        <v>3456</v>
      </c>
      <c r="I1740">
        <v>405</v>
      </c>
    </row>
    <row r="1741" spans="1:9" x14ac:dyDescent="0.25">
      <c r="A1741" t="s">
        <v>129</v>
      </c>
      <c r="B1741" t="s">
        <v>130</v>
      </c>
      <c r="C1741">
        <v>2020</v>
      </c>
      <c r="D1741" t="s">
        <v>21</v>
      </c>
      <c r="E1741" t="s">
        <v>16</v>
      </c>
      <c r="F1741" t="s">
        <v>26</v>
      </c>
      <c r="G1741">
        <v>10172</v>
      </c>
      <c r="H1741">
        <v>10710</v>
      </c>
      <c r="I1741">
        <v>537</v>
      </c>
    </row>
    <row r="1742" spans="1:9" x14ac:dyDescent="0.25">
      <c r="A1742" t="s">
        <v>129</v>
      </c>
      <c r="B1742" t="s">
        <v>130</v>
      </c>
      <c r="C1742">
        <v>2020</v>
      </c>
      <c r="D1742" t="s">
        <v>21</v>
      </c>
      <c r="E1742" t="s">
        <v>17</v>
      </c>
      <c r="F1742" t="s">
        <v>26</v>
      </c>
      <c r="G1742">
        <v>22747</v>
      </c>
      <c r="H1742">
        <v>25241</v>
      </c>
      <c r="I1742">
        <v>2492</v>
      </c>
    </row>
    <row r="1743" spans="1:9" x14ac:dyDescent="0.25">
      <c r="A1743" t="s">
        <v>129</v>
      </c>
      <c r="B1743" t="s">
        <v>130</v>
      </c>
      <c r="C1743">
        <v>2020</v>
      </c>
      <c r="D1743" t="s">
        <v>21</v>
      </c>
      <c r="E1743" t="s">
        <v>18</v>
      </c>
      <c r="F1743" t="s">
        <v>26</v>
      </c>
      <c r="G1743">
        <v>37979</v>
      </c>
      <c r="H1743">
        <v>44032</v>
      </c>
      <c r="I1743">
        <v>6052</v>
      </c>
    </row>
    <row r="1744" spans="1:9" x14ac:dyDescent="0.25">
      <c r="A1744" t="s">
        <v>129</v>
      </c>
      <c r="B1744" t="s">
        <v>130</v>
      </c>
      <c r="C1744">
        <v>2020</v>
      </c>
      <c r="D1744" t="s">
        <v>21</v>
      </c>
      <c r="E1744" t="s">
        <v>19</v>
      </c>
      <c r="F1744" t="s">
        <v>26</v>
      </c>
      <c r="G1744">
        <v>58948</v>
      </c>
      <c r="H1744">
        <v>71163</v>
      </c>
      <c r="I1744">
        <v>12213</v>
      </c>
    </row>
    <row r="1745" spans="1:9" x14ac:dyDescent="0.25">
      <c r="A1745" t="s">
        <v>129</v>
      </c>
      <c r="B1745" t="s">
        <v>130</v>
      </c>
      <c r="C1745">
        <v>2020</v>
      </c>
      <c r="D1745" t="s">
        <v>21</v>
      </c>
      <c r="E1745" t="s">
        <v>20</v>
      </c>
      <c r="F1745" t="s">
        <v>26</v>
      </c>
      <c r="G1745">
        <v>75112</v>
      </c>
      <c r="H1745">
        <v>91228</v>
      </c>
      <c r="I1745">
        <v>16116</v>
      </c>
    </row>
    <row r="1746" spans="1:9" x14ac:dyDescent="0.25">
      <c r="A1746" t="s">
        <v>129</v>
      </c>
      <c r="B1746" t="s">
        <v>130</v>
      </c>
      <c r="C1746">
        <v>2021</v>
      </c>
      <c r="D1746" t="s">
        <v>11</v>
      </c>
      <c r="E1746" t="s">
        <v>12</v>
      </c>
      <c r="F1746" t="s">
        <v>26</v>
      </c>
      <c r="G1746">
        <v>899</v>
      </c>
      <c r="H1746">
        <v>940</v>
      </c>
      <c r="I1746">
        <v>39</v>
      </c>
    </row>
    <row r="1747" spans="1:9" x14ac:dyDescent="0.25">
      <c r="A1747" t="s">
        <v>129</v>
      </c>
      <c r="B1747" t="s">
        <v>130</v>
      </c>
      <c r="C1747">
        <v>2021</v>
      </c>
      <c r="D1747" t="s">
        <v>11</v>
      </c>
      <c r="E1747" t="s">
        <v>14</v>
      </c>
      <c r="F1747" t="s">
        <v>26</v>
      </c>
      <c r="G1747">
        <v>540</v>
      </c>
      <c r="H1747">
        <v>499</v>
      </c>
      <c r="I1747">
        <v>-43</v>
      </c>
    </row>
    <row r="1748" spans="1:9" x14ac:dyDescent="0.25">
      <c r="A1748" t="s">
        <v>129</v>
      </c>
      <c r="B1748" t="s">
        <v>130</v>
      </c>
      <c r="C1748">
        <v>2021</v>
      </c>
      <c r="D1748" t="s">
        <v>11</v>
      </c>
      <c r="E1748" t="s">
        <v>15</v>
      </c>
      <c r="F1748" t="s">
        <v>26</v>
      </c>
      <c r="G1748">
        <v>1625</v>
      </c>
      <c r="H1748">
        <v>1716</v>
      </c>
      <c r="I1748">
        <v>89</v>
      </c>
    </row>
    <row r="1749" spans="1:9" x14ac:dyDescent="0.25">
      <c r="A1749" t="s">
        <v>129</v>
      </c>
      <c r="B1749" t="s">
        <v>130</v>
      </c>
      <c r="C1749">
        <v>2021</v>
      </c>
      <c r="D1749" t="s">
        <v>11</v>
      </c>
      <c r="E1749" t="s">
        <v>16</v>
      </c>
      <c r="F1749" t="s">
        <v>26</v>
      </c>
      <c r="G1749">
        <v>5220</v>
      </c>
      <c r="H1749">
        <v>5350</v>
      </c>
      <c r="I1749">
        <v>127</v>
      </c>
    </row>
    <row r="1750" spans="1:9" x14ac:dyDescent="0.25">
      <c r="A1750" t="s">
        <v>129</v>
      </c>
      <c r="B1750" t="s">
        <v>130</v>
      </c>
      <c r="C1750">
        <v>2021</v>
      </c>
      <c r="D1750" t="s">
        <v>11</v>
      </c>
      <c r="E1750" t="s">
        <v>17</v>
      </c>
      <c r="F1750" t="s">
        <v>26</v>
      </c>
      <c r="G1750">
        <v>11163</v>
      </c>
      <c r="H1750">
        <v>12351</v>
      </c>
      <c r="I1750">
        <v>1187</v>
      </c>
    </row>
    <row r="1751" spans="1:9" x14ac:dyDescent="0.25">
      <c r="A1751" t="s">
        <v>129</v>
      </c>
      <c r="B1751" t="s">
        <v>130</v>
      </c>
      <c r="C1751">
        <v>2021</v>
      </c>
      <c r="D1751" t="s">
        <v>11</v>
      </c>
      <c r="E1751" t="s">
        <v>18</v>
      </c>
      <c r="F1751" t="s">
        <v>26</v>
      </c>
      <c r="G1751">
        <v>18714</v>
      </c>
      <c r="H1751">
        <v>21167</v>
      </c>
      <c r="I1751">
        <v>2451</v>
      </c>
    </row>
    <row r="1752" spans="1:9" x14ac:dyDescent="0.25">
      <c r="A1752" t="s">
        <v>129</v>
      </c>
      <c r="B1752" t="s">
        <v>130</v>
      </c>
      <c r="C1752">
        <v>2021</v>
      </c>
      <c r="D1752" t="s">
        <v>11</v>
      </c>
      <c r="E1752" t="s">
        <v>19</v>
      </c>
      <c r="F1752" t="s">
        <v>26</v>
      </c>
      <c r="G1752">
        <v>44178</v>
      </c>
      <c r="H1752">
        <v>48461</v>
      </c>
      <c r="I1752">
        <v>4280</v>
      </c>
    </row>
    <row r="1753" spans="1:9" x14ac:dyDescent="0.25">
      <c r="A1753" t="s">
        <v>129</v>
      </c>
      <c r="B1753" t="s">
        <v>130</v>
      </c>
      <c r="C1753">
        <v>2021</v>
      </c>
      <c r="D1753" t="s">
        <v>11</v>
      </c>
      <c r="E1753" t="s">
        <v>20</v>
      </c>
      <c r="F1753" t="s">
        <v>26</v>
      </c>
      <c r="G1753">
        <v>123667</v>
      </c>
      <c r="H1753">
        <v>128386</v>
      </c>
      <c r="I1753">
        <v>4717</v>
      </c>
    </row>
    <row r="1754" spans="1:9" x14ac:dyDescent="0.25">
      <c r="A1754" t="s">
        <v>129</v>
      </c>
      <c r="B1754" t="s">
        <v>130</v>
      </c>
      <c r="C1754">
        <v>2021</v>
      </c>
      <c r="D1754" t="s">
        <v>21</v>
      </c>
      <c r="E1754" t="s">
        <v>12</v>
      </c>
      <c r="F1754" t="s">
        <v>26</v>
      </c>
      <c r="G1754">
        <v>1410</v>
      </c>
      <c r="H1754">
        <v>1479</v>
      </c>
      <c r="I1754">
        <v>67</v>
      </c>
    </row>
    <row r="1755" spans="1:9" x14ac:dyDescent="0.25">
      <c r="A1755" t="s">
        <v>129</v>
      </c>
      <c r="B1755" t="s">
        <v>130</v>
      </c>
      <c r="C1755">
        <v>2021</v>
      </c>
      <c r="D1755" t="s">
        <v>21</v>
      </c>
      <c r="E1755" t="s">
        <v>14</v>
      </c>
      <c r="F1755" t="s">
        <v>26</v>
      </c>
      <c r="G1755">
        <v>1168</v>
      </c>
      <c r="H1755">
        <v>1197</v>
      </c>
      <c r="I1755">
        <v>27</v>
      </c>
    </row>
    <row r="1756" spans="1:9" x14ac:dyDescent="0.25">
      <c r="A1756" t="s">
        <v>129</v>
      </c>
      <c r="B1756" t="s">
        <v>130</v>
      </c>
      <c r="C1756">
        <v>2021</v>
      </c>
      <c r="D1756" t="s">
        <v>21</v>
      </c>
      <c r="E1756" t="s">
        <v>15</v>
      </c>
      <c r="F1756" t="s">
        <v>26</v>
      </c>
      <c r="G1756">
        <v>2870</v>
      </c>
      <c r="H1756">
        <v>2956</v>
      </c>
      <c r="I1756">
        <v>84</v>
      </c>
    </row>
    <row r="1757" spans="1:9" x14ac:dyDescent="0.25">
      <c r="A1757" t="s">
        <v>129</v>
      </c>
      <c r="B1757" t="s">
        <v>130</v>
      </c>
      <c r="C1757">
        <v>2021</v>
      </c>
      <c r="D1757" t="s">
        <v>21</v>
      </c>
      <c r="E1757" t="s">
        <v>16</v>
      </c>
      <c r="F1757" t="s">
        <v>26</v>
      </c>
      <c r="G1757">
        <v>9953</v>
      </c>
      <c r="H1757">
        <v>10018</v>
      </c>
      <c r="I1757">
        <v>63</v>
      </c>
    </row>
    <row r="1758" spans="1:9" x14ac:dyDescent="0.25">
      <c r="A1758" t="s">
        <v>129</v>
      </c>
      <c r="B1758" t="s">
        <v>130</v>
      </c>
      <c r="C1758">
        <v>2021</v>
      </c>
      <c r="D1758" t="s">
        <v>21</v>
      </c>
      <c r="E1758" t="s">
        <v>17</v>
      </c>
      <c r="F1758" t="s">
        <v>26</v>
      </c>
      <c r="G1758">
        <v>22860</v>
      </c>
      <c r="H1758">
        <v>25998</v>
      </c>
      <c r="I1758">
        <v>3135</v>
      </c>
    </row>
    <row r="1759" spans="1:9" x14ac:dyDescent="0.25">
      <c r="A1759" t="s">
        <v>129</v>
      </c>
      <c r="B1759" t="s">
        <v>130</v>
      </c>
      <c r="C1759">
        <v>2021</v>
      </c>
      <c r="D1759" t="s">
        <v>21</v>
      </c>
      <c r="E1759" t="s">
        <v>18</v>
      </c>
      <c r="F1759" t="s">
        <v>26</v>
      </c>
      <c r="G1759">
        <v>38002</v>
      </c>
      <c r="H1759">
        <v>42303</v>
      </c>
      <c r="I1759">
        <v>4299</v>
      </c>
    </row>
    <row r="1760" spans="1:9" x14ac:dyDescent="0.25">
      <c r="A1760" t="s">
        <v>129</v>
      </c>
      <c r="B1760" t="s">
        <v>130</v>
      </c>
      <c r="C1760">
        <v>2021</v>
      </c>
      <c r="D1760" t="s">
        <v>21</v>
      </c>
      <c r="E1760" t="s">
        <v>19</v>
      </c>
      <c r="F1760" t="s">
        <v>26</v>
      </c>
      <c r="G1760">
        <v>58301</v>
      </c>
      <c r="H1760">
        <v>64046</v>
      </c>
      <c r="I1760">
        <v>5743</v>
      </c>
    </row>
    <row r="1761" spans="1:9" x14ac:dyDescent="0.25">
      <c r="A1761" t="s">
        <v>129</v>
      </c>
      <c r="B1761" t="s">
        <v>130</v>
      </c>
      <c r="C1761">
        <v>2021</v>
      </c>
      <c r="D1761" t="s">
        <v>21</v>
      </c>
      <c r="E1761" t="s">
        <v>20</v>
      </c>
      <c r="F1761" t="s">
        <v>26</v>
      </c>
      <c r="G1761">
        <v>76102</v>
      </c>
      <c r="H1761">
        <v>82176</v>
      </c>
      <c r="I1761">
        <v>6071</v>
      </c>
    </row>
    <row r="1762" spans="1:9" x14ac:dyDescent="0.25">
      <c r="A1762" t="s">
        <v>131</v>
      </c>
      <c r="B1762" t="s">
        <v>132</v>
      </c>
      <c r="C1762">
        <v>2020</v>
      </c>
      <c r="D1762" t="s">
        <v>11</v>
      </c>
      <c r="E1762" t="s">
        <v>12</v>
      </c>
      <c r="F1762" t="s">
        <v>26</v>
      </c>
      <c r="G1762">
        <v>35</v>
      </c>
      <c r="H1762">
        <v>33</v>
      </c>
      <c r="I1762">
        <v>-2</v>
      </c>
    </row>
    <row r="1763" spans="1:9" x14ac:dyDescent="0.25">
      <c r="A1763" t="s">
        <v>131</v>
      </c>
      <c r="B1763" t="s">
        <v>132</v>
      </c>
      <c r="C1763">
        <v>2020</v>
      </c>
      <c r="D1763" t="s">
        <v>11</v>
      </c>
      <c r="E1763" t="s">
        <v>14</v>
      </c>
      <c r="F1763" t="s">
        <v>26</v>
      </c>
      <c r="G1763">
        <v>47</v>
      </c>
      <c r="H1763">
        <v>22</v>
      </c>
      <c r="I1763">
        <v>-25</v>
      </c>
    </row>
    <row r="1764" spans="1:9" x14ac:dyDescent="0.25">
      <c r="A1764" t="s">
        <v>131</v>
      </c>
      <c r="B1764" t="s">
        <v>132</v>
      </c>
      <c r="C1764">
        <v>2020</v>
      </c>
      <c r="D1764" t="s">
        <v>11</v>
      </c>
      <c r="E1764" t="s">
        <v>15</v>
      </c>
      <c r="F1764" t="s">
        <v>26</v>
      </c>
      <c r="G1764">
        <v>87</v>
      </c>
      <c r="H1764">
        <v>83</v>
      </c>
      <c r="I1764">
        <v>-4</v>
      </c>
    </row>
    <row r="1765" spans="1:9" x14ac:dyDescent="0.25">
      <c r="A1765" t="s">
        <v>131</v>
      </c>
      <c r="B1765" t="s">
        <v>132</v>
      </c>
      <c r="C1765">
        <v>2020</v>
      </c>
      <c r="D1765" t="s">
        <v>11</v>
      </c>
      <c r="E1765" t="s">
        <v>16</v>
      </c>
      <c r="F1765" t="s">
        <v>26</v>
      </c>
      <c r="G1765">
        <v>201</v>
      </c>
      <c r="H1765">
        <v>218</v>
      </c>
      <c r="I1765">
        <v>17</v>
      </c>
    </row>
    <row r="1766" spans="1:9" x14ac:dyDescent="0.25">
      <c r="A1766" t="s">
        <v>131</v>
      </c>
      <c r="B1766" t="s">
        <v>132</v>
      </c>
      <c r="C1766">
        <v>2020</v>
      </c>
      <c r="D1766" t="s">
        <v>11</v>
      </c>
      <c r="E1766" t="s">
        <v>17</v>
      </c>
      <c r="F1766" t="s">
        <v>26</v>
      </c>
      <c r="G1766">
        <v>471</v>
      </c>
      <c r="H1766">
        <v>519</v>
      </c>
      <c r="I1766">
        <v>49</v>
      </c>
    </row>
    <row r="1767" spans="1:9" x14ac:dyDescent="0.25">
      <c r="A1767" t="s">
        <v>131</v>
      </c>
      <c r="B1767" t="s">
        <v>132</v>
      </c>
      <c r="C1767">
        <v>2020</v>
      </c>
      <c r="D1767" t="s">
        <v>11</v>
      </c>
      <c r="E1767" t="s">
        <v>18</v>
      </c>
      <c r="F1767" t="s">
        <v>26</v>
      </c>
      <c r="G1767">
        <v>1134</v>
      </c>
      <c r="H1767">
        <v>1120</v>
      </c>
      <c r="I1767">
        <v>-14</v>
      </c>
    </row>
    <row r="1768" spans="1:9" x14ac:dyDescent="0.25">
      <c r="A1768" t="s">
        <v>131</v>
      </c>
      <c r="B1768" t="s">
        <v>132</v>
      </c>
      <c r="C1768">
        <v>2020</v>
      </c>
      <c r="D1768" t="s">
        <v>11</v>
      </c>
      <c r="E1768" t="s">
        <v>19</v>
      </c>
      <c r="F1768" t="s">
        <v>26</v>
      </c>
      <c r="G1768">
        <v>2518</v>
      </c>
      <c r="H1768">
        <v>2457</v>
      </c>
      <c r="I1768">
        <v>-61</v>
      </c>
    </row>
    <row r="1769" spans="1:9" x14ac:dyDescent="0.25">
      <c r="A1769" t="s">
        <v>131</v>
      </c>
      <c r="B1769" t="s">
        <v>132</v>
      </c>
      <c r="C1769">
        <v>2020</v>
      </c>
      <c r="D1769" t="s">
        <v>11</v>
      </c>
      <c r="E1769" t="s">
        <v>20</v>
      </c>
      <c r="F1769" t="s">
        <v>26</v>
      </c>
      <c r="G1769">
        <v>3587</v>
      </c>
      <c r="H1769">
        <v>3876</v>
      </c>
      <c r="I1769">
        <v>289</v>
      </c>
    </row>
    <row r="1770" spans="1:9" x14ac:dyDescent="0.25">
      <c r="A1770" t="s">
        <v>131</v>
      </c>
      <c r="B1770" t="s">
        <v>132</v>
      </c>
      <c r="C1770">
        <v>2020</v>
      </c>
      <c r="D1770" t="s">
        <v>21</v>
      </c>
      <c r="E1770" t="s">
        <v>12</v>
      </c>
      <c r="F1770" t="s">
        <v>26</v>
      </c>
      <c r="G1770">
        <v>66</v>
      </c>
      <c r="H1770">
        <v>56</v>
      </c>
      <c r="I1770">
        <v>-10</v>
      </c>
    </row>
    <row r="1771" spans="1:9" x14ac:dyDescent="0.25">
      <c r="A1771" t="s">
        <v>131</v>
      </c>
      <c r="B1771" t="s">
        <v>132</v>
      </c>
      <c r="C1771">
        <v>2020</v>
      </c>
      <c r="D1771" t="s">
        <v>21</v>
      </c>
      <c r="E1771" t="s">
        <v>14</v>
      </c>
      <c r="F1771" t="s">
        <v>26</v>
      </c>
      <c r="G1771">
        <v>106</v>
      </c>
      <c r="H1771">
        <v>103</v>
      </c>
      <c r="I1771">
        <v>-3</v>
      </c>
    </row>
    <row r="1772" spans="1:9" x14ac:dyDescent="0.25">
      <c r="A1772" t="s">
        <v>131</v>
      </c>
      <c r="B1772" t="s">
        <v>132</v>
      </c>
      <c r="C1772">
        <v>2020</v>
      </c>
      <c r="D1772" t="s">
        <v>21</v>
      </c>
      <c r="E1772" t="s">
        <v>15</v>
      </c>
      <c r="F1772" t="s">
        <v>26</v>
      </c>
      <c r="G1772">
        <v>209</v>
      </c>
      <c r="H1772">
        <v>243</v>
      </c>
      <c r="I1772">
        <v>34</v>
      </c>
    </row>
    <row r="1773" spans="1:9" x14ac:dyDescent="0.25">
      <c r="A1773" t="s">
        <v>131</v>
      </c>
      <c r="B1773" t="s">
        <v>132</v>
      </c>
      <c r="C1773">
        <v>2020</v>
      </c>
      <c r="D1773" t="s">
        <v>21</v>
      </c>
      <c r="E1773" t="s">
        <v>16</v>
      </c>
      <c r="F1773" t="s">
        <v>26</v>
      </c>
      <c r="G1773">
        <v>532</v>
      </c>
      <c r="H1773">
        <v>528</v>
      </c>
      <c r="I1773">
        <v>-4</v>
      </c>
    </row>
    <row r="1774" spans="1:9" x14ac:dyDescent="0.25">
      <c r="A1774" t="s">
        <v>131</v>
      </c>
      <c r="B1774" t="s">
        <v>132</v>
      </c>
      <c r="C1774">
        <v>2020</v>
      </c>
      <c r="D1774" t="s">
        <v>21</v>
      </c>
      <c r="E1774" t="s">
        <v>17</v>
      </c>
      <c r="F1774" t="s">
        <v>26</v>
      </c>
      <c r="G1774">
        <v>1204</v>
      </c>
      <c r="H1774">
        <v>1240</v>
      </c>
      <c r="I1774">
        <v>37</v>
      </c>
    </row>
    <row r="1775" spans="1:9" x14ac:dyDescent="0.25">
      <c r="A1775" t="s">
        <v>131</v>
      </c>
      <c r="B1775" t="s">
        <v>132</v>
      </c>
      <c r="C1775">
        <v>2020</v>
      </c>
      <c r="D1775" t="s">
        <v>21</v>
      </c>
      <c r="E1775" t="s">
        <v>18</v>
      </c>
      <c r="F1775" t="s">
        <v>26</v>
      </c>
      <c r="G1775">
        <v>1940</v>
      </c>
      <c r="H1775">
        <v>1885</v>
      </c>
      <c r="I1775">
        <v>-55</v>
      </c>
    </row>
    <row r="1776" spans="1:9" x14ac:dyDescent="0.25">
      <c r="A1776" t="s">
        <v>131</v>
      </c>
      <c r="B1776" t="s">
        <v>132</v>
      </c>
      <c r="C1776">
        <v>2020</v>
      </c>
      <c r="D1776" t="s">
        <v>21</v>
      </c>
      <c r="E1776" t="s">
        <v>19</v>
      </c>
      <c r="F1776" t="s">
        <v>26</v>
      </c>
      <c r="G1776">
        <v>1961</v>
      </c>
      <c r="H1776">
        <v>1976</v>
      </c>
      <c r="I1776">
        <v>15</v>
      </c>
    </row>
    <row r="1777" spans="1:9" x14ac:dyDescent="0.25">
      <c r="A1777" t="s">
        <v>131</v>
      </c>
      <c r="B1777" t="s">
        <v>132</v>
      </c>
      <c r="C1777">
        <v>2020</v>
      </c>
      <c r="D1777" t="s">
        <v>21</v>
      </c>
      <c r="E1777" t="s">
        <v>20</v>
      </c>
      <c r="F1777" t="s">
        <v>26</v>
      </c>
      <c r="G1777">
        <v>1234</v>
      </c>
      <c r="H1777">
        <v>1347</v>
      </c>
      <c r="I1777">
        <v>113</v>
      </c>
    </row>
    <row r="1778" spans="1:9" x14ac:dyDescent="0.25">
      <c r="A1778" t="s">
        <v>131</v>
      </c>
      <c r="B1778" t="s">
        <v>132</v>
      </c>
      <c r="C1778">
        <v>2021</v>
      </c>
      <c r="D1778" t="s">
        <v>11</v>
      </c>
      <c r="E1778" t="s">
        <v>12</v>
      </c>
      <c r="F1778" t="s">
        <v>26</v>
      </c>
      <c r="G1778">
        <v>36</v>
      </c>
      <c r="H1778">
        <v>39</v>
      </c>
      <c r="I1778">
        <v>3</v>
      </c>
    </row>
    <row r="1779" spans="1:9" x14ac:dyDescent="0.25">
      <c r="A1779" t="s">
        <v>131</v>
      </c>
      <c r="B1779" t="s">
        <v>132</v>
      </c>
      <c r="C1779">
        <v>2021</v>
      </c>
      <c r="D1779" t="s">
        <v>11</v>
      </c>
      <c r="E1779" t="s">
        <v>14</v>
      </c>
      <c r="F1779" t="s">
        <v>26</v>
      </c>
      <c r="G1779">
        <v>46</v>
      </c>
      <c r="H1779">
        <v>31</v>
      </c>
      <c r="I1779">
        <v>-15</v>
      </c>
    </row>
    <row r="1780" spans="1:9" x14ac:dyDescent="0.25">
      <c r="A1780" t="s">
        <v>131</v>
      </c>
      <c r="B1780" t="s">
        <v>132</v>
      </c>
      <c r="C1780">
        <v>2021</v>
      </c>
      <c r="D1780" t="s">
        <v>11</v>
      </c>
      <c r="E1780" t="s">
        <v>15</v>
      </c>
      <c r="F1780" t="s">
        <v>26</v>
      </c>
      <c r="G1780">
        <v>86</v>
      </c>
      <c r="H1780">
        <v>103</v>
      </c>
      <c r="I1780">
        <v>17</v>
      </c>
    </row>
    <row r="1781" spans="1:9" x14ac:dyDescent="0.25">
      <c r="A1781" t="s">
        <v>131</v>
      </c>
      <c r="B1781" t="s">
        <v>132</v>
      </c>
      <c r="C1781">
        <v>2021</v>
      </c>
      <c r="D1781" t="s">
        <v>11</v>
      </c>
      <c r="E1781" t="s">
        <v>16</v>
      </c>
      <c r="F1781" t="s">
        <v>26</v>
      </c>
      <c r="G1781">
        <v>199</v>
      </c>
      <c r="H1781">
        <v>217</v>
      </c>
      <c r="I1781">
        <v>18</v>
      </c>
    </row>
    <row r="1782" spans="1:9" x14ac:dyDescent="0.25">
      <c r="A1782" t="s">
        <v>131</v>
      </c>
      <c r="B1782" t="s">
        <v>132</v>
      </c>
      <c r="C1782">
        <v>2021</v>
      </c>
      <c r="D1782" t="s">
        <v>11</v>
      </c>
      <c r="E1782" t="s">
        <v>17</v>
      </c>
      <c r="F1782" t="s">
        <v>26</v>
      </c>
      <c r="G1782">
        <v>472</v>
      </c>
      <c r="H1782">
        <v>523</v>
      </c>
      <c r="I1782">
        <v>51</v>
      </c>
    </row>
    <row r="1783" spans="1:9" x14ac:dyDescent="0.25">
      <c r="A1783" t="s">
        <v>131</v>
      </c>
      <c r="B1783" t="s">
        <v>132</v>
      </c>
      <c r="C1783">
        <v>2021</v>
      </c>
      <c r="D1783" t="s">
        <v>11</v>
      </c>
      <c r="E1783" t="s">
        <v>18</v>
      </c>
      <c r="F1783" t="s">
        <v>26</v>
      </c>
      <c r="G1783">
        <v>1122</v>
      </c>
      <c r="H1783">
        <v>1422</v>
      </c>
      <c r="I1783">
        <v>300</v>
      </c>
    </row>
    <row r="1784" spans="1:9" x14ac:dyDescent="0.25">
      <c r="A1784" t="s">
        <v>131</v>
      </c>
      <c r="B1784" t="s">
        <v>132</v>
      </c>
      <c r="C1784">
        <v>2021</v>
      </c>
      <c r="D1784" t="s">
        <v>11</v>
      </c>
      <c r="E1784" t="s">
        <v>19</v>
      </c>
      <c r="F1784" t="s">
        <v>26</v>
      </c>
      <c r="G1784">
        <v>2438</v>
      </c>
      <c r="H1784">
        <v>2808</v>
      </c>
      <c r="I1784">
        <v>370</v>
      </c>
    </row>
    <row r="1785" spans="1:9" x14ac:dyDescent="0.25">
      <c r="A1785" t="s">
        <v>131</v>
      </c>
      <c r="B1785" t="s">
        <v>132</v>
      </c>
      <c r="C1785">
        <v>2021</v>
      </c>
      <c r="D1785" t="s">
        <v>11</v>
      </c>
      <c r="E1785" t="s">
        <v>20</v>
      </c>
      <c r="F1785" t="s">
        <v>26</v>
      </c>
      <c r="G1785">
        <v>3754</v>
      </c>
      <c r="H1785">
        <v>4531</v>
      </c>
      <c r="I1785">
        <v>777</v>
      </c>
    </row>
    <row r="1786" spans="1:9" x14ac:dyDescent="0.25">
      <c r="A1786" t="s">
        <v>131</v>
      </c>
      <c r="B1786" t="s">
        <v>132</v>
      </c>
      <c r="C1786">
        <v>2021</v>
      </c>
      <c r="D1786" t="s">
        <v>21</v>
      </c>
      <c r="E1786" t="s">
        <v>12</v>
      </c>
      <c r="F1786" t="s">
        <v>26</v>
      </c>
      <c r="G1786">
        <v>61</v>
      </c>
      <c r="H1786">
        <v>76</v>
      </c>
      <c r="I1786">
        <v>15</v>
      </c>
    </row>
    <row r="1787" spans="1:9" x14ac:dyDescent="0.25">
      <c r="A1787" t="s">
        <v>131</v>
      </c>
      <c r="B1787" t="s">
        <v>132</v>
      </c>
      <c r="C1787">
        <v>2021</v>
      </c>
      <c r="D1787" t="s">
        <v>21</v>
      </c>
      <c r="E1787" t="s">
        <v>14</v>
      </c>
      <c r="F1787" t="s">
        <v>26</v>
      </c>
      <c r="G1787">
        <v>108</v>
      </c>
      <c r="H1787">
        <v>108</v>
      </c>
      <c r="I1787">
        <v>0</v>
      </c>
    </row>
    <row r="1788" spans="1:9" x14ac:dyDescent="0.25">
      <c r="A1788" t="s">
        <v>131</v>
      </c>
      <c r="B1788" t="s">
        <v>132</v>
      </c>
      <c r="C1788">
        <v>2021</v>
      </c>
      <c r="D1788" t="s">
        <v>21</v>
      </c>
      <c r="E1788" t="s">
        <v>15</v>
      </c>
      <c r="F1788" t="s">
        <v>26</v>
      </c>
      <c r="G1788">
        <v>201</v>
      </c>
      <c r="H1788">
        <v>274</v>
      </c>
      <c r="I1788">
        <v>73</v>
      </c>
    </row>
    <row r="1789" spans="1:9" x14ac:dyDescent="0.25">
      <c r="A1789" t="s">
        <v>131</v>
      </c>
      <c r="B1789" t="s">
        <v>132</v>
      </c>
      <c r="C1789">
        <v>2021</v>
      </c>
      <c r="D1789" t="s">
        <v>21</v>
      </c>
      <c r="E1789" t="s">
        <v>16</v>
      </c>
      <c r="F1789" t="s">
        <v>26</v>
      </c>
      <c r="G1789">
        <v>522</v>
      </c>
      <c r="H1789">
        <v>564</v>
      </c>
      <c r="I1789">
        <v>42</v>
      </c>
    </row>
    <row r="1790" spans="1:9" x14ac:dyDescent="0.25">
      <c r="A1790" t="s">
        <v>131</v>
      </c>
      <c r="B1790" t="s">
        <v>132</v>
      </c>
      <c r="C1790">
        <v>2021</v>
      </c>
      <c r="D1790" t="s">
        <v>21</v>
      </c>
      <c r="E1790" t="s">
        <v>17</v>
      </c>
      <c r="F1790" t="s">
        <v>26</v>
      </c>
      <c r="G1790">
        <v>1166</v>
      </c>
      <c r="H1790">
        <v>1377</v>
      </c>
      <c r="I1790">
        <v>212</v>
      </c>
    </row>
    <row r="1791" spans="1:9" x14ac:dyDescent="0.25">
      <c r="A1791" t="s">
        <v>131</v>
      </c>
      <c r="B1791" t="s">
        <v>132</v>
      </c>
      <c r="C1791">
        <v>2021</v>
      </c>
      <c r="D1791" t="s">
        <v>21</v>
      </c>
      <c r="E1791" t="s">
        <v>18</v>
      </c>
      <c r="F1791" t="s">
        <v>26</v>
      </c>
      <c r="G1791">
        <v>1944</v>
      </c>
      <c r="H1791">
        <v>2278</v>
      </c>
      <c r="I1791">
        <v>334</v>
      </c>
    </row>
    <row r="1792" spans="1:9" x14ac:dyDescent="0.25">
      <c r="A1792" t="s">
        <v>131</v>
      </c>
      <c r="B1792" t="s">
        <v>132</v>
      </c>
      <c r="C1792">
        <v>2021</v>
      </c>
      <c r="D1792" t="s">
        <v>21</v>
      </c>
      <c r="E1792" t="s">
        <v>19</v>
      </c>
      <c r="F1792" t="s">
        <v>26</v>
      </c>
      <c r="G1792">
        <v>1953</v>
      </c>
      <c r="H1792">
        <v>2333</v>
      </c>
      <c r="I1792">
        <v>381</v>
      </c>
    </row>
    <row r="1793" spans="1:9" x14ac:dyDescent="0.25">
      <c r="A1793" t="s">
        <v>131</v>
      </c>
      <c r="B1793" t="s">
        <v>132</v>
      </c>
      <c r="C1793">
        <v>2021</v>
      </c>
      <c r="D1793" t="s">
        <v>21</v>
      </c>
      <c r="E1793" t="s">
        <v>20</v>
      </c>
      <c r="F1793" t="s">
        <v>26</v>
      </c>
      <c r="G1793">
        <v>1210</v>
      </c>
      <c r="H1793">
        <v>1670</v>
      </c>
      <c r="I1793">
        <v>461</v>
      </c>
    </row>
    <row r="1794" spans="1:9" x14ac:dyDescent="0.25">
      <c r="A1794" t="s">
        <v>133</v>
      </c>
      <c r="B1794" t="s">
        <v>134</v>
      </c>
      <c r="C1794">
        <v>2020</v>
      </c>
      <c r="D1794" t="s">
        <v>11</v>
      </c>
      <c r="E1794" t="s">
        <v>12</v>
      </c>
      <c r="F1794" t="s">
        <v>13</v>
      </c>
      <c r="G1794">
        <v>104025</v>
      </c>
      <c r="H1794">
        <v>104051</v>
      </c>
      <c r="I1794">
        <v>0</v>
      </c>
    </row>
    <row r="1795" spans="1:9" x14ac:dyDescent="0.25">
      <c r="A1795" t="s">
        <v>133</v>
      </c>
      <c r="B1795" t="s">
        <v>134</v>
      </c>
      <c r="C1795">
        <v>2020</v>
      </c>
      <c r="D1795" t="s">
        <v>11</v>
      </c>
      <c r="E1795" t="s">
        <v>14</v>
      </c>
      <c r="F1795" t="s">
        <v>13</v>
      </c>
      <c r="G1795">
        <v>18506</v>
      </c>
      <c r="H1795">
        <v>16210</v>
      </c>
      <c r="I1795">
        <v>-2364</v>
      </c>
    </row>
    <row r="1796" spans="1:9" x14ac:dyDescent="0.25">
      <c r="A1796" t="s">
        <v>133</v>
      </c>
      <c r="B1796" t="s">
        <v>134</v>
      </c>
      <c r="C1796">
        <v>2020</v>
      </c>
      <c r="D1796" t="s">
        <v>11</v>
      </c>
      <c r="E1796" t="s">
        <v>15</v>
      </c>
      <c r="F1796" t="s">
        <v>13</v>
      </c>
      <c r="G1796">
        <v>16655</v>
      </c>
      <c r="H1796">
        <v>16045</v>
      </c>
      <c r="I1796">
        <v>-631</v>
      </c>
    </row>
    <row r="1797" spans="1:9" x14ac:dyDescent="0.25">
      <c r="A1797" t="s">
        <v>133</v>
      </c>
      <c r="B1797" t="s">
        <v>134</v>
      </c>
      <c r="C1797">
        <v>2020</v>
      </c>
      <c r="D1797" t="s">
        <v>11</v>
      </c>
      <c r="E1797" t="s">
        <v>16</v>
      </c>
      <c r="F1797" t="s">
        <v>13</v>
      </c>
      <c r="G1797">
        <v>19069</v>
      </c>
      <c r="H1797">
        <v>19492</v>
      </c>
      <c r="I1797">
        <v>429</v>
      </c>
    </row>
    <row r="1798" spans="1:9" x14ac:dyDescent="0.25">
      <c r="A1798" t="s">
        <v>133</v>
      </c>
      <c r="B1798" t="s">
        <v>134</v>
      </c>
      <c r="C1798">
        <v>2020</v>
      </c>
      <c r="D1798" t="s">
        <v>11</v>
      </c>
      <c r="E1798" t="s">
        <v>17</v>
      </c>
      <c r="F1798" t="s">
        <v>13</v>
      </c>
      <c r="G1798">
        <v>24405</v>
      </c>
      <c r="H1798">
        <v>25523</v>
      </c>
      <c r="I1798">
        <v>1142</v>
      </c>
    </row>
    <row r="1799" spans="1:9" x14ac:dyDescent="0.25">
      <c r="A1799" t="s">
        <v>133</v>
      </c>
      <c r="B1799" t="s">
        <v>134</v>
      </c>
      <c r="C1799">
        <v>2020</v>
      </c>
      <c r="D1799" t="s">
        <v>11</v>
      </c>
      <c r="E1799" t="s">
        <v>18</v>
      </c>
      <c r="F1799" t="s">
        <v>13</v>
      </c>
      <c r="G1799">
        <v>35759</v>
      </c>
      <c r="H1799">
        <v>37112</v>
      </c>
      <c r="I1799">
        <v>1381</v>
      </c>
    </row>
    <row r="1800" spans="1:9" x14ac:dyDescent="0.25">
      <c r="A1800" t="s">
        <v>133</v>
      </c>
      <c r="B1800" t="s">
        <v>134</v>
      </c>
      <c r="C1800">
        <v>2020</v>
      </c>
      <c r="D1800" t="s">
        <v>11</v>
      </c>
      <c r="E1800" t="s">
        <v>19</v>
      </c>
      <c r="F1800" t="s">
        <v>13</v>
      </c>
      <c r="G1800">
        <v>35857</v>
      </c>
      <c r="H1800">
        <v>34745</v>
      </c>
      <c r="I1800">
        <v>-1151</v>
      </c>
    </row>
    <row r="1801" spans="1:9" x14ac:dyDescent="0.25">
      <c r="A1801" t="s">
        <v>133</v>
      </c>
      <c r="B1801" t="s">
        <v>134</v>
      </c>
      <c r="C1801">
        <v>2020</v>
      </c>
      <c r="D1801" t="s">
        <v>11</v>
      </c>
      <c r="E1801" t="s">
        <v>20</v>
      </c>
      <c r="F1801" t="s">
        <v>13</v>
      </c>
      <c r="G1801">
        <v>12443</v>
      </c>
      <c r="H1801">
        <v>13539</v>
      </c>
      <c r="I1801">
        <v>1124</v>
      </c>
    </row>
    <row r="1802" spans="1:9" x14ac:dyDescent="0.25">
      <c r="A1802" t="s">
        <v>133</v>
      </c>
      <c r="B1802" t="s">
        <v>134</v>
      </c>
      <c r="C1802">
        <v>2020</v>
      </c>
      <c r="D1802" t="s">
        <v>21</v>
      </c>
      <c r="E1802" t="s">
        <v>12</v>
      </c>
      <c r="F1802" t="s">
        <v>13</v>
      </c>
      <c r="G1802">
        <v>154891</v>
      </c>
      <c r="H1802">
        <v>154930</v>
      </c>
      <c r="I1802">
        <v>0</v>
      </c>
    </row>
    <row r="1803" spans="1:9" x14ac:dyDescent="0.25">
      <c r="A1803" t="s">
        <v>133</v>
      </c>
      <c r="B1803" t="s">
        <v>134</v>
      </c>
      <c r="C1803">
        <v>2020</v>
      </c>
      <c r="D1803" t="s">
        <v>21</v>
      </c>
      <c r="E1803" t="s">
        <v>14</v>
      </c>
      <c r="F1803" t="s">
        <v>13</v>
      </c>
      <c r="G1803">
        <v>31798</v>
      </c>
      <c r="H1803">
        <v>27353</v>
      </c>
      <c r="I1803">
        <v>-4577</v>
      </c>
    </row>
    <row r="1804" spans="1:9" x14ac:dyDescent="0.25">
      <c r="A1804" t="s">
        <v>133</v>
      </c>
      <c r="B1804" t="s">
        <v>134</v>
      </c>
      <c r="C1804">
        <v>2020</v>
      </c>
      <c r="D1804" t="s">
        <v>21</v>
      </c>
      <c r="E1804" t="s">
        <v>15</v>
      </c>
      <c r="F1804" t="s">
        <v>13</v>
      </c>
      <c r="G1804">
        <v>25285</v>
      </c>
      <c r="H1804">
        <v>23946</v>
      </c>
      <c r="I1804">
        <v>-1382</v>
      </c>
    </row>
    <row r="1805" spans="1:9" x14ac:dyDescent="0.25">
      <c r="A1805" t="s">
        <v>133</v>
      </c>
      <c r="B1805" t="s">
        <v>134</v>
      </c>
      <c r="C1805">
        <v>2020</v>
      </c>
      <c r="D1805" t="s">
        <v>21</v>
      </c>
      <c r="E1805" t="s">
        <v>16</v>
      </c>
      <c r="F1805" t="s">
        <v>13</v>
      </c>
      <c r="G1805">
        <v>27539</v>
      </c>
      <c r="H1805">
        <v>28478</v>
      </c>
      <c r="I1805">
        <v>958</v>
      </c>
    </row>
    <row r="1806" spans="1:9" x14ac:dyDescent="0.25">
      <c r="A1806" t="s">
        <v>133</v>
      </c>
      <c r="B1806" t="s">
        <v>134</v>
      </c>
      <c r="C1806">
        <v>2020</v>
      </c>
      <c r="D1806" t="s">
        <v>21</v>
      </c>
      <c r="E1806" t="s">
        <v>17</v>
      </c>
      <c r="F1806" t="s">
        <v>13</v>
      </c>
      <c r="G1806">
        <v>33140</v>
      </c>
      <c r="H1806">
        <v>36329</v>
      </c>
      <c r="I1806">
        <v>3269</v>
      </c>
    </row>
    <row r="1807" spans="1:9" x14ac:dyDescent="0.25">
      <c r="A1807" t="s">
        <v>133</v>
      </c>
      <c r="B1807" t="s">
        <v>134</v>
      </c>
      <c r="C1807">
        <v>2020</v>
      </c>
      <c r="D1807" t="s">
        <v>21</v>
      </c>
      <c r="E1807" t="s">
        <v>18</v>
      </c>
      <c r="F1807" t="s">
        <v>13</v>
      </c>
      <c r="G1807">
        <v>41228</v>
      </c>
      <c r="H1807">
        <v>45462</v>
      </c>
      <c r="I1807">
        <v>4341</v>
      </c>
    </row>
    <row r="1808" spans="1:9" x14ac:dyDescent="0.25">
      <c r="A1808" t="s">
        <v>133</v>
      </c>
      <c r="B1808" t="s">
        <v>134</v>
      </c>
      <c r="C1808">
        <v>2020</v>
      </c>
      <c r="D1808" t="s">
        <v>21</v>
      </c>
      <c r="E1808" t="s">
        <v>19</v>
      </c>
      <c r="F1808" t="s">
        <v>13</v>
      </c>
      <c r="G1808">
        <v>34717</v>
      </c>
      <c r="H1808">
        <v>36185</v>
      </c>
      <c r="I1808">
        <v>1500</v>
      </c>
    </row>
    <row r="1809" spans="1:9" x14ac:dyDescent="0.25">
      <c r="A1809" t="s">
        <v>133</v>
      </c>
      <c r="B1809" t="s">
        <v>134</v>
      </c>
      <c r="C1809">
        <v>2020</v>
      </c>
      <c r="D1809" t="s">
        <v>21</v>
      </c>
      <c r="E1809" t="s">
        <v>20</v>
      </c>
      <c r="F1809" t="s">
        <v>13</v>
      </c>
      <c r="G1809">
        <v>10050</v>
      </c>
      <c r="H1809">
        <v>11768</v>
      </c>
      <c r="I1809">
        <v>1764</v>
      </c>
    </row>
    <row r="1810" spans="1:9" x14ac:dyDescent="0.25">
      <c r="A1810" t="s">
        <v>133</v>
      </c>
      <c r="B1810" t="s">
        <v>134</v>
      </c>
      <c r="C1810">
        <v>2021</v>
      </c>
      <c r="D1810" t="s">
        <v>11</v>
      </c>
      <c r="E1810" t="s">
        <v>12</v>
      </c>
      <c r="F1810" t="s">
        <v>13</v>
      </c>
      <c r="G1810">
        <v>100489</v>
      </c>
      <c r="H1810">
        <v>100498</v>
      </c>
      <c r="I1810">
        <v>0</v>
      </c>
    </row>
    <row r="1811" spans="1:9" x14ac:dyDescent="0.25">
      <c r="A1811" t="s">
        <v>133</v>
      </c>
      <c r="B1811" t="s">
        <v>134</v>
      </c>
      <c r="C1811">
        <v>2021</v>
      </c>
      <c r="D1811" t="s">
        <v>11</v>
      </c>
      <c r="E1811" t="s">
        <v>14</v>
      </c>
      <c r="F1811" t="s">
        <v>13</v>
      </c>
      <c r="G1811">
        <v>18307</v>
      </c>
      <c r="H1811">
        <v>18753</v>
      </c>
      <c r="I1811">
        <v>445</v>
      </c>
    </row>
    <row r="1812" spans="1:9" x14ac:dyDescent="0.25">
      <c r="A1812" t="s">
        <v>133</v>
      </c>
      <c r="B1812" t="s">
        <v>134</v>
      </c>
      <c r="C1812">
        <v>2021</v>
      </c>
      <c r="D1812" t="s">
        <v>11</v>
      </c>
      <c r="E1812" t="s">
        <v>15</v>
      </c>
      <c r="F1812" t="s">
        <v>13</v>
      </c>
      <c r="G1812">
        <v>16570</v>
      </c>
      <c r="H1812">
        <v>18878</v>
      </c>
      <c r="I1812">
        <v>2309</v>
      </c>
    </row>
    <row r="1813" spans="1:9" x14ac:dyDescent="0.25">
      <c r="A1813" t="s">
        <v>133</v>
      </c>
      <c r="B1813" t="s">
        <v>134</v>
      </c>
      <c r="C1813">
        <v>2021</v>
      </c>
      <c r="D1813" t="s">
        <v>11</v>
      </c>
      <c r="E1813" t="s">
        <v>16</v>
      </c>
      <c r="F1813" t="s">
        <v>13</v>
      </c>
      <c r="G1813">
        <v>19065</v>
      </c>
      <c r="H1813">
        <v>23163</v>
      </c>
      <c r="I1813">
        <v>4101</v>
      </c>
    </row>
    <row r="1814" spans="1:9" x14ac:dyDescent="0.25">
      <c r="A1814" t="s">
        <v>133</v>
      </c>
      <c r="B1814" t="s">
        <v>134</v>
      </c>
      <c r="C1814">
        <v>2021</v>
      </c>
      <c r="D1814" t="s">
        <v>11</v>
      </c>
      <c r="E1814" t="s">
        <v>17</v>
      </c>
      <c r="F1814" t="s">
        <v>13</v>
      </c>
      <c r="G1814">
        <v>24735</v>
      </c>
      <c r="H1814">
        <v>29214</v>
      </c>
      <c r="I1814">
        <v>4482</v>
      </c>
    </row>
    <row r="1815" spans="1:9" x14ac:dyDescent="0.25">
      <c r="A1815" t="s">
        <v>133</v>
      </c>
      <c r="B1815" t="s">
        <v>134</v>
      </c>
      <c r="C1815">
        <v>2021</v>
      </c>
      <c r="D1815" t="s">
        <v>11</v>
      </c>
      <c r="E1815" t="s">
        <v>18</v>
      </c>
      <c r="F1815" t="s">
        <v>13</v>
      </c>
      <c r="G1815">
        <v>35840</v>
      </c>
      <c r="H1815">
        <v>39889</v>
      </c>
      <c r="I1815">
        <v>4051</v>
      </c>
    </row>
    <row r="1816" spans="1:9" x14ac:dyDescent="0.25">
      <c r="A1816" t="s">
        <v>133</v>
      </c>
      <c r="B1816" t="s">
        <v>134</v>
      </c>
      <c r="C1816">
        <v>2021</v>
      </c>
      <c r="D1816" t="s">
        <v>11</v>
      </c>
      <c r="E1816" t="s">
        <v>19</v>
      </c>
      <c r="F1816" t="s">
        <v>13</v>
      </c>
      <c r="G1816">
        <v>36792</v>
      </c>
      <c r="H1816">
        <v>39655</v>
      </c>
      <c r="I1816">
        <v>2864</v>
      </c>
    </row>
    <row r="1817" spans="1:9" x14ac:dyDescent="0.25">
      <c r="A1817" t="s">
        <v>133</v>
      </c>
      <c r="B1817" t="s">
        <v>134</v>
      </c>
      <c r="C1817">
        <v>2021</v>
      </c>
      <c r="D1817" t="s">
        <v>11</v>
      </c>
      <c r="E1817" t="s">
        <v>20</v>
      </c>
      <c r="F1817" t="s">
        <v>13</v>
      </c>
      <c r="G1817">
        <v>12749</v>
      </c>
      <c r="H1817">
        <v>15552</v>
      </c>
      <c r="I1817">
        <v>2805</v>
      </c>
    </row>
    <row r="1818" spans="1:9" x14ac:dyDescent="0.25">
      <c r="A1818" t="s">
        <v>133</v>
      </c>
      <c r="B1818" t="s">
        <v>134</v>
      </c>
      <c r="C1818">
        <v>2021</v>
      </c>
      <c r="D1818" t="s">
        <v>21</v>
      </c>
      <c r="E1818" t="s">
        <v>12</v>
      </c>
      <c r="F1818" t="s">
        <v>13</v>
      </c>
      <c r="G1818">
        <v>151876</v>
      </c>
      <c r="H1818">
        <v>151890</v>
      </c>
      <c r="I1818">
        <v>0</v>
      </c>
    </row>
    <row r="1819" spans="1:9" x14ac:dyDescent="0.25">
      <c r="A1819" t="s">
        <v>133</v>
      </c>
      <c r="B1819" t="s">
        <v>134</v>
      </c>
      <c r="C1819">
        <v>2021</v>
      </c>
      <c r="D1819" t="s">
        <v>21</v>
      </c>
      <c r="E1819" t="s">
        <v>14</v>
      </c>
      <c r="F1819" t="s">
        <v>13</v>
      </c>
      <c r="G1819">
        <v>32310</v>
      </c>
      <c r="H1819">
        <v>33447</v>
      </c>
      <c r="I1819">
        <v>1135</v>
      </c>
    </row>
    <row r="1820" spans="1:9" x14ac:dyDescent="0.25">
      <c r="A1820" t="s">
        <v>133</v>
      </c>
      <c r="B1820" t="s">
        <v>134</v>
      </c>
      <c r="C1820">
        <v>2021</v>
      </c>
      <c r="D1820" t="s">
        <v>21</v>
      </c>
      <c r="E1820" t="s">
        <v>15</v>
      </c>
      <c r="F1820" t="s">
        <v>13</v>
      </c>
      <c r="G1820">
        <v>25830</v>
      </c>
      <c r="H1820">
        <v>29484</v>
      </c>
      <c r="I1820">
        <v>3656</v>
      </c>
    </row>
    <row r="1821" spans="1:9" x14ac:dyDescent="0.25">
      <c r="A1821" t="s">
        <v>133</v>
      </c>
      <c r="B1821" t="s">
        <v>134</v>
      </c>
      <c r="C1821">
        <v>2021</v>
      </c>
      <c r="D1821" t="s">
        <v>21</v>
      </c>
      <c r="E1821" t="s">
        <v>16</v>
      </c>
      <c r="F1821" t="s">
        <v>13</v>
      </c>
      <c r="G1821">
        <v>27923</v>
      </c>
      <c r="H1821">
        <v>33542</v>
      </c>
      <c r="I1821">
        <v>5623</v>
      </c>
    </row>
    <row r="1822" spans="1:9" x14ac:dyDescent="0.25">
      <c r="A1822" t="s">
        <v>133</v>
      </c>
      <c r="B1822" t="s">
        <v>134</v>
      </c>
      <c r="C1822">
        <v>2021</v>
      </c>
      <c r="D1822" t="s">
        <v>21</v>
      </c>
      <c r="E1822" t="s">
        <v>17</v>
      </c>
      <c r="F1822" t="s">
        <v>13</v>
      </c>
      <c r="G1822">
        <v>34003</v>
      </c>
      <c r="H1822">
        <v>39338</v>
      </c>
      <c r="I1822">
        <v>5339</v>
      </c>
    </row>
    <row r="1823" spans="1:9" x14ac:dyDescent="0.25">
      <c r="A1823" t="s">
        <v>133</v>
      </c>
      <c r="B1823" t="s">
        <v>134</v>
      </c>
      <c r="C1823">
        <v>2021</v>
      </c>
      <c r="D1823" t="s">
        <v>21</v>
      </c>
      <c r="E1823" t="s">
        <v>18</v>
      </c>
      <c r="F1823" t="s">
        <v>13</v>
      </c>
      <c r="G1823">
        <v>41680</v>
      </c>
      <c r="H1823">
        <v>46773</v>
      </c>
      <c r="I1823">
        <v>5096</v>
      </c>
    </row>
    <row r="1824" spans="1:9" x14ac:dyDescent="0.25">
      <c r="A1824" t="s">
        <v>133</v>
      </c>
      <c r="B1824" t="s">
        <v>134</v>
      </c>
      <c r="C1824">
        <v>2021</v>
      </c>
      <c r="D1824" t="s">
        <v>21</v>
      </c>
      <c r="E1824" t="s">
        <v>19</v>
      </c>
      <c r="F1824" t="s">
        <v>13</v>
      </c>
      <c r="G1824">
        <v>35670</v>
      </c>
      <c r="H1824">
        <v>38523</v>
      </c>
      <c r="I1824">
        <v>2853</v>
      </c>
    </row>
    <row r="1825" spans="1:9" x14ac:dyDescent="0.25">
      <c r="A1825" t="s">
        <v>133</v>
      </c>
      <c r="B1825" t="s">
        <v>134</v>
      </c>
      <c r="C1825">
        <v>2021</v>
      </c>
      <c r="D1825" t="s">
        <v>21</v>
      </c>
      <c r="E1825" t="s">
        <v>20</v>
      </c>
      <c r="F1825" t="s">
        <v>13</v>
      </c>
      <c r="G1825">
        <v>10262</v>
      </c>
      <c r="H1825">
        <v>11909</v>
      </c>
      <c r="I1825">
        <v>1648</v>
      </c>
    </row>
    <row r="1826" spans="1:9" x14ac:dyDescent="0.25">
      <c r="A1826" t="s">
        <v>135</v>
      </c>
      <c r="B1826" t="s">
        <v>136</v>
      </c>
      <c r="C1826">
        <v>2020</v>
      </c>
      <c r="D1826" t="s">
        <v>11</v>
      </c>
      <c r="E1826" t="s">
        <v>12</v>
      </c>
      <c r="F1826" t="s">
        <v>26</v>
      </c>
      <c r="G1826">
        <v>159</v>
      </c>
      <c r="H1826">
        <v>138</v>
      </c>
      <c r="I1826">
        <v>-21</v>
      </c>
    </row>
    <row r="1827" spans="1:9" x14ac:dyDescent="0.25">
      <c r="A1827" t="s">
        <v>135</v>
      </c>
      <c r="B1827" t="s">
        <v>136</v>
      </c>
      <c r="C1827">
        <v>2020</v>
      </c>
      <c r="D1827" t="s">
        <v>11</v>
      </c>
      <c r="E1827" t="s">
        <v>14</v>
      </c>
      <c r="F1827" t="s">
        <v>26</v>
      </c>
      <c r="G1827">
        <v>120</v>
      </c>
      <c r="H1827">
        <v>130</v>
      </c>
      <c r="I1827">
        <v>10</v>
      </c>
    </row>
    <row r="1828" spans="1:9" x14ac:dyDescent="0.25">
      <c r="A1828" t="s">
        <v>135</v>
      </c>
      <c r="B1828" t="s">
        <v>136</v>
      </c>
      <c r="C1828">
        <v>2020</v>
      </c>
      <c r="D1828" t="s">
        <v>11</v>
      </c>
      <c r="E1828" t="s">
        <v>15</v>
      </c>
      <c r="F1828" t="s">
        <v>26</v>
      </c>
      <c r="G1828">
        <v>216</v>
      </c>
      <c r="H1828">
        <v>216</v>
      </c>
      <c r="I1828">
        <v>-1</v>
      </c>
    </row>
    <row r="1829" spans="1:9" x14ac:dyDescent="0.25">
      <c r="A1829" t="s">
        <v>135</v>
      </c>
      <c r="B1829" t="s">
        <v>136</v>
      </c>
      <c r="C1829">
        <v>2020</v>
      </c>
      <c r="D1829" t="s">
        <v>11</v>
      </c>
      <c r="E1829" t="s">
        <v>16</v>
      </c>
      <c r="F1829" t="s">
        <v>26</v>
      </c>
      <c r="G1829">
        <v>535</v>
      </c>
      <c r="H1829">
        <v>504</v>
      </c>
      <c r="I1829">
        <v>-31</v>
      </c>
    </row>
    <row r="1830" spans="1:9" x14ac:dyDescent="0.25">
      <c r="A1830" t="s">
        <v>135</v>
      </c>
      <c r="B1830" t="s">
        <v>136</v>
      </c>
      <c r="C1830">
        <v>2020</v>
      </c>
      <c r="D1830" t="s">
        <v>11</v>
      </c>
      <c r="E1830" t="s">
        <v>17</v>
      </c>
      <c r="F1830" t="s">
        <v>26</v>
      </c>
      <c r="G1830">
        <v>1464</v>
      </c>
      <c r="H1830">
        <v>1421</v>
      </c>
      <c r="I1830">
        <v>-43</v>
      </c>
    </row>
    <row r="1831" spans="1:9" x14ac:dyDescent="0.25">
      <c r="A1831" t="s">
        <v>135</v>
      </c>
      <c r="B1831" t="s">
        <v>136</v>
      </c>
      <c r="C1831">
        <v>2020</v>
      </c>
      <c r="D1831" t="s">
        <v>11</v>
      </c>
      <c r="E1831" t="s">
        <v>18</v>
      </c>
      <c r="F1831" t="s">
        <v>26</v>
      </c>
      <c r="G1831">
        <v>3756</v>
      </c>
      <c r="H1831">
        <v>3938</v>
      </c>
      <c r="I1831">
        <v>182</v>
      </c>
    </row>
    <row r="1832" spans="1:9" x14ac:dyDescent="0.25">
      <c r="A1832" t="s">
        <v>135</v>
      </c>
      <c r="B1832" t="s">
        <v>136</v>
      </c>
      <c r="C1832">
        <v>2020</v>
      </c>
      <c r="D1832" t="s">
        <v>11</v>
      </c>
      <c r="E1832" t="s">
        <v>19</v>
      </c>
      <c r="F1832" t="s">
        <v>26</v>
      </c>
      <c r="G1832">
        <v>6998</v>
      </c>
      <c r="H1832">
        <v>6941</v>
      </c>
      <c r="I1832">
        <v>-56</v>
      </c>
    </row>
    <row r="1833" spans="1:9" x14ac:dyDescent="0.25">
      <c r="A1833" t="s">
        <v>135</v>
      </c>
      <c r="B1833" t="s">
        <v>136</v>
      </c>
      <c r="C1833">
        <v>2020</v>
      </c>
      <c r="D1833" t="s">
        <v>11</v>
      </c>
      <c r="E1833" t="s">
        <v>20</v>
      </c>
      <c r="F1833" t="s">
        <v>26</v>
      </c>
      <c r="G1833">
        <v>14155</v>
      </c>
      <c r="H1833">
        <v>14209</v>
      </c>
      <c r="I1833">
        <v>55</v>
      </c>
    </row>
    <row r="1834" spans="1:9" x14ac:dyDescent="0.25">
      <c r="A1834" t="s">
        <v>135</v>
      </c>
      <c r="B1834" t="s">
        <v>136</v>
      </c>
      <c r="C1834">
        <v>2020</v>
      </c>
      <c r="D1834" t="s">
        <v>21</v>
      </c>
      <c r="E1834" t="s">
        <v>12</v>
      </c>
      <c r="F1834" t="s">
        <v>26</v>
      </c>
      <c r="G1834">
        <v>268</v>
      </c>
      <c r="H1834">
        <v>308</v>
      </c>
      <c r="I1834">
        <v>40</v>
      </c>
    </row>
    <row r="1835" spans="1:9" x14ac:dyDescent="0.25">
      <c r="A1835" t="s">
        <v>135</v>
      </c>
      <c r="B1835" t="s">
        <v>136</v>
      </c>
      <c r="C1835">
        <v>2020</v>
      </c>
      <c r="D1835" t="s">
        <v>21</v>
      </c>
      <c r="E1835" t="s">
        <v>14</v>
      </c>
      <c r="F1835" t="s">
        <v>26</v>
      </c>
      <c r="G1835">
        <v>333</v>
      </c>
      <c r="H1835">
        <v>333</v>
      </c>
      <c r="I1835">
        <v>-1</v>
      </c>
    </row>
    <row r="1836" spans="1:9" x14ac:dyDescent="0.25">
      <c r="A1836" t="s">
        <v>135</v>
      </c>
      <c r="B1836" t="s">
        <v>136</v>
      </c>
      <c r="C1836">
        <v>2020</v>
      </c>
      <c r="D1836" t="s">
        <v>21</v>
      </c>
      <c r="E1836" t="s">
        <v>15</v>
      </c>
      <c r="F1836" t="s">
        <v>26</v>
      </c>
      <c r="G1836">
        <v>523</v>
      </c>
      <c r="H1836">
        <v>551</v>
      </c>
      <c r="I1836">
        <v>29</v>
      </c>
    </row>
    <row r="1837" spans="1:9" x14ac:dyDescent="0.25">
      <c r="A1837" t="s">
        <v>135</v>
      </c>
      <c r="B1837" t="s">
        <v>136</v>
      </c>
      <c r="C1837">
        <v>2020</v>
      </c>
      <c r="D1837" t="s">
        <v>21</v>
      </c>
      <c r="E1837" t="s">
        <v>16</v>
      </c>
      <c r="F1837" t="s">
        <v>26</v>
      </c>
      <c r="G1837">
        <v>1079</v>
      </c>
      <c r="H1837">
        <v>1136</v>
      </c>
      <c r="I1837">
        <v>57</v>
      </c>
    </row>
    <row r="1838" spans="1:9" x14ac:dyDescent="0.25">
      <c r="A1838" t="s">
        <v>135</v>
      </c>
      <c r="B1838" t="s">
        <v>136</v>
      </c>
      <c r="C1838">
        <v>2020</v>
      </c>
      <c r="D1838" t="s">
        <v>21</v>
      </c>
      <c r="E1838" t="s">
        <v>17</v>
      </c>
      <c r="F1838" t="s">
        <v>26</v>
      </c>
      <c r="G1838">
        <v>2956</v>
      </c>
      <c r="H1838">
        <v>3006</v>
      </c>
      <c r="I1838">
        <v>50</v>
      </c>
    </row>
    <row r="1839" spans="1:9" x14ac:dyDescent="0.25">
      <c r="A1839" t="s">
        <v>135</v>
      </c>
      <c r="B1839" t="s">
        <v>136</v>
      </c>
      <c r="C1839">
        <v>2020</v>
      </c>
      <c r="D1839" t="s">
        <v>21</v>
      </c>
      <c r="E1839" t="s">
        <v>18</v>
      </c>
      <c r="F1839" t="s">
        <v>26</v>
      </c>
      <c r="G1839">
        <v>6631</v>
      </c>
      <c r="H1839">
        <v>6620</v>
      </c>
      <c r="I1839">
        <v>-11</v>
      </c>
    </row>
    <row r="1840" spans="1:9" x14ac:dyDescent="0.25">
      <c r="A1840" t="s">
        <v>135</v>
      </c>
      <c r="B1840" t="s">
        <v>136</v>
      </c>
      <c r="C1840">
        <v>2020</v>
      </c>
      <c r="D1840" t="s">
        <v>21</v>
      </c>
      <c r="E1840" t="s">
        <v>19</v>
      </c>
      <c r="F1840" t="s">
        <v>26</v>
      </c>
      <c r="G1840">
        <v>8121</v>
      </c>
      <c r="H1840">
        <v>8297</v>
      </c>
      <c r="I1840">
        <v>176</v>
      </c>
    </row>
    <row r="1841" spans="1:9" x14ac:dyDescent="0.25">
      <c r="A1841" t="s">
        <v>135</v>
      </c>
      <c r="B1841" t="s">
        <v>136</v>
      </c>
      <c r="C1841">
        <v>2020</v>
      </c>
      <c r="D1841" t="s">
        <v>21</v>
      </c>
      <c r="E1841" t="s">
        <v>20</v>
      </c>
      <c r="F1841" t="s">
        <v>26</v>
      </c>
      <c r="G1841">
        <v>7223</v>
      </c>
      <c r="H1841">
        <v>7688</v>
      </c>
      <c r="I1841">
        <v>465</v>
      </c>
    </row>
    <row r="1842" spans="1:9" x14ac:dyDescent="0.25">
      <c r="A1842" t="s">
        <v>135</v>
      </c>
      <c r="B1842" t="s">
        <v>136</v>
      </c>
      <c r="C1842">
        <v>2021</v>
      </c>
      <c r="D1842" t="s">
        <v>11</v>
      </c>
      <c r="E1842" t="s">
        <v>12</v>
      </c>
      <c r="F1842" t="s">
        <v>26</v>
      </c>
      <c r="G1842">
        <v>158</v>
      </c>
      <c r="H1842">
        <v>153</v>
      </c>
      <c r="I1842">
        <v>-5</v>
      </c>
    </row>
    <row r="1843" spans="1:9" x14ac:dyDescent="0.25">
      <c r="A1843" t="s">
        <v>135</v>
      </c>
      <c r="B1843" t="s">
        <v>136</v>
      </c>
      <c r="C1843">
        <v>2021</v>
      </c>
      <c r="D1843" t="s">
        <v>11</v>
      </c>
      <c r="E1843" t="s">
        <v>14</v>
      </c>
      <c r="F1843" t="s">
        <v>26</v>
      </c>
      <c r="G1843">
        <v>118</v>
      </c>
      <c r="H1843">
        <v>114</v>
      </c>
      <c r="I1843">
        <v>-4</v>
      </c>
    </row>
    <row r="1844" spans="1:9" x14ac:dyDescent="0.25">
      <c r="A1844" t="s">
        <v>135</v>
      </c>
      <c r="B1844" t="s">
        <v>136</v>
      </c>
      <c r="C1844">
        <v>2021</v>
      </c>
      <c r="D1844" t="s">
        <v>11</v>
      </c>
      <c r="E1844" t="s">
        <v>15</v>
      </c>
      <c r="F1844" t="s">
        <v>26</v>
      </c>
      <c r="G1844">
        <v>215</v>
      </c>
      <c r="H1844">
        <v>221</v>
      </c>
      <c r="I1844">
        <v>6</v>
      </c>
    </row>
    <row r="1845" spans="1:9" x14ac:dyDescent="0.25">
      <c r="A1845" t="s">
        <v>135</v>
      </c>
      <c r="B1845" t="s">
        <v>136</v>
      </c>
      <c r="C1845">
        <v>2021</v>
      </c>
      <c r="D1845" t="s">
        <v>11</v>
      </c>
      <c r="E1845" t="s">
        <v>16</v>
      </c>
      <c r="F1845" t="s">
        <v>26</v>
      </c>
      <c r="G1845">
        <v>511</v>
      </c>
      <c r="H1845">
        <v>519</v>
      </c>
      <c r="I1845">
        <v>8</v>
      </c>
    </row>
    <row r="1846" spans="1:9" x14ac:dyDescent="0.25">
      <c r="A1846" t="s">
        <v>135</v>
      </c>
      <c r="B1846" t="s">
        <v>136</v>
      </c>
      <c r="C1846">
        <v>2021</v>
      </c>
      <c r="D1846" t="s">
        <v>11</v>
      </c>
      <c r="E1846" t="s">
        <v>17</v>
      </c>
      <c r="F1846" t="s">
        <v>26</v>
      </c>
      <c r="G1846">
        <v>1408</v>
      </c>
      <c r="H1846">
        <v>1487</v>
      </c>
      <c r="I1846">
        <v>80</v>
      </c>
    </row>
    <row r="1847" spans="1:9" x14ac:dyDescent="0.25">
      <c r="A1847" t="s">
        <v>135</v>
      </c>
      <c r="B1847" t="s">
        <v>136</v>
      </c>
      <c r="C1847">
        <v>2021</v>
      </c>
      <c r="D1847" t="s">
        <v>11</v>
      </c>
      <c r="E1847" t="s">
        <v>18</v>
      </c>
      <c r="F1847" t="s">
        <v>26</v>
      </c>
      <c r="G1847">
        <v>3694</v>
      </c>
      <c r="H1847">
        <v>3842</v>
      </c>
      <c r="I1847">
        <v>148</v>
      </c>
    </row>
    <row r="1848" spans="1:9" x14ac:dyDescent="0.25">
      <c r="A1848" t="s">
        <v>135</v>
      </c>
      <c r="B1848" t="s">
        <v>136</v>
      </c>
      <c r="C1848">
        <v>2021</v>
      </c>
      <c r="D1848" t="s">
        <v>11</v>
      </c>
      <c r="E1848" t="s">
        <v>19</v>
      </c>
      <c r="F1848" t="s">
        <v>26</v>
      </c>
      <c r="G1848">
        <v>7279</v>
      </c>
      <c r="H1848">
        <v>7482</v>
      </c>
      <c r="I1848">
        <v>203</v>
      </c>
    </row>
    <row r="1849" spans="1:9" x14ac:dyDescent="0.25">
      <c r="A1849" t="s">
        <v>135</v>
      </c>
      <c r="B1849" t="s">
        <v>136</v>
      </c>
      <c r="C1849">
        <v>2021</v>
      </c>
      <c r="D1849" t="s">
        <v>11</v>
      </c>
      <c r="E1849" t="s">
        <v>20</v>
      </c>
      <c r="F1849" t="s">
        <v>26</v>
      </c>
      <c r="G1849">
        <v>14260</v>
      </c>
      <c r="H1849">
        <v>14705</v>
      </c>
      <c r="I1849">
        <v>445</v>
      </c>
    </row>
    <row r="1850" spans="1:9" x14ac:dyDescent="0.25">
      <c r="A1850" t="s">
        <v>135</v>
      </c>
      <c r="B1850" t="s">
        <v>136</v>
      </c>
      <c r="C1850">
        <v>2021</v>
      </c>
      <c r="D1850" t="s">
        <v>21</v>
      </c>
      <c r="E1850" t="s">
        <v>12</v>
      </c>
      <c r="F1850" t="s">
        <v>26</v>
      </c>
      <c r="G1850">
        <v>264</v>
      </c>
      <c r="H1850">
        <v>278</v>
      </c>
      <c r="I1850">
        <v>14</v>
      </c>
    </row>
    <row r="1851" spans="1:9" x14ac:dyDescent="0.25">
      <c r="A1851" t="s">
        <v>135</v>
      </c>
      <c r="B1851" t="s">
        <v>136</v>
      </c>
      <c r="C1851">
        <v>2021</v>
      </c>
      <c r="D1851" t="s">
        <v>21</v>
      </c>
      <c r="E1851" t="s">
        <v>14</v>
      </c>
      <c r="F1851" t="s">
        <v>26</v>
      </c>
      <c r="G1851">
        <v>329</v>
      </c>
      <c r="H1851">
        <v>300</v>
      </c>
      <c r="I1851">
        <v>-29</v>
      </c>
    </row>
    <row r="1852" spans="1:9" x14ac:dyDescent="0.25">
      <c r="A1852" t="s">
        <v>135</v>
      </c>
      <c r="B1852" t="s">
        <v>136</v>
      </c>
      <c r="C1852">
        <v>2021</v>
      </c>
      <c r="D1852" t="s">
        <v>21</v>
      </c>
      <c r="E1852" t="s">
        <v>15</v>
      </c>
      <c r="F1852" t="s">
        <v>26</v>
      </c>
      <c r="G1852">
        <v>510</v>
      </c>
      <c r="H1852">
        <v>478</v>
      </c>
      <c r="I1852">
        <v>-32</v>
      </c>
    </row>
    <row r="1853" spans="1:9" x14ac:dyDescent="0.25">
      <c r="A1853" t="s">
        <v>135</v>
      </c>
      <c r="B1853" t="s">
        <v>136</v>
      </c>
      <c r="C1853">
        <v>2021</v>
      </c>
      <c r="D1853" t="s">
        <v>21</v>
      </c>
      <c r="E1853" t="s">
        <v>16</v>
      </c>
      <c r="F1853" t="s">
        <v>26</v>
      </c>
      <c r="G1853">
        <v>1025</v>
      </c>
      <c r="H1853">
        <v>1066</v>
      </c>
      <c r="I1853">
        <v>41</v>
      </c>
    </row>
    <row r="1854" spans="1:9" x14ac:dyDescent="0.25">
      <c r="A1854" t="s">
        <v>135</v>
      </c>
      <c r="B1854" t="s">
        <v>136</v>
      </c>
      <c r="C1854">
        <v>2021</v>
      </c>
      <c r="D1854" t="s">
        <v>21</v>
      </c>
      <c r="E1854" t="s">
        <v>17</v>
      </c>
      <c r="F1854" t="s">
        <v>26</v>
      </c>
      <c r="G1854">
        <v>2832</v>
      </c>
      <c r="H1854">
        <v>2984</v>
      </c>
      <c r="I1854">
        <v>152</v>
      </c>
    </row>
    <row r="1855" spans="1:9" x14ac:dyDescent="0.25">
      <c r="A1855" t="s">
        <v>135</v>
      </c>
      <c r="B1855" t="s">
        <v>136</v>
      </c>
      <c r="C1855">
        <v>2021</v>
      </c>
      <c r="D1855" t="s">
        <v>21</v>
      </c>
      <c r="E1855" t="s">
        <v>18</v>
      </c>
      <c r="F1855" t="s">
        <v>26</v>
      </c>
      <c r="G1855">
        <v>6519</v>
      </c>
      <c r="H1855">
        <v>6924</v>
      </c>
      <c r="I1855">
        <v>405</v>
      </c>
    </row>
    <row r="1856" spans="1:9" x14ac:dyDescent="0.25">
      <c r="A1856" t="s">
        <v>135</v>
      </c>
      <c r="B1856" t="s">
        <v>136</v>
      </c>
      <c r="C1856">
        <v>2021</v>
      </c>
      <c r="D1856" t="s">
        <v>21</v>
      </c>
      <c r="E1856" t="s">
        <v>19</v>
      </c>
      <c r="F1856" t="s">
        <v>26</v>
      </c>
      <c r="G1856">
        <v>8387</v>
      </c>
      <c r="H1856">
        <v>8736</v>
      </c>
      <c r="I1856">
        <v>349</v>
      </c>
    </row>
    <row r="1857" spans="1:9" x14ac:dyDescent="0.25">
      <c r="A1857" t="s">
        <v>135</v>
      </c>
      <c r="B1857" t="s">
        <v>136</v>
      </c>
      <c r="C1857">
        <v>2021</v>
      </c>
      <c r="D1857" t="s">
        <v>21</v>
      </c>
      <c r="E1857" t="s">
        <v>20</v>
      </c>
      <c r="F1857" t="s">
        <v>26</v>
      </c>
      <c r="G1857">
        <v>7326</v>
      </c>
      <c r="H1857">
        <v>8412</v>
      </c>
      <c r="I1857">
        <v>1086</v>
      </c>
    </row>
    <row r="1858" spans="1:9" x14ac:dyDescent="0.25">
      <c r="A1858" t="s">
        <v>137</v>
      </c>
      <c r="B1858" t="s">
        <v>138</v>
      </c>
      <c r="C1858">
        <v>2020</v>
      </c>
      <c r="D1858" t="s">
        <v>11</v>
      </c>
      <c r="E1858" t="s">
        <v>12</v>
      </c>
      <c r="F1858" t="s">
        <v>13</v>
      </c>
      <c r="G1858">
        <v>298</v>
      </c>
      <c r="H1858">
        <v>298</v>
      </c>
      <c r="I1858">
        <v>0</v>
      </c>
    </row>
    <row r="1859" spans="1:9" x14ac:dyDescent="0.25">
      <c r="A1859" t="s">
        <v>137</v>
      </c>
      <c r="B1859" t="s">
        <v>138</v>
      </c>
      <c r="C1859">
        <v>2020</v>
      </c>
      <c r="D1859" t="s">
        <v>11</v>
      </c>
      <c r="E1859" t="s">
        <v>14</v>
      </c>
      <c r="F1859" t="s">
        <v>13</v>
      </c>
      <c r="G1859">
        <v>89</v>
      </c>
      <c r="H1859">
        <v>83</v>
      </c>
      <c r="I1859">
        <v>-6</v>
      </c>
    </row>
    <row r="1860" spans="1:9" x14ac:dyDescent="0.25">
      <c r="A1860" t="s">
        <v>137</v>
      </c>
      <c r="B1860" t="s">
        <v>138</v>
      </c>
      <c r="C1860">
        <v>2020</v>
      </c>
      <c r="D1860" t="s">
        <v>11</v>
      </c>
      <c r="E1860" t="s">
        <v>15</v>
      </c>
      <c r="F1860" t="s">
        <v>13</v>
      </c>
      <c r="G1860">
        <v>179</v>
      </c>
      <c r="H1860">
        <v>174</v>
      </c>
      <c r="I1860">
        <v>-6</v>
      </c>
    </row>
    <row r="1861" spans="1:9" x14ac:dyDescent="0.25">
      <c r="A1861" t="s">
        <v>137</v>
      </c>
      <c r="B1861" t="s">
        <v>138</v>
      </c>
      <c r="C1861">
        <v>2020</v>
      </c>
      <c r="D1861" t="s">
        <v>11</v>
      </c>
      <c r="E1861" t="s">
        <v>16</v>
      </c>
      <c r="F1861" t="s">
        <v>13</v>
      </c>
      <c r="G1861">
        <v>360</v>
      </c>
      <c r="H1861">
        <v>358</v>
      </c>
      <c r="I1861">
        <v>-1</v>
      </c>
    </row>
    <row r="1862" spans="1:9" x14ac:dyDescent="0.25">
      <c r="A1862" t="s">
        <v>137</v>
      </c>
      <c r="B1862" t="s">
        <v>138</v>
      </c>
      <c r="C1862">
        <v>2020</v>
      </c>
      <c r="D1862" t="s">
        <v>11</v>
      </c>
      <c r="E1862" t="s">
        <v>17</v>
      </c>
      <c r="F1862" t="s">
        <v>13</v>
      </c>
      <c r="G1862">
        <v>701</v>
      </c>
      <c r="H1862">
        <v>693</v>
      </c>
      <c r="I1862">
        <v>-8</v>
      </c>
    </row>
    <row r="1863" spans="1:9" x14ac:dyDescent="0.25">
      <c r="A1863" t="s">
        <v>137</v>
      </c>
      <c r="B1863" t="s">
        <v>138</v>
      </c>
      <c r="C1863">
        <v>2020</v>
      </c>
      <c r="D1863" t="s">
        <v>11</v>
      </c>
      <c r="E1863" t="s">
        <v>18</v>
      </c>
      <c r="F1863" t="s">
        <v>13</v>
      </c>
      <c r="G1863">
        <v>820</v>
      </c>
      <c r="H1863">
        <v>817</v>
      </c>
      <c r="I1863">
        <v>-3</v>
      </c>
    </row>
    <row r="1864" spans="1:9" x14ac:dyDescent="0.25">
      <c r="A1864" t="s">
        <v>137</v>
      </c>
      <c r="B1864" t="s">
        <v>138</v>
      </c>
      <c r="C1864">
        <v>2020</v>
      </c>
      <c r="D1864" t="s">
        <v>11</v>
      </c>
      <c r="E1864" t="s">
        <v>19</v>
      </c>
      <c r="F1864" t="s">
        <v>13</v>
      </c>
      <c r="G1864">
        <v>692</v>
      </c>
      <c r="H1864">
        <v>682</v>
      </c>
      <c r="I1864">
        <v>-10</v>
      </c>
    </row>
    <row r="1865" spans="1:9" x14ac:dyDescent="0.25">
      <c r="A1865" t="s">
        <v>137</v>
      </c>
      <c r="B1865" t="s">
        <v>138</v>
      </c>
      <c r="C1865">
        <v>2020</v>
      </c>
      <c r="D1865" t="s">
        <v>11</v>
      </c>
      <c r="E1865" t="s">
        <v>20</v>
      </c>
      <c r="F1865" t="s">
        <v>13</v>
      </c>
      <c r="G1865">
        <v>231</v>
      </c>
      <c r="H1865">
        <v>226</v>
      </c>
      <c r="I1865">
        <v>-5</v>
      </c>
    </row>
    <row r="1866" spans="1:9" x14ac:dyDescent="0.25">
      <c r="A1866" t="s">
        <v>137</v>
      </c>
      <c r="B1866" t="s">
        <v>138</v>
      </c>
      <c r="C1866">
        <v>2020</v>
      </c>
      <c r="D1866" t="s">
        <v>21</v>
      </c>
      <c r="E1866" t="s">
        <v>12</v>
      </c>
      <c r="F1866" t="s">
        <v>13</v>
      </c>
      <c r="G1866">
        <v>366</v>
      </c>
      <c r="H1866">
        <v>366</v>
      </c>
      <c r="I1866">
        <v>0</v>
      </c>
    </row>
    <row r="1867" spans="1:9" x14ac:dyDescent="0.25">
      <c r="A1867" t="s">
        <v>137</v>
      </c>
      <c r="B1867" t="s">
        <v>138</v>
      </c>
      <c r="C1867">
        <v>2020</v>
      </c>
      <c r="D1867" t="s">
        <v>21</v>
      </c>
      <c r="E1867" t="s">
        <v>14</v>
      </c>
      <c r="F1867" t="s">
        <v>13</v>
      </c>
      <c r="G1867">
        <v>106</v>
      </c>
      <c r="H1867">
        <v>108</v>
      </c>
      <c r="I1867">
        <v>2</v>
      </c>
    </row>
    <row r="1868" spans="1:9" x14ac:dyDescent="0.25">
      <c r="A1868" t="s">
        <v>137</v>
      </c>
      <c r="B1868" t="s">
        <v>138</v>
      </c>
      <c r="C1868">
        <v>2020</v>
      </c>
      <c r="D1868" t="s">
        <v>21</v>
      </c>
      <c r="E1868" t="s">
        <v>15</v>
      </c>
      <c r="F1868" t="s">
        <v>13</v>
      </c>
      <c r="G1868">
        <v>229</v>
      </c>
      <c r="H1868">
        <v>243</v>
      </c>
      <c r="I1868">
        <v>14</v>
      </c>
    </row>
    <row r="1869" spans="1:9" x14ac:dyDescent="0.25">
      <c r="A1869" t="s">
        <v>137</v>
      </c>
      <c r="B1869" t="s">
        <v>138</v>
      </c>
      <c r="C1869">
        <v>2020</v>
      </c>
      <c r="D1869" t="s">
        <v>21</v>
      </c>
      <c r="E1869" t="s">
        <v>16</v>
      </c>
      <c r="F1869" t="s">
        <v>13</v>
      </c>
      <c r="G1869">
        <v>517</v>
      </c>
      <c r="H1869">
        <v>547</v>
      </c>
      <c r="I1869">
        <v>31</v>
      </c>
    </row>
    <row r="1870" spans="1:9" x14ac:dyDescent="0.25">
      <c r="A1870" t="s">
        <v>137</v>
      </c>
      <c r="B1870" t="s">
        <v>138</v>
      </c>
      <c r="C1870">
        <v>2020</v>
      </c>
      <c r="D1870" t="s">
        <v>21</v>
      </c>
      <c r="E1870" t="s">
        <v>17</v>
      </c>
      <c r="F1870" t="s">
        <v>13</v>
      </c>
      <c r="G1870">
        <v>985</v>
      </c>
      <c r="H1870">
        <v>1019</v>
      </c>
      <c r="I1870">
        <v>34</v>
      </c>
    </row>
    <row r="1871" spans="1:9" x14ac:dyDescent="0.25">
      <c r="A1871" t="s">
        <v>137</v>
      </c>
      <c r="B1871" t="s">
        <v>138</v>
      </c>
      <c r="C1871">
        <v>2020</v>
      </c>
      <c r="D1871" t="s">
        <v>21</v>
      </c>
      <c r="E1871" t="s">
        <v>18</v>
      </c>
      <c r="F1871" t="s">
        <v>13</v>
      </c>
      <c r="G1871">
        <v>954</v>
      </c>
      <c r="H1871">
        <v>975</v>
      </c>
      <c r="I1871">
        <v>22</v>
      </c>
    </row>
    <row r="1872" spans="1:9" x14ac:dyDescent="0.25">
      <c r="A1872" t="s">
        <v>137</v>
      </c>
      <c r="B1872" t="s">
        <v>138</v>
      </c>
      <c r="C1872">
        <v>2020</v>
      </c>
      <c r="D1872" t="s">
        <v>21</v>
      </c>
      <c r="E1872" t="s">
        <v>19</v>
      </c>
      <c r="F1872" t="s">
        <v>13</v>
      </c>
      <c r="G1872">
        <v>592</v>
      </c>
      <c r="H1872">
        <v>603</v>
      </c>
      <c r="I1872">
        <v>11</v>
      </c>
    </row>
    <row r="1873" spans="1:9" x14ac:dyDescent="0.25">
      <c r="A1873" t="s">
        <v>137</v>
      </c>
      <c r="B1873" t="s">
        <v>138</v>
      </c>
      <c r="C1873">
        <v>2020</v>
      </c>
      <c r="D1873" t="s">
        <v>21</v>
      </c>
      <c r="E1873" t="s">
        <v>20</v>
      </c>
      <c r="F1873" t="s">
        <v>13</v>
      </c>
      <c r="G1873">
        <v>139</v>
      </c>
      <c r="H1873">
        <v>143</v>
      </c>
      <c r="I1873">
        <v>4</v>
      </c>
    </row>
    <row r="1874" spans="1:9" x14ac:dyDescent="0.25">
      <c r="A1874" t="s">
        <v>137</v>
      </c>
      <c r="B1874" t="s">
        <v>138</v>
      </c>
      <c r="C1874">
        <v>2021</v>
      </c>
      <c r="D1874" t="s">
        <v>11</v>
      </c>
      <c r="E1874" t="s">
        <v>12</v>
      </c>
      <c r="F1874" t="s">
        <v>13</v>
      </c>
      <c r="G1874">
        <v>299</v>
      </c>
      <c r="H1874">
        <v>299</v>
      </c>
      <c r="I1874">
        <v>0</v>
      </c>
    </row>
    <row r="1875" spans="1:9" x14ac:dyDescent="0.25">
      <c r="A1875" t="s">
        <v>137</v>
      </c>
      <c r="B1875" t="s">
        <v>138</v>
      </c>
      <c r="C1875">
        <v>2021</v>
      </c>
      <c r="D1875" t="s">
        <v>11</v>
      </c>
      <c r="E1875" t="s">
        <v>14</v>
      </c>
      <c r="F1875" t="s">
        <v>13</v>
      </c>
      <c r="G1875">
        <v>88</v>
      </c>
      <c r="H1875">
        <v>99</v>
      </c>
      <c r="I1875">
        <v>11</v>
      </c>
    </row>
    <row r="1876" spans="1:9" x14ac:dyDescent="0.25">
      <c r="A1876" t="s">
        <v>137</v>
      </c>
      <c r="B1876" t="s">
        <v>138</v>
      </c>
      <c r="C1876">
        <v>2021</v>
      </c>
      <c r="D1876" t="s">
        <v>11</v>
      </c>
      <c r="E1876" t="s">
        <v>15</v>
      </c>
      <c r="F1876" t="s">
        <v>13</v>
      </c>
      <c r="G1876">
        <v>182</v>
      </c>
      <c r="H1876">
        <v>228</v>
      </c>
      <c r="I1876">
        <v>46</v>
      </c>
    </row>
    <row r="1877" spans="1:9" x14ac:dyDescent="0.25">
      <c r="A1877" t="s">
        <v>137</v>
      </c>
      <c r="B1877" t="s">
        <v>138</v>
      </c>
      <c r="C1877">
        <v>2021</v>
      </c>
      <c r="D1877" t="s">
        <v>11</v>
      </c>
      <c r="E1877" t="s">
        <v>16</v>
      </c>
      <c r="F1877" t="s">
        <v>13</v>
      </c>
      <c r="G1877">
        <v>362</v>
      </c>
      <c r="H1877">
        <v>482</v>
      </c>
      <c r="I1877">
        <v>120</v>
      </c>
    </row>
    <row r="1878" spans="1:9" x14ac:dyDescent="0.25">
      <c r="A1878" t="s">
        <v>137</v>
      </c>
      <c r="B1878" t="s">
        <v>138</v>
      </c>
      <c r="C1878">
        <v>2021</v>
      </c>
      <c r="D1878" t="s">
        <v>11</v>
      </c>
      <c r="E1878" t="s">
        <v>17</v>
      </c>
      <c r="F1878" t="s">
        <v>13</v>
      </c>
      <c r="G1878">
        <v>712</v>
      </c>
      <c r="H1878">
        <v>919</v>
      </c>
      <c r="I1878">
        <v>207</v>
      </c>
    </row>
    <row r="1879" spans="1:9" x14ac:dyDescent="0.25">
      <c r="A1879" t="s">
        <v>137</v>
      </c>
      <c r="B1879" t="s">
        <v>138</v>
      </c>
      <c r="C1879">
        <v>2021</v>
      </c>
      <c r="D1879" t="s">
        <v>11</v>
      </c>
      <c r="E1879" t="s">
        <v>18</v>
      </c>
      <c r="F1879" t="s">
        <v>13</v>
      </c>
      <c r="G1879">
        <v>852</v>
      </c>
      <c r="H1879">
        <v>1039</v>
      </c>
      <c r="I1879">
        <v>187</v>
      </c>
    </row>
    <row r="1880" spans="1:9" x14ac:dyDescent="0.25">
      <c r="A1880" t="s">
        <v>137</v>
      </c>
      <c r="B1880" t="s">
        <v>138</v>
      </c>
      <c r="C1880">
        <v>2021</v>
      </c>
      <c r="D1880" t="s">
        <v>11</v>
      </c>
      <c r="E1880" t="s">
        <v>19</v>
      </c>
      <c r="F1880" t="s">
        <v>13</v>
      </c>
      <c r="G1880">
        <v>711</v>
      </c>
      <c r="H1880">
        <v>839</v>
      </c>
      <c r="I1880">
        <v>128</v>
      </c>
    </row>
    <row r="1881" spans="1:9" x14ac:dyDescent="0.25">
      <c r="A1881" t="s">
        <v>137</v>
      </c>
      <c r="B1881" t="s">
        <v>138</v>
      </c>
      <c r="C1881">
        <v>2021</v>
      </c>
      <c r="D1881" t="s">
        <v>11</v>
      </c>
      <c r="E1881" t="s">
        <v>20</v>
      </c>
      <c r="F1881" t="s">
        <v>13</v>
      </c>
      <c r="G1881">
        <v>240</v>
      </c>
      <c r="H1881">
        <v>319</v>
      </c>
      <c r="I1881">
        <v>78</v>
      </c>
    </row>
    <row r="1882" spans="1:9" x14ac:dyDescent="0.25">
      <c r="A1882" t="s">
        <v>137</v>
      </c>
      <c r="B1882" t="s">
        <v>138</v>
      </c>
      <c r="C1882">
        <v>2021</v>
      </c>
      <c r="D1882" t="s">
        <v>21</v>
      </c>
      <c r="E1882" t="s">
        <v>12</v>
      </c>
      <c r="F1882" t="s">
        <v>13</v>
      </c>
      <c r="G1882">
        <v>367</v>
      </c>
      <c r="H1882">
        <v>367</v>
      </c>
      <c r="I1882">
        <v>0</v>
      </c>
    </row>
    <row r="1883" spans="1:9" x14ac:dyDescent="0.25">
      <c r="A1883" t="s">
        <v>137</v>
      </c>
      <c r="B1883" t="s">
        <v>138</v>
      </c>
      <c r="C1883">
        <v>2021</v>
      </c>
      <c r="D1883" t="s">
        <v>21</v>
      </c>
      <c r="E1883" t="s">
        <v>14</v>
      </c>
      <c r="F1883" t="s">
        <v>13</v>
      </c>
      <c r="G1883">
        <v>105</v>
      </c>
      <c r="H1883">
        <v>119</v>
      </c>
      <c r="I1883">
        <v>14</v>
      </c>
    </row>
    <row r="1884" spans="1:9" x14ac:dyDescent="0.25">
      <c r="A1884" t="s">
        <v>137</v>
      </c>
      <c r="B1884" t="s">
        <v>138</v>
      </c>
      <c r="C1884">
        <v>2021</v>
      </c>
      <c r="D1884" t="s">
        <v>21</v>
      </c>
      <c r="E1884" t="s">
        <v>15</v>
      </c>
      <c r="F1884" t="s">
        <v>13</v>
      </c>
      <c r="G1884">
        <v>231</v>
      </c>
      <c r="H1884">
        <v>291</v>
      </c>
      <c r="I1884">
        <v>59</v>
      </c>
    </row>
    <row r="1885" spans="1:9" x14ac:dyDescent="0.25">
      <c r="A1885" t="s">
        <v>137</v>
      </c>
      <c r="B1885" t="s">
        <v>138</v>
      </c>
      <c r="C1885">
        <v>2021</v>
      </c>
      <c r="D1885" t="s">
        <v>21</v>
      </c>
      <c r="E1885" t="s">
        <v>16</v>
      </c>
      <c r="F1885" t="s">
        <v>13</v>
      </c>
      <c r="G1885">
        <v>517</v>
      </c>
      <c r="H1885">
        <v>679</v>
      </c>
      <c r="I1885">
        <v>162</v>
      </c>
    </row>
    <row r="1886" spans="1:9" x14ac:dyDescent="0.25">
      <c r="A1886" t="s">
        <v>137</v>
      </c>
      <c r="B1886" t="s">
        <v>138</v>
      </c>
      <c r="C1886">
        <v>2021</v>
      </c>
      <c r="D1886" t="s">
        <v>21</v>
      </c>
      <c r="E1886" t="s">
        <v>17</v>
      </c>
      <c r="F1886" t="s">
        <v>13</v>
      </c>
      <c r="G1886">
        <v>997</v>
      </c>
      <c r="H1886">
        <v>1259</v>
      </c>
      <c r="I1886">
        <v>262</v>
      </c>
    </row>
    <row r="1887" spans="1:9" x14ac:dyDescent="0.25">
      <c r="A1887" t="s">
        <v>137</v>
      </c>
      <c r="B1887" t="s">
        <v>138</v>
      </c>
      <c r="C1887">
        <v>2021</v>
      </c>
      <c r="D1887" t="s">
        <v>21</v>
      </c>
      <c r="E1887" t="s">
        <v>18</v>
      </c>
      <c r="F1887" t="s">
        <v>13</v>
      </c>
      <c r="G1887">
        <v>992</v>
      </c>
      <c r="H1887">
        <v>1217</v>
      </c>
      <c r="I1887">
        <v>225</v>
      </c>
    </row>
    <row r="1888" spans="1:9" x14ac:dyDescent="0.25">
      <c r="A1888" t="s">
        <v>137</v>
      </c>
      <c r="B1888" t="s">
        <v>138</v>
      </c>
      <c r="C1888">
        <v>2021</v>
      </c>
      <c r="D1888" t="s">
        <v>21</v>
      </c>
      <c r="E1888" t="s">
        <v>19</v>
      </c>
      <c r="F1888" t="s">
        <v>13</v>
      </c>
      <c r="G1888">
        <v>604</v>
      </c>
      <c r="H1888">
        <v>713</v>
      </c>
      <c r="I1888">
        <v>109</v>
      </c>
    </row>
    <row r="1889" spans="1:9" x14ac:dyDescent="0.25">
      <c r="A1889" t="s">
        <v>137</v>
      </c>
      <c r="B1889" t="s">
        <v>138</v>
      </c>
      <c r="C1889">
        <v>2021</v>
      </c>
      <c r="D1889" t="s">
        <v>21</v>
      </c>
      <c r="E1889" t="s">
        <v>20</v>
      </c>
      <c r="F1889" t="s">
        <v>13</v>
      </c>
      <c r="G1889">
        <v>144</v>
      </c>
      <c r="H1889">
        <v>181</v>
      </c>
      <c r="I1889">
        <v>37</v>
      </c>
    </row>
    <row r="1890" spans="1:9" x14ac:dyDescent="0.25">
      <c r="A1890" t="s">
        <v>139</v>
      </c>
      <c r="B1890" t="s">
        <v>140</v>
      </c>
      <c r="C1890">
        <v>2020</v>
      </c>
      <c r="D1890" t="s">
        <v>11</v>
      </c>
      <c r="E1890" t="s">
        <v>12</v>
      </c>
      <c r="F1890" t="s">
        <v>26</v>
      </c>
      <c r="G1890">
        <v>2193</v>
      </c>
      <c r="H1890">
        <v>2094</v>
      </c>
      <c r="I1890">
        <v>-220</v>
      </c>
    </row>
    <row r="1891" spans="1:9" x14ac:dyDescent="0.25">
      <c r="A1891" t="s">
        <v>139</v>
      </c>
      <c r="B1891" t="s">
        <v>140</v>
      </c>
      <c r="C1891">
        <v>2020</v>
      </c>
      <c r="D1891" t="s">
        <v>11</v>
      </c>
      <c r="E1891" t="s">
        <v>14</v>
      </c>
      <c r="F1891" t="s">
        <v>26</v>
      </c>
      <c r="G1891">
        <v>1120</v>
      </c>
      <c r="H1891">
        <v>1142</v>
      </c>
      <c r="I1891">
        <v>-100</v>
      </c>
    </row>
    <row r="1892" spans="1:9" x14ac:dyDescent="0.25">
      <c r="A1892" t="s">
        <v>139</v>
      </c>
      <c r="B1892" t="s">
        <v>140</v>
      </c>
      <c r="C1892">
        <v>2020</v>
      </c>
      <c r="D1892" t="s">
        <v>11</v>
      </c>
      <c r="E1892" t="s">
        <v>15</v>
      </c>
      <c r="F1892" t="s">
        <v>26</v>
      </c>
      <c r="G1892">
        <v>2808</v>
      </c>
      <c r="H1892">
        <v>2800</v>
      </c>
      <c r="I1892">
        <v>-130</v>
      </c>
    </row>
    <row r="1893" spans="1:9" x14ac:dyDescent="0.25">
      <c r="A1893" t="s">
        <v>139</v>
      </c>
      <c r="B1893" t="s">
        <v>140</v>
      </c>
      <c r="C1893">
        <v>2020</v>
      </c>
      <c r="D1893" t="s">
        <v>11</v>
      </c>
      <c r="E1893" t="s">
        <v>16</v>
      </c>
      <c r="F1893" t="s">
        <v>26</v>
      </c>
      <c r="G1893">
        <v>8222</v>
      </c>
      <c r="H1893">
        <v>8306</v>
      </c>
      <c r="I1893">
        <v>-37</v>
      </c>
    </row>
    <row r="1894" spans="1:9" x14ac:dyDescent="0.25">
      <c r="A1894" t="s">
        <v>139</v>
      </c>
      <c r="B1894" t="s">
        <v>140</v>
      </c>
      <c r="C1894">
        <v>2020</v>
      </c>
      <c r="D1894" t="s">
        <v>11</v>
      </c>
      <c r="E1894" t="s">
        <v>17</v>
      </c>
      <c r="F1894" t="s">
        <v>26</v>
      </c>
      <c r="G1894">
        <v>18192</v>
      </c>
      <c r="H1894">
        <v>18611</v>
      </c>
      <c r="I1894">
        <v>298</v>
      </c>
    </row>
    <row r="1895" spans="1:9" x14ac:dyDescent="0.25">
      <c r="A1895" t="s">
        <v>139</v>
      </c>
      <c r="B1895" t="s">
        <v>140</v>
      </c>
      <c r="C1895">
        <v>2020</v>
      </c>
      <c r="D1895" t="s">
        <v>11</v>
      </c>
      <c r="E1895" t="s">
        <v>18</v>
      </c>
      <c r="F1895" t="s">
        <v>26</v>
      </c>
      <c r="G1895">
        <v>33375</v>
      </c>
      <c r="H1895">
        <v>36021</v>
      </c>
      <c r="I1895">
        <v>2525</v>
      </c>
    </row>
    <row r="1896" spans="1:9" x14ac:dyDescent="0.25">
      <c r="A1896" t="s">
        <v>139</v>
      </c>
      <c r="B1896" t="s">
        <v>140</v>
      </c>
      <c r="C1896">
        <v>2020</v>
      </c>
      <c r="D1896" t="s">
        <v>11</v>
      </c>
      <c r="E1896" t="s">
        <v>19</v>
      </c>
      <c r="F1896" t="s">
        <v>26</v>
      </c>
      <c r="G1896">
        <v>58723</v>
      </c>
      <c r="H1896">
        <v>63560</v>
      </c>
      <c r="I1896">
        <v>4715</v>
      </c>
    </row>
    <row r="1897" spans="1:9" x14ac:dyDescent="0.25">
      <c r="A1897" t="s">
        <v>139</v>
      </c>
      <c r="B1897" t="s">
        <v>140</v>
      </c>
      <c r="C1897">
        <v>2020</v>
      </c>
      <c r="D1897" t="s">
        <v>11</v>
      </c>
      <c r="E1897" t="s">
        <v>20</v>
      </c>
      <c r="F1897" t="s">
        <v>26</v>
      </c>
      <c r="G1897">
        <v>180713</v>
      </c>
      <c r="H1897">
        <v>194729</v>
      </c>
      <c r="I1897">
        <v>13895</v>
      </c>
    </row>
    <row r="1898" spans="1:9" x14ac:dyDescent="0.25">
      <c r="A1898" t="s">
        <v>139</v>
      </c>
      <c r="B1898" t="s">
        <v>140</v>
      </c>
      <c r="C1898">
        <v>2020</v>
      </c>
      <c r="D1898" t="s">
        <v>21</v>
      </c>
      <c r="E1898" t="s">
        <v>12</v>
      </c>
      <c r="F1898" t="s">
        <v>26</v>
      </c>
      <c r="G1898">
        <v>3650</v>
      </c>
      <c r="H1898">
        <v>3521</v>
      </c>
      <c r="I1898">
        <v>-251</v>
      </c>
    </row>
    <row r="1899" spans="1:9" x14ac:dyDescent="0.25">
      <c r="A1899" t="s">
        <v>139</v>
      </c>
      <c r="B1899" t="s">
        <v>140</v>
      </c>
      <c r="C1899">
        <v>2020</v>
      </c>
      <c r="D1899" t="s">
        <v>21</v>
      </c>
      <c r="E1899" t="s">
        <v>14</v>
      </c>
      <c r="F1899" t="s">
        <v>26</v>
      </c>
      <c r="G1899">
        <v>2778</v>
      </c>
      <c r="H1899">
        <v>2828</v>
      </c>
      <c r="I1899">
        <v>-72</v>
      </c>
    </row>
    <row r="1900" spans="1:9" x14ac:dyDescent="0.25">
      <c r="A1900" t="s">
        <v>139</v>
      </c>
      <c r="B1900" t="s">
        <v>140</v>
      </c>
      <c r="C1900">
        <v>2020</v>
      </c>
      <c r="D1900" t="s">
        <v>21</v>
      </c>
      <c r="E1900" t="s">
        <v>15</v>
      </c>
      <c r="F1900" t="s">
        <v>26</v>
      </c>
      <c r="G1900">
        <v>5593</v>
      </c>
      <c r="H1900">
        <v>5680</v>
      </c>
      <c r="I1900">
        <v>-34</v>
      </c>
    </row>
    <row r="1901" spans="1:9" x14ac:dyDescent="0.25">
      <c r="A1901" t="s">
        <v>139</v>
      </c>
      <c r="B1901" t="s">
        <v>140</v>
      </c>
      <c r="C1901">
        <v>2020</v>
      </c>
      <c r="D1901" t="s">
        <v>21</v>
      </c>
      <c r="E1901" t="s">
        <v>16</v>
      </c>
      <c r="F1901" t="s">
        <v>26</v>
      </c>
      <c r="G1901">
        <v>14951</v>
      </c>
      <c r="H1901">
        <v>15439</v>
      </c>
      <c r="I1901">
        <v>366</v>
      </c>
    </row>
    <row r="1902" spans="1:9" x14ac:dyDescent="0.25">
      <c r="A1902" t="s">
        <v>139</v>
      </c>
      <c r="B1902" t="s">
        <v>140</v>
      </c>
      <c r="C1902">
        <v>2020</v>
      </c>
      <c r="D1902" t="s">
        <v>21</v>
      </c>
      <c r="E1902" t="s">
        <v>17</v>
      </c>
      <c r="F1902" t="s">
        <v>26</v>
      </c>
      <c r="G1902">
        <v>35336</v>
      </c>
      <c r="H1902">
        <v>35818</v>
      </c>
      <c r="I1902">
        <v>360</v>
      </c>
    </row>
    <row r="1903" spans="1:9" x14ac:dyDescent="0.25">
      <c r="A1903" t="s">
        <v>139</v>
      </c>
      <c r="B1903" t="s">
        <v>140</v>
      </c>
      <c r="C1903">
        <v>2020</v>
      </c>
      <c r="D1903" t="s">
        <v>21</v>
      </c>
      <c r="E1903" t="s">
        <v>18</v>
      </c>
      <c r="F1903" t="s">
        <v>26</v>
      </c>
      <c r="G1903">
        <v>60816</v>
      </c>
      <c r="H1903">
        <v>66163</v>
      </c>
      <c r="I1903">
        <v>5225</v>
      </c>
    </row>
    <row r="1904" spans="1:9" x14ac:dyDescent="0.25">
      <c r="A1904" t="s">
        <v>139</v>
      </c>
      <c r="B1904" t="s">
        <v>140</v>
      </c>
      <c r="C1904">
        <v>2020</v>
      </c>
      <c r="D1904" t="s">
        <v>21</v>
      </c>
      <c r="E1904" t="s">
        <v>19</v>
      </c>
      <c r="F1904" t="s">
        <v>26</v>
      </c>
      <c r="G1904">
        <v>73093</v>
      </c>
      <c r="H1904">
        <v>82412</v>
      </c>
      <c r="I1904">
        <v>9197</v>
      </c>
    </row>
    <row r="1905" spans="1:9" x14ac:dyDescent="0.25">
      <c r="A1905" t="s">
        <v>139</v>
      </c>
      <c r="B1905" t="s">
        <v>140</v>
      </c>
      <c r="C1905">
        <v>2020</v>
      </c>
      <c r="D1905" t="s">
        <v>21</v>
      </c>
      <c r="E1905" t="s">
        <v>20</v>
      </c>
      <c r="F1905" t="s">
        <v>26</v>
      </c>
      <c r="G1905">
        <v>100830</v>
      </c>
      <c r="H1905">
        <v>115417</v>
      </c>
      <c r="I1905">
        <v>14465</v>
      </c>
    </row>
    <row r="1906" spans="1:9" x14ac:dyDescent="0.25">
      <c r="A1906" t="s">
        <v>139</v>
      </c>
      <c r="B1906" t="s">
        <v>140</v>
      </c>
      <c r="C1906">
        <v>2021</v>
      </c>
      <c r="D1906" t="s">
        <v>11</v>
      </c>
      <c r="E1906" t="s">
        <v>12</v>
      </c>
      <c r="F1906" t="s">
        <v>26</v>
      </c>
      <c r="G1906">
        <v>2169</v>
      </c>
      <c r="H1906">
        <v>2091</v>
      </c>
      <c r="I1906">
        <v>-81</v>
      </c>
    </row>
    <row r="1907" spans="1:9" x14ac:dyDescent="0.25">
      <c r="A1907" t="s">
        <v>139</v>
      </c>
      <c r="B1907" t="s">
        <v>140</v>
      </c>
      <c r="C1907">
        <v>2021</v>
      </c>
      <c r="D1907" t="s">
        <v>11</v>
      </c>
      <c r="E1907" t="s">
        <v>14</v>
      </c>
      <c r="F1907" t="s">
        <v>26</v>
      </c>
      <c r="G1907">
        <v>1101</v>
      </c>
      <c r="H1907">
        <v>1118</v>
      </c>
      <c r="I1907">
        <v>15</v>
      </c>
    </row>
    <row r="1908" spans="1:9" x14ac:dyDescent="0.25">
      <c r="A1908" t="s">
        <v>139</v>
      </c>
      <c r="B1908" t="s">
        <v>140</v>
      </c>
      <c r="C1908">
        <v>2021</v>
      </c>
      <c r="D1908" t="s">
        <v>11</v>
      </c>
      <c r="E1908" t="s">
        <v>15</v>
      </c>
      <c r="F1908" t="s">
        <v>26</v>
      </c>
      <c r="G1908">
        <v>2779</v>
      </c>
      <c r="H1908">
        <v>2999</v>
      </c>
      <c r="I1908">
        <v>218</v>
      </c>
    </row>
    <row r="1909" spans="1:9" x14ac:dyDescent="0.25">
      <c r="A1909" t="s">
        <v>139</v>
      </c>
      <c r="B1909" t="s">
        <v>140</v>
      </c>
      <c r="C1909">
        <v>2021</v>
      </c>
      <c r="D1909" t="s">
        <v>11</v>
      </c>
      <c r="E1909" t="s">
        <v>16</v>
      </c>
      <c r="F1909" t="s">
        <v>26</v>
      </c>
      <c r="G1909">
        <v>8051</v>
      </c>
      <c r="H1909">
        <v>7654</v>
      </c>
      <c r="I1909">
        <v>-399</v>
      </c>
    </row>
    <row r="1910" spans="1:9" x14ac:dyDescent="0.25">
      <c r="A1910" t="s">
        <v>139</v>
      </c>
      <c r="B1910" t="s">
        <v>140</v>
      </c>
      <c r="C1910">
        <v>2021</v>
      </c>
      <c r="D1910" t="s">
        <v>11</v>
      </c>
      <c r="E1910" t="s">
        <v>17</v>
      </c>
      <c r="F1910" t="s">
        <v>26</v>
      </c>
      <c r="G1910">
        <v>18328</v>
      </c>
      <c r="H1910">
        <v>17758</v>
      </c>
      <c r="I1910">
        <v>-572</v>
      </c>
    </row>
    <row r="1911" spans="1:9" x14ac:dyDescent="0.25">
      <c r="A1911" t="s">
        <v>139</v>
      </c>
      <c r="B1911" t="s">
        <v>140</v>
      </c>
      <c r="C1911">
        <v>2021</v>
      </c>
      <c r="D1911" t="s">
        <v>11</v>
      </c>
      <c r="E1911" t="s">
        <v>18</v>
      </c>
      <c r="F1911" t="s">
        <v>26</v>
      </c>
      <c r="G1911">
        <v>33840</v>
      </c>
      <c r="H1911">
        <v>36537</v>
      </c>
      <c r="I1911">
        <v>2695</v>
      </c>
    </row>
    <row r="1912" spans="1:9" x14ac:dyDescent="0.25">
      <c r="A1912" t="s">
        <v>139</v>
      </c>
      <c r="B1912" t="s">
        <v>140</v>
      </c>
      <c r="C1912">
        <v>2021</v>
      </c>
      <c r="D1912" t="s">
        <v>11</v>
      </c>
      <c r="E1912" t="s">
        <v>19</v>
      </c>
      <c r="F1912" t="s">
        <v>26</v>
      </c>
      <c r="G1912">
        <v>58606</v>
      </c>
      <c r="H1912">
        <v>60293</v>
      </c>
      <c r="I1912">
        <v>1685</v>
      </c>
    </row>
    <row r="1913" spans="1:9" x14ac:dyDescent="0.25">
      <c r="A1913" t="s">
        <v>139</v>
      </c>
      <c r="B1913" t="s">
        <v>140</v>
      </c>
      <c r="C1913">
        <v>2021</v>
      </c>
      <c r="D1913" t="s">
        <v>11</v>
      </c>
      <c r="E1913" t="s">
        <v>20</v>
      </c>
      <c r="F1913" t="s">
        <v>26</v>
      </c>
      <c r="G1913">
        <v>182460</v>
      </c>
      <c r="H1913">
        <v>191179</v>
      </c>
      <c r="I1913">
        <v>8717</v>
      </c>
    </row>
    <row r="1914" spans="1:9" x14ac:dyDescent="0.25">
      <c r="A1914" t="s">
        <v>139</v>
      </c>
      <c r="B1914" t="s">
        <v>140</v>
      </c>
      <c r="C1914">
        <v>2021</v>
      </c>
      <c r="D1914" t="s">
        <v>21</v>
      </c>
      <c r="E1914" t="s">
        <v>12</v>
      </c>
      <c r="F1914" t="s">
        <v>26</v>
      </c>
      <c r="G1914">
        <v>3610</v>
      </c>
      <c r="H1914">
        <v>3835</v>
      </c>
      <c r="I1914">
        <v>223</v>
      </c>
    </row>
    <row r="1915" spans="1:9" x14ac:dyDescent="0.25">
      <c r="A1915" t="s">
        <v>139</v>
      </c>
      <c r="B1915" t="s">
        <v>140</v>
      </c>
      <c r="C1915">
        <v>2021</v>
      </c>
      <c r="D1915" t="s">
        <v>21</v>
      </c>
      <c r="E1915" t="s">
        <v>14</v>
      </c>
      <c r="F1915" t="s">
        <v>26</v>
      </c>
      <c r="G1915">
        <v>2710</v>
      </c>
      <c r="H1915">
        <v>2902</v>
      </c>
      <c r="I1915">
        <v>189</v>
      </c>
    </row>
    <row r="1916" spans="1:9" x14ac:dyDescent="0.25">
      <c r="A1916" t="s">
        <v>139</v>
      </c>
      <c r="B1916" t="s">
        <v>140</v>
      </c>
      <c r="C1916">
        <v>2021</v>
      </c>
      <c r="D1916" t="s">
        <v>21</v>
      </c>
      <c r="E1916" t="s">
        <v>15</v>
      </c>
      <c r="F1916" t="s">
        <v>26</v>
      </c>
      <c r="G1916">
        <v>5524</v>
      </c>
      <c r="H1916">
        <v>6135</v>
      </c>
      <c r="I1916">
        <v>609</v>
      </c>
    </row>
    <row r="1917" spans="1:9" x14ac:dyDescent="0.25">
      <c r="A1917" t="s">
        <v>139</v>
      </c>
      <c r="B1917" t="s">
        <v>140</v>
      </c>
      <c r="C1917">
        <v>2021</v>
      </c>
      <c r="D1917" t="s">
        <v>21</v>
      </c>
      <c r="E1917" t="s">
        <v>16</v>
      </c>
      <c r="F1917" t="s">
        <v>26</v>
      </c>
      <c r="G1917">
        <v>14499</v>
      </c>
      <c r="H1917">
        <v>15294</v>
      </c>
      <c r="I1917">
        <v>793</v>
      </c>
    </row>
    <row r="1918" spans="1:9" x14ac:dyDescent="0.25">
      <c r="A1918" t="s">
        <v>139</v>
      </c>
      <c r="B1918" t="s">
        <v>140</v>
      </c>
      <c r="C1918">
        <v>2021</v>
      </c>
      <c r="D1918" t="s">
        <v>21</v>
      </c>
      <c r="E1918" t="s">
        <v>17</v>
      </c>
      <c r="F1918" t="s">
        <v>26</v>
      </c>
      <c r="G1918">
        <v>35132</v>
      </c>
      <c r="H1918">
        <v>33489</v>
      </c>
      <c r="I1918">
        <v>-1646</v>
      </c>
    </row>
    <row r="1919" spans="1:9" x14ac:dyDescent="0.25">
      <c r="A1919" t="s">
        <v>139</v>
      </c>
      <c r="B1919" t="s">
        <v>140</v>
      </c>
      <c r="C1919">
        <v>2021</v>
      </c>
      <c r="D1919" t="s">
        <v>21</v>
      </c>
      <c r="E1919" t="s">
        <v>18</v>
      </c>
      <c r="F1919" t="s">
        <v>26</v>
      </c>
      <c r="G1919">
        <v>61384</v>
      </c>
      <c r="H1919">
        <v>66209</v>
      </c>
      <c r="I1919">
        <v>4823</v>
      </c>
    </row>
    <row r="1920" spans="1:9" x14ac:dyDescent="0.25">
      <c r="A1920" t="s">
        <v>139</v>
      </c>
      <c r="B1920" t="s">
        <v>140</v>
      </c>
      <c r="C1920">
        <v>2021</v>
      </c>
      <c r="D1920" t="s">
        <v>21</v>
      </c>
      <c r="E1920" t="s">
        <v>19</v>
      </c>
      <c r="F1920" t="s">
        <v>26</v>
      </c>
      <c r="G1920">
        <v>73822</v>
      </c>
      <c r="H1920">
        <v>80652</v>
      </c>
      <c r="I1920">
        <v>6828</v>
      </c>
    </row>
    <row r="1921" spans="1:9" x14ac:dyDescent="0.25">
      <c r="A1921" t="s">
        <v>139</v>
      </c>
      <c r="B1921" t="s">
        <v>140</v>
      </c>
      <c r="C1921">
        <v>2021</v>
      </c>
      <c r="D1921" t="s">
        <v>21</v>
      </c>
      <c r="E1921" t="s">
        <v>20</v>
      </c>
      <c r="F1921" t="s">
        <v>26</v>
      </c>
      <c r="G1921">
        <v>102250</v>
      </c>
      <c r="H1921">
        <v>115603</v>
      </c>
      <c r="I1921">
        <v>13350</v>
      </c>
    </row>
    <row r="1922" spans="1:9" x14ac:dyDescent="0.25">
      <c r="A1922" t="s">
        <v>141</v>
      </c>
      <c r="B1922" t="s">
        <v>142</v>
      </c>
      <c r="C1922">
        <v>2020</v>
      </c>
      <c r="D1922" t="s">
        <v>11</v>
      </c>
      <c r="E1922" t="s">
        <v>12</v>
      </c>
      <c r="F1922" t="s">
        <v>13</v>
      </c>
      <c r="G1922">
        <v>65</v>
      </c>
      <c r="H1922">
        <v>65</v>
      </c>
      <c r="I1922">
        <v>0</v>
      </c>
    </row>
    <row r="1923" spans="1:9" x14ac:dyDescent="0.25">
      <c r="A1923" t="s">
        <v>141</v>
      </c>
      <c r="B1923" t="s">
        <v>142</v>
      </c>
      <c r="C1923">
        <v>2020</v>
      </c>
      <c r="D1923" t="s">
        <v>11</v>
      </c>
      <c r="E1923" t="s">
        <v>14</v>
      </c>
      <c r="F1923" t="s">
        <v>13</v>
      </c>
      <c r="G1923">
        <v>15</v>
      </c>
      <c r="H1923">
        <v>13</v>
      </c>
      <c r="I1923">
        <v>-2</v>
      </c>
    </row>
    <row r="1924" spans="1:9" x14ac:dyDescent="0.25">
      <c r="A1924" t="s">
        <v>141</v>
      </c>
      <c r="B1924" t="s">
        <v>142</v>
      </c>
      <c r="C1924">
        <v>2020</v>
      </c>
      <c r="D1924" t="s">
        <v>11</v>
      </c>
      <c r="E1924" t="s">
        <v>15</v>
      </c>
      <c r="F1924" t="s">
        <v>13</v>
      </c>
      <c r="G1924">
        <v>16</v>
      </c>
      <c r="H1924">
        <v>15</v>
      </c>
      <c r="I1924">
        <v>-1</v>
      </c>
    </row>
    <row r="1925" spans="1:9" x14ac:dyDescent="0.25">
      <c r="A1925" t="s">
        <v>141</v>
      </c>
      <c r="B1925" t="s">
        <v>142</v>
      </c>
      <c r="C1925">
        <v>2020</v>
      </c>
      <c r="D1925" t="s">
        <v>11</v>
      </c>
      <c r="E1925" t="s">
        <v>16</v>
      </c>
      <c r="F1925" t="s">
        <v>13</v>
      </c>
      <c r="G1925">
        <v>32</v>
      </c>
      <c r="H1925">
        <v>32</v>
      </c>
      <c r="I1925">
        <v>1</v>
      </c>
    </row>
    <row r="1926" spans="1:9" x14ac:dyDescent="0.25">
      <c r="A1926" t="s">
        <v>141</v>
      </c>
      <c r="B1926" t="s">
        <v>142</v>
      </c>
      <c r="C1926">
        <v>2020</v>
      </c>
      <c r="D1926" t="s">
        <v>11</v>
      </c>
      <c r="E1926" t="s">
        <v>17</v>
      </c>
      <c r="F1926" t="s">
        <v>13</v>
      </c>
      <c r="G1926">
        <v>66</v>
      </c>
      <c r="H1926">
        <v>69</v>
      </c>
      <c r="I1926">
        <v>3</v>
      </c>
    </row>
    <row r="1927" spans="1:9" x14ac:dyDescent="0.25">
      <c r="A1927" t="s">
        <v>141</v>
      </c>
      <c r="B1927" t="s">
        <v>142</v>
      </c>
      <c r="C1927">
        <v>2020</v>
      </c>
      <c r="D1927" t="s">
        <v>11</v>
      </c>
      <c r="E1927" t="s">
        <v>18</v>
      </c>
      <c r="F1927" t="s">
        <v>13</v>
      </c>
      <c r="G1927">
        <v>108</v>
      </c>
      <c r="H1927">
        <v>112</v>
      </c>
      <c r="I1927">
        <v>4</v>
      </c>
    </row>
    <row r="1928" spans="1:9" x14ac:dyDescent="0.25">
      <c r="A1928" t="s">
        <v>141</v>
      </c>
      <c r="B1928" t="s">
        <v>142</v>
      </c>
      <c r="C1928">
        <v>2020</v>
      </c>
      <c r="D1928" t="s">
        <v>11</v>
      </c>
      <c r="E1928" t="s">
        <v>19</v>
      </c>
      <c r="F1928" t="s">
        <v>13</v>
      </c>
      <c r="G1928">
        <v>97</v>
      </c>
      <c r="H1928">
        <v>94</v>
      </c>
      <c r="I1928">
        <v>-4</v>
      </c>
    </row>
    <row r="1929" spans="1:9" x14ac:dyDescent="0.25">
      <c r="A1929" t="s">
        <v>141</v>
      </c>
      <c r="B1929" t="s">
        <v>142</v>
      </c>
      <c r="C1929">
        <v>2020</v>
      </c>
      <c r="D1929" t="s">
        <v>11</v>
      </c>
      <c r="E1929" t="s">
        <v>20</v>
      </c>
      <c r="F1929" t="s">
        <v>13</v>
      </c>
      <c r="G1929">
        <v>45</v>
      </c>
      <c r="H1929">
        <v>47</v>
      </c>
      <c r="I1929">
        <v>3</v>
      </c>
    </row>
    <row r="1930" spans="1:9" x14ac:dyDescent="0.25">
      <c r="A1930" t="s">
        <v>141</v>
      </c>
      <c r="B1930" t="s">
        <v>142</v>
      </c>
      <c r="C1930">
        <v>2020</v>
      </c>
      <c r="D1930" t="s">
        <v>21</v>
      </c>
      <c r="E1930" t="s">
        <v>12</v>
      </c>
      <c r="F1930" t="s">
        <v>13</v>
      </c>
      <c r="G1930">
        <v>112</v>
      </c>
      <c r="H1930">
        <v>112</v>
      </c>
      <c r="I1930">
        <v>0</v>
      </c>
    </row>
    <row r="1931" spans="1:9" x14ac:dyDescent="0.25">
      <c r="A1931" t="s">
        <v>141</v>
      </c>
      <c r="B1931" t="s">
        <v>142</v>
      </c>
      <c r="C1931">
        <v>2020</v>
      </c>
      <c r="D1931" t="s">
        <v>21</v>
      </c>
      <c r="E1931" t="s">
        <v>14</v>
      </c>
      <c r="F1931" t="s">
        <v>13</v>
      </c>
      <c r="G1931">
        <v>20</v>
      </c>
      <c r="H1931">
        <v>17</v>
      </c>
      <c r="I1931">
        <v>-3</v>
      </c>
    </row>
    <row r="1932" spans="1:9" x14ac:dyDescent="0.25">
      <c r="A1932" t="s">
        <v>141</v>
      </c>
      <c r="B1932" t="s">
        <v>142</v>
      </c>
      <c r="C1932">
        <v>2020</v>
      </c>
      <c r="D1932" t="s">
        <v>21</v>
      </c>
      <c r="E1932" t="s">
        <v>15</v>
      </c>
      <c r="F1932" t="s">
        <v>13</v>
      </c>
      <c r="G1932">
        <v>26</v>
      </c>
      <c r="H1932">
        <v>25</v>
      </c>
      <c r="I1932">
        <v>-1</v>
      </c>
    </row>
    <row r="1933" spans="1:9" x14ac:dyDescent="0.25">
      <c r="A1933" t="s">
        <v>141</v>
      </c>
      <c r="B1933" t="s">
        <v>142</v>
      </c>
      <c r="C1933">
        <v>2020</v>
      </c>
      <c r="D1933" t="s">
        <v>21</v>
      </c>
      <c r="E1933" t="s">
        <v>16</v>
      </c>
      <c r="F1933" t="s">
        <v>13</v>
      </c>
      <c r="G1933">
        <v>57</v>
      </c>
      <c r="H1933">
        <v>59</v>
      </c>
      <c r="I1933">
        <v>2</v>
      </c>
    </row>
    <row r="1934" spans="1:9" x14ac:dyDescent="0.25">
      <c r="A1934" t="s">
        <v>141</v>
      </c>
      <c r="B1934" t="s">
        <v>142</v>
      </c>
      <c r="C1934">
        <v>2020</v>
      </c>
      <c r="D1934" t="s">
        <v>21</v>
      </c>
      <c r="E1934" t="s">
        <v>17</v>
      </c>
      <c r="F1934" t="s">
        <v>13</v>
      </c>
      <c r="G1934">
        <v>124</v>
      </c>
      <c r="H1934">
        <v>136</v>
      </c>
      <c r="I1934">
        <v>13</v>
      </c>
    </row>
    <row r="1935" spans="1:9" x14ac:dyDescent="0.25">
      <c r="A1935" t="s">
        <v>141</v>
      </c>
      <c r="B1935" t="s">
        <v>142</v>
      </c>
      <c r="C1935">
        <v>2020</v>
      </c>
      <c r="D1935" t="s">
        <v>21</v>
      </c>
      <c r="E1935" t="s">
        <v>18</v>
      </c>
      <c r="F1935" t="s">
        <v>13</v>
      </c>
      <c r="G1935">
        <v>157</v>
      </c>
      <c r="H1935">
        <v>173</v>
      </c>
      <c r="I1935">
        <v>17</v>
      </c>
    </row>
    <row r="1936" spans="1:9" x14ac:dyDescent="0.25">
      <c r="A1936" t="s">
        <v>141</v>
      </c>
      <c r="B1936" t="s">
        <v>142</v>
      </c>
      <c r="C1936">
        <v>2020</v>
      </c>
      <c r="D1936" t="s">
        <v>21</v>
      </c>
      <c r="E1936" t="s">
        <v>19</v>
      </c>
      <c r="F1936" t="s">
        <v>13</v>
      </c>
      <c r="G1936">
        <v>84</v>
      </c>
      <c r="H1936">
        <v>88</v>
      </c>
      <c r="I1936">
        <v>4</v>
      </c>
    </row>
    <row r="1937" spans="1:9" x14ac:dyDescent="0.25">
      <c r="A1937" t="s">
        <v>141</v>
      </c>
      <c r="B1937" t="s">
        <v>142</v>
      </c>
      <c r="C1937">
        <v>2020</v>
      </c>
      <c r="D1937" t="s">
        <v>21</v>
      </c>
      <c r="E1937" t="s">
        <v>20</v>
      </c>
      <c r="F1937" t="s">
        <v>13</v>
      </c>
      <c r="G1937">
        <v>23</v>
      </c>
      <c r="H1937">
        <v>27</v>
      </c>
      <c r="I1937">
        <v>4</v>
      </c>
    </row>
    <row r="1938" spans="1:9" x14ac:dyDescent="0.25">
      <c r="A1938" t="s">
        <v>141</v>
      </c>
      <c r="B1938" t="s">
        <v>142</v>
      </c>
      <c r="C1938">
        <v>2021</v>
      </c>
      <c r="D1938" t="s">
        <v>11</v>
      </c>
      <c r="E1938" t="s">
        <v>12</v>
      </c>
      <c r="F1938" t="s">
        <v>13</v>
      </c>
      <c r="G1938">
        <v>87</v>
      </c>
      <c r="H1938">
        <v>87</v>
      </c>
      <c r="I1938">
        <v>0</v>
      </c>
    </row>
    <row r="1939" spans="1:9" x14ac:dyDescent="0.25">
      <c r="A1939" t="s">
        <v>141</v>
      </c>
      <c r="B1939" t="s">
        <v>142</v>
      </c>
      <c r="C1939">
        <v>2021</v>
      </c>
      <c r="D1939" t="s">
        <v>11</v>
      </c>
      <c r="E1939" t="s">
        <v>14</v>
      </c>
      <c r="F1939" t="s">
        <v>13</v>
      </c>
      <c r="G1939">
        <v>40</v>
      </c>
      <c r="H1939">
        <v>37</v>
      </c>
      <c r="I1939">
        <v>-3</v>
      </c>
    </row>
    <row r="1940" spans="1:9" x14ac:dyDescent="0.25">
      <c r="A1940" t="s">
        <v>141</v>
      </c>
      <c r="B1940" t="s">
        <v>142</v>
      </c>
      <c r="C1940">
        <v>2021</v>
      </c>
      <c r="D1940" t="s">
        <v>11</v>
      </c>
      <c r="E1940" t="s">
        <v>15</v>
      </c>
      <c r="F1940" t="s">
        <v>13</v>
      </c>
      <c r="G1940">
        <v>15</v>
      </c>
      <c r="H1940">
        <v>16</v>
      </c>
      <c r="I1940">
        <v>1</v>
      </c>
    </row>
    <row r="1941" spans="1:9" x14ac:dyDescent="0.25">
      <c r="A1941" t="s">
        <v>141</v>
      </c>
      <c r="B1941" t="s">
        <v>142</v>
      </c>
      <c r="C1941">
        <v>2021</v>
      </c>
      <c r="D1941" t="s">
        <v>11</v>
      </c>
      <c r="E1941" t="s">
        <v>16</v>
      </c>
      <c r="F1941" t="s">
        <v>13</v>
      </c>
      <c r="G1941">
        <v>30</v>
      </c>
      <c r="H1941">
        <v>34</v>
      </c>
      <c r="I1941">
        <v>4</v>
      </c>
    </row>
    <row r="1942" spans="1:9" x14ac:dyDescent="0.25">
      <c r="A1942" t="s">
        <v>141</v>
      </c>
      <c r="B1942" t="s">
        <v>142</v>
      </c>
      <c r="C1942">
        <v>2021</v>
      </c>
      <c r="D1942" t="s">
        <v>11</v>
      </c>
      <c r="E1942" t="s">
        <v>17</v>
      </c>
      <c r="F1942" t="s">
        <v>13</v>
      </c>
      <c r="G1942">
        <v>63</v>
      </c>
      <c r="H1942">
        <v>69</v>
      </c>
      <c r="I1942">
        <v>6</v>
      </c>
    </row>
    <row r="1943" spans="1:9" x14ac:dyDescent="0.25">
      <c r="A1943" t="s">
        <v>141</v>
      </c>
      <c r="B1943" t="s">
        <v>142</v>
      </c>
      <c r="C1943">
        <v>2021</v>
      </c>
      <c r="D1943" t="s">
        <v>11</v>
      </c>
      <c r="E1943" t="s">
        <v>18</v>
      </c>
      <c r="F1943" t="s">
        <v>13</v>
      </c>
      <c r="G1943">
        <v>110</v>
      </c>
      <c r="H1943">
        <v>113</v>
      </c>
      <c r="I1943">
        <v>3</v>
      </c>
    </row>
    <row r="1944" spans="1:9" x14ac:dyDescent="0.25">
      <c r="A1944" t="s">
        <v>141</v>
      </c>
      <c r="B1944" t="s">
        <v>142</v>
      </c>
      <c r="C1944">
        <v>2021</v>
      </c>
      <c r="D1944" t="s">
        <v>11</v>
      </c>
      <c r="E1944" t="s">
        <v>19</v>
      </c>
      <c r="F1944" t="s">
        <v>13</v>
      </c>
      <c r="G1944">
        <v>95</v>
      </c>
      <c r="H1944">
        <v>95</v>
      </c>
      <c r="I1944">
        <v>0</v>
      </c>
    </row>
    <row r="1945" spans="1:9" x14ac:dyDescent="0.25">
      <c r="A1945" t="s">
        <v>141</v>
      </c>
      <c r="B1945" t="s">
        <v>142</v>
      </c>
      <c r="C1945">
        <v>2021</v>
      </c>
      <c r="D1945" t="s">
        <v>11</v>
      </c>
      <c r="E1945" t="s">
        <v>20</v>
      </c>
      <c r="F1945" t="s">
        <v>13</v>
      </c>
      <c r="G1945">
        <v>44</v>
      </c>
      <c r="H1945">
        <v>48</v>
      </c>
      <c r="I1945">
        <v>5</v>
      </c>
    </row>
    <row r="1946" spans="1:9" x14ac:dyDescent="0.25">
      <c r="A1946" t="s">
        <v>141</v>
      </c>
      <c r="B1946" t="s">
        <v>142</v>
      </c>
      <c r="C1946">
        <v>2021</v>
      </c>
      <c r="D1946" t="s">
        <v>21</v>
      </c>
      <c r="E1946" t="s">
        <v>12</v>
      </c>
      <c r="F1946" t="s">
        <v>13</v>
      </c>
      <c r="G1946">
        <v>105</v>
      </c>
      <c r="H1946">
        <v>105</v>
      </c>
      <c r="I1946">
        <v>0</v>
      </c>
    </row>
    <row r="1947" spans="1:9" x14ac:dyDescent="0.25">
      <c r="A1947" t="s">
        <v>141</v>
      </c>
      <c r="B1947" t="s">
        <v>142</v>
      </c>
      <c r="C1947">
        <v>2021</v>
      </c>
      <c r="D1947" t="s">
        <v>21</v>
      </c>
      <c r="E1947" t="s">
        <v>14</v>
      </c>
      <c r="F1947" t="s">
        <v>13</v>
      </c>
      <c r="G1947">
        <v>20</v>
      </c>
      <c r="H1947">
        <v>19</v>
      </c>
      <c r="I1947">
        <v>-1</v>
      </c>
    </row>
    <row r="1948" spans="1:9" x14ac:dyDescent="0.25">
      <c r="A1948" t="s">
        <v>141</v>
      </c>
      <c r="B1948" t="s">
        <v>142</v>
      </c>
      <c r="C1948">
        <v>2021</v>
      </c>
      <c r="D1948" t="s">
        <v>21</v>
      </c>
      <c r="E1948" t="s">
        <v>15</v>
      </c>
      <c r="F1948" t="s">
        <v>13</v>
      </c>
      <c r="G1948">
        <v>25</v>
      </c>
      <c r="H1948">
        <v>26</v>
      </c>
      <c r="I1948">
        <v>2</v>
      </c>
    </row>
    <row r="1949" spans="1:9" x14ac:dyDescent="0.25">
      <c r="A1949" t="s">
        <v>141</v>
      </c>
      <c r="B1949" t="s">
        <v>142</v>
      </c>
      <c r="C1949">
        <v>2021</v>
      </c>
      <c r="D1949" t="s">
        <v>21</v>
      </c>
      <c r="E1949" t="s">
        <v>16</v>
      </c>
      <c r="F1949" t="s">
        <v>13</v>
      </c>
      <c r="G1949">
        <v>54</v>
      </c>
      <c r="H1949">
        <v>60</v>
      </c>
      <c r="I1949">
        <v>6</v>
      </c>
    </row>
    <row r="1950" spans="1:9" x14ac:dyDescent="0.25">
      <c r="A1950" t="s">
        <v>141</v>
      </c>
      <c r="B1950" t="s">
        <v>142</v>
      </c>
      <c r="C1950">
        <v>2021</v>
      </c>
      <c r="D1950" t="s">
        <v>21</v>
      </c>
      <c r="E1950" t="s">
        <v>17</v>
      </c>
      <c r="F1950" t="s">
        <v>13</v>
      </c>
      <c r="G1950">
        <v>118</v>
      </c>
      <c r="H1950">
        <v>126</v>
      </c>
      <c r="I1950">
        <v>8</v>
      </c>
    </row>
    <row r="1951" spans="1:9" x14ac:dyDescent="0.25">
      <c r="A1951" t="s">
        <v>141</v>
      </c>
      <c r="B1951" t="s">
        <v>142</v>
      </c>
      <c r="C1951">
        <v>2021</v>
      </c>
      <c r="D1951" t="s">
        <v>21</v>
      </c>
      <c r="E1951" t="s">
        <v>18</v>
      </c>
      <c r="F1951" t="s">
        <v>13</v>
      </c>
      <c r="G1951">
        <v>160</v>
      </c>
      <c r="H1951">
        <v>166</v>
      </c>
      <c r="I1951">
        <v>6</v>
      </c>
    </row>
    <row r="1952" spans="1:9" x14ac:dyDescent="0.25">
      <c r="A1952" t="s">
        <v>141</v>
      </c>
      <c r="B1952" t="s">
        <v>142</v>
      </c>
      <c r="C1952">
        <v>2021</v>
      </c>
      <c r="D1952" t="s">
        <v>21</v>
      </c>
      <c r="E1952" t="s">
        <v>19</v>
      </c>
      <c r="F1952" t="s">
        <v>13</v>
      </c>
      <c r="G1952">
        <v>83</v>
      </c>
      <c r="H1952">
        <v>83</v>
      </c>
      <c r="I1952">
        <v>0</v>
      </c>
    </row>
    <row r="1953" spans="1:9" x14ac:dyDescent="0.25">
      <c r="A1953" t="s">
        <v>141</v>
      </c>
      <c r="B1953" t="s">
        <v>142</v>
      </c>
      <c r="C1953">
        <v>2021</v>
      </c>
      <c r="D1953" t="s">
        <v>21</v>
      </c>
      <c r="E1953" t="s">
        <v>20</v>
      </c>
      <c r="F1953" t="s">
        <v>13</v>
      </c>
      <c r="G1953">
        <v>23</v>
      </c>
      <c r="H1953">
        <v>24</v>
      </c>
      <c r="I1953">
        <v>1</v>
      </c>
    </row>
    <row r="1954" spans="1:9" x14ac:dyDescent="0.25">
      <c r="A1954" t="s">
        <v>143</v>
      </c>
      <c r="B1954" t="s">
        <v>144</v>
      </c>
      <c r="C1954">
        <v>2020</v>
      </c>
      <c r="D1954" t="s">
        <v>11</v>
      </c>
      <c r="E1954" t="s">
        <v>12</v>
      </c>
      <c r="F1954" t="s">
        <v>13</v>
      </c>
      <c r="G1954">
        <v>1515</v>
      </c>
      <c r="H1954">
        <v>1516</v>
      </c>
      <c r="I1954">
        <v>0</v>
      </c>
    </row>
    <row r="1955" spans="1:9" x14ac:dyDescent="0.25">
      <c r="A1955" t="s">
        <v>143</v>
      </c>
      <c r="B1955" t="s">
        <v>144</v>
      </c>
      <c r="C1955">
        <v>2020</v>
      </c>
      <c r="D1955" t="s">
        <v>11</v>
      </c>
      <c r="E1955" t="s">
        <v>14</v>
      </c>
      <c r="F1955" t="s">
        <v>13</v>
      </c>
      <c r="G1955">
        <v>354</v>
      </c>
      <c r="H1955">
        <v>312</v>
      </c>
      <c r="I1955">
        <v>-44</v>
      </c>
    </row>
    <row r="1956" spans="1:9" x14ac:dyDescent="0.25">
      <c r="A1956" t="s">
        <v>143</v>
      </c>
      <c r="B1956" t="s">
        <v>144</v>
      </c>
      <c r="C1956">
        <v>2020</v>
      </c>
      <c r="D1956" t="s">
        <v>11</v>
      </c>
      <c r="E1956" t="s">
        <v>15</v>
      </c>
      <c r="F1956" t="s">
        <v>13</v>
      </c>
      <c r="G1956">
        <v>487</v>
      </c>
      <c r="H1956">
        <v>470</v>
      </c>
      <c r="I1956">
        <v>-18</v>
      </c>
    </row>
    <row r="1957" spans="1:9" x14ac:dyDescent="0.25">
      <c r="A1957" t="s">
        <v>143</v>
      </c>
      <c r="B1957" t="s">
        <v>144</v>
      </c>
      <c r="C1957">
        <v>2020</v>
      </c>
      <c r="D1957" t="s">
        <v>11</v>
      </c>
      <c r="E1957" t="s">
        <v>16</v>
      </c>
      <c r="F1957" t="s">
        <v>13</v>
      </c>
      <c r="G1957">
        <v>593</v>
      </c>
      <c r="H1957">
        <v>607</v>
      </c>
      <c r="I1957">
        <v>14</v>
      </c>
    </row>
    <row r="1958" spans="1:9" x14ac:dyDescent="0.25">
      <c r="A1958" t="s">
        <v>143</v>
      </c>
      <c r="B1958" t="s">
        <v>144</v>
      </c>
      <c r="C1958">
        <v>2020</v>
      </c>
      <c r="D1958" t="s">
        <v>11</v>
      </c>
      <c r="E1958" t="s">
        <v>17</v>
      </c>
      <c r="F1958" t="s">
        <v>13</v>
      </c>
      <c r="G1958">
        <v>758</v>
      </c>
      <c r="H1958">
        <v>794</v>
      </c>
      <c r="I1958">
        <v>36</v>
      </c>
    </row>
    <row r="1959" spans="1:9" x14ac:dyDescent="0.25">
      <c r="A1959" t="s">
        <v>143</v>
      </c>
      <c r="B1959" t="s">
        <v>144</v>
      </c>
      <c r="C1959">
        <v>2020</v>
      </c>
      <c r="D1959" t="s">
        <v>11</v>
      </c>
      <c r="E1959" t="s">
        <v>18</v>
      </c>
      <c r="F1959" t="s">
        <v>13</v>
      </c>
      <c r="G1959">
        <v>1010</v>
      </c>
      <c r="H1959">
        <v>1049</v>
      </c>
      <c r="I1959">
        <v>40</v>
      </c>
    </row>
    <row r="1960" spans="1:9" x14ac:dyDescent="0.25">
      <c r="A1960" t="s">
        <v>143</v>
      </c>
      <c r="B1960" t="s">
        <v>144</v>
      </c>
      <c r="C1960">
        <v>2020</v>
      </c>
      <c r="D1960" t="s">
        <v>11</v>
      </c>
      <c r="E1960" t="s">
        <v>19</v>
      </c>
      <c r="F1960" t="s">
        <v>13</v>
      </c>
      <c r="G1960">
        <v>1020</v>
      </c>
      <c r="H1960">
        <v>989</v>
      </c>
      <c r="I1960">
        <v>-33</v>
      </c>
    </row>
    <row r="1961" spans="1:9" x14ac:dyDescent="0.25">
      <c r="A1961" t="s">
        <v>143</v>
      </c>
      <c r="B1961" t="s">
        <v>144</v>
      </c>
      <c r="C1961">
        <v>2020</v>
      </c>
      <c r="D1961" t="s">
        <v>11</v>
      </c>
      <c r="E1961" t="s">
        <v>20</v>
      </c>
      <c r="F1961" t="s">
        <v>13</v>
      </c>
      <c r="G1961">
        <v>534</v>
      </c>
      <c r="H1961">
        <v>604</v>
      </c>
      <c r="I1961">
        <v>71</v>
      </c>
    </row>
    <row r="1962" spans="1:9" x14ac:dyDescent="0.25">
      <c r="A1962" t="s">
        <v>143</v>
      </c>
      <c r="B1962" t="s">
        <v>144</v>
      </c>
      <c r="C1962">
        <v>2020</v>
      </c>
      <c r="D1962" t="s">
        <v>21</v>
      </c>
      <c r="E1962" t="s">
        <v>12</v>
      </c>
      <c r="F1962" t="s">
        <v>13</v>
      </c>
      <c r="G1962">
        <v>1898</v>
      </c>
      <c r="H1962">
        <v>1899</v>
      </c>
      <c r="I1962">
        <v>0</v>
      </c>
    </row>
    <row r="1963" spans="1:9" x14ac:dyDescent="0.25">
      <c r="A1963" t="s">
        <v>143</v>
      </c>
      <c r="B1963" t="s">
        <v>144</v>
      </c>
      <c r="C1963">
        <v>2020</v>
      </c>
      <c r="D1963" t="s">
        <v>21</v>
      </c>
      <c r="E1963" t="s">
        <v>14</v>
      </c>
      <c r="F1963" t="s">
        <v>13</v>
      </c>
      <c r="G1963">
        <v>586</v>
      </c>
      <c r="H1963">
        <v>506</v>
      </c>
      <c r="I1963">
        <v>-82</v>
      </c>
    </row>
    <row r="1964" spans="1:9" x14ac:dyDescent="0.25">
      <c r="A1964" t="s">
        <v>143</v>
      </c>
      <c r="B1964" t="s">
        <v>144</v>
      </c>
      <c r="C1964">
        <v>2020</v>
      </c>
      <c r="D1964" t="s">
        <v>21</v>
      </c>
      <c r="E1964" t="s">
        <v>15</v>
      </c>
      <c r="F1964" t="s">
        <v>13</v>
      </c>
      <c r="G1964">
        <v>803</v>
      </c>
      <c r="H1964">
        <v>762</v>
      </c>
      <c r="I1964">
        <v>-42</v>
      </c>
    </row>
    <row r="1965" spans="1:9" x14ac:dyDescent="0.25">
      <c r="A1965" t="s">
        <v>143</v>
      </c>
      <c r="B1965" t="s">
        <v>144</v>
      </c>
      <c r="C1965">
        <v>2020</v>
      </c>
      <c r="D1965" t="s">
        <v>21</v>
      </c>
      <c r="E1965" t="s">
        <v>16</v>
      </c>
      <c r="F1965" t="s">
        <v>13</v>
      </c>
      <c r="G1965">
        <v>957</v>
      </c>
      <c r="H1965">
        <v>990</v>
      </c>
      <c r="I1965">
        <v>33</v>
      </c>
    </row>
    <row r="1966" spans="1:9" x14ac:dyDescent="0.25">
      <c r="A1966" t="s">
        <v>143</v>
      </c>
      <c r="B1966" t="s">
        <v>144</v>
      </c>
      <c r="C1966">
        <v>2020</v>
      </c>
      <c r="D1966" t="s">
        <v>21</v>
      </c>
      <c r="E1966" t="s">
        <v>17</v>
      </c>
      <c r="F1966" t="s">
        <v>13</v>
      </c>
      <c r="G1966">
        <v>1116</v>
      </c>
      <c r="H1966">
        <v>1225</v>
      </c>
      <c r="I1966">
        <v>110</v>
      </c>
    </row>
    <row r="1967" spans="1:9" x14ac:dyDescent="0.25">
      <c r="A1967" t="s">
        <v>143</v>
      </c>
      <c r="B1967" t="s">
        <v>144</v>
      </c>
      <c r="C1967">
        <v>2020</v>
      </c>
      <c r="D1967" t="s">
        <v>21</v>
      </c>
      <c r="E1967" t="s">
        <v>18</v>
      </c>
      <c r="F1967" t="s">
        <v>13</v>
      </c>
      <c r="G1967">
        <v>1215</v>
      </c>
      <c r="H1967">
        <v>1342</v>
      </c>
      <c r="I1967">
        <v>129</v>
      </c>
    </row>
    <row r="1968" spans="1:9" x14ac:dyDescent="0.25">
      <c r="A1968" t="s">
        <v>143</v>
      </c>
      <c r="B1968" t="s">
        <v>144</v>
      </c>
      <c r="C1968">
        <v>2020</v>
      </c>
      <c r="D1968" t="s">
        <v>21</v>
      </c>
      <c r="E1968" t="s">
        <v>19</v>
      </c>
      <c r="F1968" t="s">
        <v>13</v>
      </c>
      <c r="G1968">
        <v>993</v>
      </c>
      <c r="H1968">
        <v>1035</v>
      </c>
      <c r="I1968">
        <v>42</v>
      </c>
    </row>
    <row r="1969" spans="1:9" x14ac:dyDescent="0.25">
      <c r="A1969" t="s">
        <v>143</v>
      </c>
      <c r="B1969" t="s">
        <v>144</v>
      </c>
      <c r="C1969">
        <v>2020</v>
      </c>
      <c r="D1969" t="s">
        <v>21</v>
      </c>
      <c r="E1969" t="s">
        <v>20</v>
      </c>
      <c r="F1969" t="s">
        <v>13</v>
      </c>
      <c r="G1969">
        <v>461</v>
      </c>
      <c r="H1969">
        <v>582</v>
      </c>
      <c r="I1969">
        <v>124</v>
      </c>
    </row>
    <row r="1970" spans="1:9" x14ac:dyDescent="0.25">
      <c r="A1970" t="s">
        <v>143</v>
      </c>
      <c r="B1970" t="s">
        <v>144</v>
      </c>
      <c r="C1970">
        <v>2021</v>
      </c>
      <c r="D1970" t="s">
        <v>11</v>
      </c>
      <c r="E1970" t="s">
        <v>12</v>
      </c>
      <c r="F1970" t="s">
        <v>13</v>
      </c>
      <c r="G1970">
        <v>1485</v>
      </c>
      <c r="H1970">
        <v>1485</v>
      </c>
      <c r="I1970">
        <v>0</v>
      </c>
    </row>
    <row r="1971" spans="1:9" x14ac:dyDescent="0.25">
      <c r="A1971" t="s">
        <v>143</v>
      </c>
      <c r="B1971" t="s">
        <v>144</v>
      </c>
      <c r="C1971">
        <v>2021</v>
      </c>
      <c r="D1971" t="s">
        <v>11</v>
      </c>
      <c r="E1971" t="s">
        <v>14</v>
      </c>
      <c r="F1971" t="s">
        <v>13</v>
      </c>
      <c r="G1971">
        <v>352</v>
      </c>
      <c r="H1971">
        <v>343</v>
      </c>
      <c r="I1971">
        <v>-9</v>
      </c>
    </row>
    <row r="1972" spans="1:9" x14ac:dyDescent="0.25">
      <c r="A1972" t="s">
        <v>143</v>
      </c>
      <c r="B1972" t="s">
        <v>144</v>
      </c>
      <c r="C1972">
        <v>2021</v>
      </c>
      <c r="D1972" t="s">
        <v>11</v>
      </c>
      <c r="E1972" t="s">
        <v>15</v>
      </c>
      <c r="F1972" t="s">
        <v>13</v>
      </c>
      <c r="G1972">
        <v>500</v>
      </c>
      <c r="H1972">
        <v>540</v>
      </c>
      <c r="I1972">
        <v>40</v>
      </c>
    </row>
    <row r="1973" spans="1:9" x14ac:dyDescent="0.25">
      <c r="A1973" t="s">
        <v>143</v>
      </c>
      <c r="B1973" t="s">
        <v>144</v>
      </c>
      <c r="C1973">
        <v>2021</v>
      </c>
      <c r="D1973" t="s">
        <v>11</v>
      </c>
      <c r="E1973" t="s">
        <v>16</v>
      </c>
      <c r="F1973" t="s">
        <v>13</v>
      </c>
      <c r="G1973">
        <v>615</v>
      </c>
      <c r="H1973">
        <v>708</v>
      </c>
      <c r="I1973">
        <v>93</v>
      </c>
    </row>
    <row r="1974" spans="1:9" x14ac:dyDescent="0.25">
      <c r="A1974" t="s">
        <v>143</v>
      </c>
      <c r="B1974" t="s">
        <v>144</v>
      </c>
      <c r="C1974">
        <v>2021</v>
      </c>
      <c r="D1974" t="s">
        <v>11</v>
      </c>
      <c r="E1974" t="s">
        <v>17</v>
      </c>
      <c r="F1974" t="s">
        <v>13</v>
      </c>
      <c r="G1974">
        <v>782</v>
      </c>
      <c r="H1974">
        <v>876</v>
      </c>
      <c r="I1974">
        <v>94</v>
      </c>
    </row>
    <row r="1975" spans="1:9" x14ac:dyDescent="0.25">
      <c r="A1975" t="s">
        <v>143</v>
      </c>
      <c r="B1975" t="s">
        <v>144</v>
      </c>
      <c r="C1975">
        <v>2021</v>
      </c>
      <c r="D1975" t="s">
        <v>11</v>
      </c>
      <c r="E1975" t="s">
        <v>18</v>
      </c>
      <c r="F1975" t="s">
        <v>13</v>
      </c>
      <c r="G1975">
        <v>1030</v>
      </c>
      <c r="H1975">
        <v>1086</v>
      </c>
      <c r="I1975">
        <v>57</v>
      </c>
    </row>
    <row r="1976" spans="1:9" x14ac:dyDescent="0.25">
      <c r="A1976" t="s">
        <v>143</v>
      </c>
      <c r="B1976" t="s">
        <v>144</v>
      </c>
      <c r="C1976">
        <v>2021</v>
      </c>
      <c r="D1976" t="s">
        <v>11</v>
      </c>
      <c r="E1976" t="s">
        <v>19</v>
      </c>
      <c r="F1976" t="s">
        <v>13</v>
      </c>
      <c r="G1976">
        <v>1025</v>
      </c>
      <c r="H1976">
        <v>1047</v>
      </c>
      <c r="I1976">
        <v>22</v>
      </c>
    </row>
    <row r="1977" spans="1:9" x14ac:dyDescent="0.25">
      <c r="A1977" t="s">
        <v>143</v>
      </c>
      <c r="B1977" t="s">
        <v>144</v>
      </c>
      <c r="C1977">
        <v>2021</v>
      </c>
      <c r="D1977" t="s">
        <v>11</v>
      </c>
      <c r="E1977" t="s">
        <v>20</v>
      </c>
      <c r="F1977" t="s">
        <v>13</v>
      </c>
      <c r="G1977">
        <v>527</v>
      </c>
      <c r="H1977">
        <v>622</v>
      </c>
      <c r="I1977">
        <v>96</v>
      </c>
    </row>
    <row r="1978" spans="1:9" x14ac:dyDescent="0.25">
      <c r="A1978" t="s">
        <v>143</v>
      </c>
      <c r="B1978" t="s">
        <v>144</v>
      </c>
      <c r="C1978">
        <v>2021</v>
      </c>
      <c r="D1978" t="s">
        <v>21</v>
      </c>
      <c r="E1978" t="s">
        <v>12</v>
      </c>
      <c r="F1978" t="s">
        <v>13</v>
      </c>
      <c r="G1978">
        <v>1868</v>
      </c>
      <c r="H1978">
        <v>1868</v>
      </c>
      <c r="I1978">
        <v>0</v>
      </c>
    </row>
    <row r="1979" spans="1:9" x14ac:dyDescent="0.25">
      <c r="A1979" t="s">
        <v>143</v>
      </c>
      <c r="B1979" t="s">
        <v>144</v>
      </c>
      <c r="C1979">
        <v>2021</v>
      </c>
      <c r="D1979" t="s">
        <v>21</v>
      </c>
      <c r="E1979" t="s">
        <v>14</v>
      </c>
      <c r="F1979" t="s">
        <v>13</v>
      </c>
      <c r="G1979">
        <v>575</v>
      </c>
      <c r="H1979">
        <v>566</v>
      </c>
      <c r="I1979">
        <v>-9</v>
      </c>
    </row>
    <row r="1980" spans="1:9" x14ac:dyDescent="0.25">
      <c r="A1980" t="s">
        <v>143</v>
      </c>
      <c r="B1980" t="s">
        <v>144</v>
      </c>
      <c r="C1980">
        <v>2021</v>
      </c>
      <c r="D1980" t="s">
        <v>21</v>
      </c>
      <c r="E1980" t="s">
        <v>15</v>
      </c>
      <c r="F1980" t="s">
        <v>13</v>
      </c>
      <c r="G1980">
        <v>809</v>
      </c>
      <c r="H1980">
        <v>877</v>
      </c>
      <c r="I1980">
        <v>68</v>
      </c>
    </row>
    <row r="1981" spans="1:9" x14ac:dyDescent="0.25">
      <c r="A1981" t="s">
        <v>143</v>
      </c>
      <c r="B1981" t="s">
        <v>144</v>
      </c>
      <c r="C1981">
        <v>2021</v>
      </c>
      <c r="D1981" t="s">
        <v>21</v>
      </c>
      <c r="E1981" t="s">
        <v>16</v>
      </c>
      <c r="F1981" t="s">
        <v>13</v>
      </c>
      <c r="G1981">
        <v>974</v>
      </c>
      <c r="H1981">
        <v>1108</v>
      </c>
      <c r="I1981">
        <v>134</v>
      </c>
    </row>
    <row r="1982" spans="1:9" x14ac:dyDescent="0.25">
      <c r="A1982" t="s">
        <v>143</v>
      </c>
      <c r="B1982" t="s">
        <v>144</v>
      </c>
      <c r="C1982">
        <v>2021</v>
      </c>
      <c r="D1982" t="s">
        <v>21</v>
      </c>
      <c r="E1982" t="s">
        <v>17</v>
      </c>
      <c r="F1982" t="s">
        <v>13</v>
      </c>
      <c r="G1982">
        <v>1132</v>
      </c>
      <c r="H1982">
        <v>1241</v>
      </c>
      <c r="I1982">
        <v>109</v>
      </c>
    </row>
    <row r="1983" spans="1:9" x14ac:dyDescent="0.25">
      <c r="A1983" t="s">
        <v>143</v>
      </c>
      <c r="B1983" t="s">
        <v>144</v>
      </c>
      <c r="C1983">
        <v>2021</v>
      </c>
      <c r="D1983" t="s">
        <v>21</v>
      </c>
      <c r="E1983" t="s">
        <v>18</v>
      </c>
      <c r="F1983" t="s">
        <v>13</v>
      </c>
      <c r="G1983">
        <v>1223</v>
      </c>
      <c r="H1983">
        <v>1301</v>
      </c>
      <c r="I1983">
        <v>78</v>
      </c>
    </row>
    <row r="1984" spans="1:9" x14ac:dyDescent="0.25">
      <c r="A1984" t="s">
        <v>143</v>
      </c>
      <c r="B1984" t="s">
        <v>144</v>
      </c>
      <c r="C1984">
        <v>2021</v>
      </c>
      <c r="D1984" t="s">
        <v>21</v>
      </c>
      <c r="E1984" t="s">
        <v>19</v>
      </c>
      <c r="F1984" t="s">
        <v>13</v>
      </c>
      <c r="G1984">
        <v>993</v>
      </c>
      <c r="H1984">
        <v>1015</v>
      </c>
      <c r="I1984">
        <v>22</v>
      </c>
    </row>
    <row r="1985" spans="1:9" x14ac:dyDescent="0.25">
      <c r="A1985" t="s">
        <v>143</v>
      </c>
      <c r="B1985" t="s">
        <v>144</v>
      </c>
      <c r="C1985">
        <v>2021</v>
      </c>
      <c r="D1985" t="s">
        <v>21</v>
      </c>
      <c r="E1985" t="s">
        <v>20</v>
      </c>
      <c r="F1985" t="s">
        <v>13</v>
      </c>
      <c r="G1985">
        <v>449</v>
      </c>
      <c r="H1985">
        <v>514</v>
      </c>
      <c r="I1985">
        <v>66</v>
      </c>
    </row>
    <row r="1986" spans="1:9" x14ac:dyDescent="0.25">
      <c r="A1986" t="s">
        <v>145</v>
      </c>
      <c r="B1986" t="s">
        <v>146</v>
      </c>
      <c r="C1986">
        <v>2020</v>
      </c>
      <c r="D1986" t="s">
        <v>11</v>
      </c>
      <c r="E1986" t="s">
        <v>12</v>
      </c>
      <c r="F1986" t="s">
        <v>26</v>
      </c>
      <c r="G1986">
        <v>2398</v>
      </c>
      <c r="H1986">
        <v>2221</v>
      </c>
      <c r="I1986">
        <v>-337</v>
      </c>
    </row>
    <row r="1987" spans="1:9" x14ac:dyDescent="0.25">
      <c r="A1987" t="s">
        <v>145</v>
      </c>
      <c r="B1987" t="s">
        <v>146</v>
      </c>
      <c r="C1987">
        <v>2020</v>
      </c>
      <c r="D1987" t="s">
        <v>11</v>
      </c>
      <c r="E1987" t="s">
        <v>14</v>
      </c>
      <c r="F1987" t="s">
        <v>26</v>
      </c>
      <c r="G1987">
        <v>1710</v>
      </c>
      <c r="H1987">
        <v>1712</v>
      </c>
      <c r="I1987">
        <v>-158</v>
      </c>
    </row>
    <row r="1988" spans="1:9" x14ac:dyDescent="0.25">
      <c r="A1988" t="s">
        <v>145</v>
      </c>
      <c r="B1988" t="s">
        <v>146</v>
      </c>
      <c r="C1988">
        <v>2020</v>
      </c>
      <c r="D1988" t="s">
        <v>11</v>
      </c>
      <c r="E1988" t="s">
        <v>15</v>
      </c>
      <c r="F1988" t="s">
        <v>26</v>
      </c>
      <c r="G1988">
        <v>3834</v>
      </c>
      <c r="H1988">
        <v>4153</v>
      </c>
      <c r="I1988">
        <v>159</v>
      </c>
    </row>
    <row r="1989" spans="1:9" x14ac:dyDescent="0.25">
      <c r="A1989" t="s">
        <v>145</v>
      </c>
      <c r="B1989" t="s">
        <v>146</v>
      </c>
      <c r="C1989">
        <v>2020</v>
      </c>
      <c r="D1989" t="s">
        <v>11</v>
      </c>
      <c r="E1989" t="s">
        <v>16</v>
      </c>
      <c r="F1989" t="s">
        <v>26</v>
      </c>
      <c r="G1989">
        <v>9587</v>
      </c>
      <c r="H1989">
        <v>10580</v>
      </c>
      <c r="I1989">
        <v>833</v>
      </c>
    </row>
    <row r="1990" spans="1:9" x14ac:dyDescent="0.25">
      <c r="A1990" t="s">
        <v>145</v>
      </c>
      <c r="B1990" t="s">
        <v>146</v>
      </c>
      <c r="C1990">
        <v>2020</v>
      </c>
      <c r="D1990" t="s">
        <v>11</v>
      </c>
      <c r="E1990" t="s">
        <v>17</v>
      </c>
      <c r="F1990" t="s">
        <v>26</v>
      </c>
      <c r="G1990">
        <v>20668</v>
      </c>
      <c r="H1990">
        <v>22336</v>
      </c>
      <c r="I1990">
        <v>1509</v>
      </c>
    </row>
    <row r="1991" spans="1:9" x14ac:dyDescent="0.25">
      <c r="A1991" t="s">
        <v>145</v>
      </c>
      <c r="B1991" t="s">
        <v>146</v>
      </c>
      <c r="C1991">
        <v>2020</v>
      </c>
      <c r="D1991" t="s">
        <v>11</v>
      </c>
      <c r="E1991" t="s">
        <v>18</v>
      </c>
      <c r="F1991" t="s">
        <v>26</v>
      </c>
      <c r="G1991">
        <v>42461</v>
      </c>
      <c r="H1991">
        <v>46608</v>
      </c>
      <c r="I1991">
        <v>3987</v>
      </c>
    </row>
    <row r="1992" spans="1:9" x14ac:dyDescent="0.25">
      <c r="A1992" t="s">
        <v>145</v>
      </c>
      <c r="B1992" t="s">
        <v>146</v>
      </c>
      <c r="C1992">
        <v>2020</v>
      </c>
      <c r="D1992" t="s">
        <v>11</v>
      </c>
      <c r="E1992" t="s">
        <v>19</v>
      </c>
      <c r="F1992" t="s">
        <v>26</v>
      </c>
      <c r="G1992">
        <v>81615</v>
      </c>
      <c r="H1992">
        <v>91624</v>
      </c>
      <c r="I1992">
        <v>9849</v>
      </c>
    </row>
    <row r="1993" spans="1:9" x14ac:dyDescent="0.25">
      <c r="A1993" t="s">
        <v>145</v>
      </c>
      <c r="B1993" t="s">
        <v>146</v>
      </c>
      <c r="C1993">
        <v>2020</v>
      </c>
      <c r="D1993" t="s">
        <v>11</v>
      </c>
      <c r="E1993" t="s">
        <v>20</v>
      </c>
      <c r="F1993" t="s">
        <v>26</v>
      </c>
      <c r="G1993">
        <v>138795</v>
      </c>
      <c r="H1993">
        <v>160253</v>
      </c>
      <c r="I1993">
        <v>21299</v>
      </c>
    </row>
    <row r="1994" spans="1:9" x14ac:dyDescent="0.25">
      <c r="A1994" t="s">
        <v>145</v>
      </c>
      <c r="B1994" t="s">
        <v>146</v>
      </c>
      <c r="C1994">
        <v>2020</v>
      </c>
      <c r="D1994" t="s">
        <v>21</v>
      </c>
      <c r="E1994" t="s">
        <v>12</v>
      </c>
      <c r="F1994" t="s">
        <v>26</v>
      </c>
      <c r="G1994">
        <v>3725</v>
      </c>
      <c r="H1994">
        <v>3585</v>
      </c>
      <c r="I1994">
        <v>-300</v>
      </c>
    </row>
    <row r="1995" spans="1:9" x14ac:dyDescent="0.25">
      <c r="A1995" t="s">
        <v>145</v>
      </c>
      <c r="B1995" t="s">
        <v>146</v>
      </c>
      <c r="C1995">
        <v>2020</v>
      </c>
      <c r="D1995" t="s">
        <v>21</v>
      </c>
      <c r="E1995" t="s">
        <v>14</v>
      </c>
      <c r="F1995" t="s">
        <v>26</v>
      </c>
      <c r="G1995">
        <v>3492</v>
      </c>
      <c r="H1995">
        <v>3414</v>
      </c>
      <c r="I1995">
        <v>-238</v>
      </c>
    </row>
    <row r="1996" spans="1:9" x14ac:dyDescent="0.25">
      <c r="A1996" t="s">
        <v>145</v>
      </c>
      <c r="B1996" t="s">
        <v>146</v>
      </c>
      <c r="C1996">
        <v>2020</v>
      </c>
      <c r="D1996" t="s">
        <v>21</v>
      </c>
      <c r="E1996" t="s">
        <v>15</v>
      </c>
      <c r="F1996" t="s">
        <v>26</v>
      </c>
      <c r="G1996">
        <v>6451</v>
      </c>
      <c r="H1996">
        <v>6861</v>
      </c>
      <c r="I1996">
        <v>249</v>
      </c>
    </row>
    <row r="1997" spans="1:9" x14ac:dyDescent="0.25">
      <c r="A1997" t="s">
        <v>145</v>
      </c>
      <c r="B1997" t="s">
        <v>146</v>
      </c>
      <c r="C1997">
        <v>2020</v>
      </c>
      <c r="D1997" t="s">
        <v>21</v>
      </c>
      <c r="E1997" t="s">
        <v>16</v>
      </c>
      <c r="F1997" t="s">
        <v>26</v>
      </c>
      <c r="G1997">
        <v>14583</v>
      </c>
      <c r="H1997">
        <v>16608</v>
      </c>
      <c r="I1997">
        <v>1865</v>
      </c>
    </row>
    <row r="1998" spans="1:9" x14ac:dyDescent="0.25">
      <c r="A1998" t="s">
        <v>145</v>
      </c>
      <c r="B1998" t="s">
        <v>146</v>
      </c>
      <c r="C1998">
        <v>2020</v>
      </c>
      <c r="D1998" t="s">
        <v>21</v>
      </c>
      <c r="E1998" t="s">
        <v>17</v>
      </c>
      <c r="F1998" t="s">
        <v>26</v>
      </c>
      <c r="G1998">
        <v>29766</v>
      </c>
      <c r="H1998">
        <v>34118</v>
      </c>
      <c r="I1998">
        <v>4192</v>
      </c>
    </row>
    <row r="1999" spans="1:9" x14ac:dyDescent="0.25">
      <c r="A1999" t="s">
        <v>145</v>
      </c>
      <c r="B1999" t="s">
        <v>146</v>
      </c>
      <c r="C1999">
        <v>2020</v>
      </c>
      <c r="D1999" t="s">
        <v>21</v>
      </c>
      <c r="E1999" t="s">
        <v>18</v>
      </c>
      <c r="F1999" t="s">
        <v>26</v>
      </c>
      <c r="G1999">
        <v>58824</v>
      </c>
      <c r="H1999">
        <v>66716</v>
      </c>
      <c r="I1999">
        <v>7732</v>
      </c>
    </row>
    <row r="2000" spans="1:9" x14ac:dyDescent="0.25">
      <c r="A2000" t="s">
        <v>145</v>
      </c>
      <c r="B2000" t="s">
        <v>146</v>
      </c>
      <c r="C2000">
        <v>2020</v>
      </c>
      <c r="D2000" t="s">
        <v>21</v>
      </c>
      <c r="E2000" t="s">
        <v>19</v>
      </c>
      <c r="F2000" t="s">
        <v>26</v>
      </c>
      <c r="G2000">
        <v>93381</v>
      </c>
      <c r="H2000">
        <v>107631</v>
      </c>
      <c r="I2000">
        <v>14089</v>
      </c>
    </row>
    <row r="2001" spans="1:9" x14ac:dyDescent="0.25">
      <c r="A2001" t="s">
        <v>145</v>
      </c>
      <c r="B2001" t="s">
        <v>146</v>
      </c>
      <c r="C2001">
        <v>2020</v>
      </c>
      <c r="D2001" t="s">
        <v>21</v>
      </c>
      <c r="E2001" t="s">
        <v>20</v>
      </c>
      <c r="F2001" t="s">
        <v>26</v>
      </c>
      <c r="G2001">
        <v>91597</v>
      </c>
      <c r="H2001">
        <v>108762</v>
      </c>
      <c r="I2001">
        <v>17005</v>
      </c>
    </row>
    <row r="2002" spans="1:9" x14ac:dyDescent="0.25">
      <c r="A2002" t="s">
        <v>145</v>
      </c>
      <c r="B2002" t="s">
        <v>146</v>
      </c>
      <c r="C2002">
        <v>2021</v>
      </c>
      <c r="D2002" t="s">
        <v>11</v>
      </c>
      <c r="E2002" t="s">
        <v>12</v>
      </c>
      <c r="F2002" t="s">
        <v>26</v>
      </c>
      <c r="G2002">
        <v>2390</v>
      </c>
      <c r="H2002">
        <v>2470</v>
      </c>
      <c r="I2002">
        <v>81</v>
      </c>
    </row>
    <row r="2003" spans="1:9" x14ac:dyDescent="0.25">
      <c r="A2003" t="s">
        <v>145</v>
      </c>
      <c r="B2003" t="s">
        <v>146</v>
      </c>
      <c r="C2003">
        <v>2021</v>
      </c>
      <c r="D2003" t="s">
        <v>11</v>
      </c>
      <c r="E2003" t="s">
        <v>14</v>
      </c>
      <c r="F2003" t="s">
        <v>26</v>
      </c>
      <c r="G2003">
        <v>1727</v>
      </c>
      <c r="H2003">
        <v>1877</v>
      </c>
      <c r="I2003">
        <v>149</v>
      </c>
    </row>
    <row r="2004" spans="1:9" x14ac:dyDescent="0.25">
      <c r="A2004" t="s">
        <v>145</v>
      </c>
      <c r="B2004" t="s">
        <v>146</v>
      </c>
      <c r="C2004">
        <v>2021</v>
      </c>
      <c r="D2004" t="s">
        <v>11</v>
      </c>
      <c r="E2004" t="s">
        <v>15</v>
      </c>
      <c r="F2004" t="s">
        <v>26</v>
      </c>
      <c r="G2004">
        <v>3928</v>
      </c>
      <c r="H2004">
        <v>4320</v>
      </c>
      <c r="I2004">
        <v>391</v>
      </c>
    </row>
    <row r="2005" spans="1:9" x14ac:dyDescent="0.25">
      <c r="A2005" t="s">
        <v>145</v>
      </c>
      <c r="B2005" t="s">
        <v>146</v>
      </c>
      <c r="C2005">
        <v>2021</v>
      </c>
      <c r="D2005" t="s">
        <v>11</v>
      </c>
      <c r="E2005" t="s">
        <v>16</v>
      </c>
      <c r="F2005" t="s">
        <v>26</v>
      </c>
      <c r="G2005">
        <v>9460</v>
      </c>
      <c r="H2005">
        <v>10880</v>
      </c>
      <c r="I2005">
        <v>1419</v>
      </c>
    </row>
    <row r="2006" spans="1:9" x14ac:dyDescent="0.25">
      <c r="A2006" t="s">
        <v>145</v>
      </c>
      <c r="B2006" t="s">
        <v>146</v>
      </c>
      <c r="C2006">
        <v>2021</v>
      </c>
      <c r="D2006" t="s">
        <v>11</v>
      </c>
      <c r="E2006" t="s">
        <v>17</v>
      </c>
      <c r="F2006" t="s">
        <v>26</v>
      </c>
      <c r="G2006">
        <v>20919</v>
      </c>
      <c r="H2006">
        <v>23487</v>
      </c>
      <c r="I2006">
        <v>2568</v>
      </c>
    </row>
    <row r="2007" spans="1:9" x14ac:dyDescent="0.25">
      <c r="A2007" t="s">
        <v>145</v>
      </c>
      <c r="B2007" t="s">
        <v>146</v>
      </c>
      <c r="C2007">
        <v>2021</v>
      </c>
      <c r="D2007" t="s">
        <v>11</v>
      </c>
      <c r="E2007" t="s">
        <v>18</v>
      </c>
      <c r="F2007" t="s">
        <v>26</v>
      </c>
      <c r="G2007">
        <v>41528</v>
      </c>
      <c r="H2007">
        <v>46995</v>
      </c>
      <c r="I2007">
        <v>5466</v>
      </c>
    </row>
    <row r="2008" spans="1:9" x14ac:dyDescent="0.25">
      <c r="A2008" t="s">
        <v>145</v>
      </c>
      <c r="B2008" t="s">
        <v>146</v>
      </c>
      <c r="C2008">
        <v>2021</v>
      </c>
      <c r="D2008" t="s">
        <v>11</v>
      </c>
      <c r="E2008" t="s">
        <v>19</v>
      </c>
      <c r="F2008" t="s">
        <v>26</v>
      </c>
      <c r="G2008">
        <v>81171</v>
      </c>
      <c r="H2008">
        <v>88707</v>
      </c>
      <c r="I2008">
        <v>7536</v>
      </c>
    </row>
    <row r="2009" spans="1:9" x14ac:dyDescent="0.25">
      <c r="A2009" t="s">
        <v>145</v>
      </c>
      <c r="B2009" t="s">
        <v>146</v>
      </c>
      <c r="C2009">
        <v>2021</v>
      </c>
      <c r="D2009" t="s">
        <v>11</v>
      </c>
      <c r="E2009" t="s">
        <v>20</v>
      </c>
      <c r="F2009" t="s">
        <v>26</v>
      </c>
      <c r="G2009">
        <v>136850</v>
      </c>
      <c r="H2009">
        <v>150039</v>
      </c>
      <c r="I2009">
        <v>13189</v>
      </c>
    </row>
    <row r="2010" spans="1:9" x14ac:dyDescent="0.25">
      <c r="A2010" t="s">
        <v>145</v>
      </c>
      <c r="B2010" t="s">
        <v>146</v>
      </c>
      <c r="C2010">
        <v>2021</v>
      </c>
      <c r="D2010" t="s">
        <v>21</v>
      </c>
      <c r="E2010" t="s">
        <v>12</v>
      </c>
      <c r="F2010" t="s">
        <v>26</v>
      </c>
      <c r="G2010">
        <v>3704</v>
      </c>
      <c r="H2010">
        <v>3956</v>
      </c>
      <c r="I2010">
        <v>252</v>
      </c>
    </row>
    <row r="2011" spans="1:9" x14ac:dyDescent="0.25">
      <c r="A2011" t="s">
        <v>145</v>
      </c>
      <c r="B2011" t="s">
        <v>146</v>
      </c>
      <c r="C2011">
        <v>2021</v>
      </c>
      <c r="D2011" t="s">
        <v>21</v>
      </c>
      <c r="E2011" t="s">
        <v>14</v>
      </c>
      <c r="F2011" t="s">
        <v>26</v>
      </c>
      <c r="G2011">
        <v>3598</v>
      </c>
      <c r="H2011">
        <v>3985</v>
      </c>
      <c r="I2011">
        <v>387</v>
      </c>
    </row>
    <row r="2012" spans="1:9" x14ac:dyDescent="0.25">
      <c r="A2012" t="s">
        <v>145</v>
      </c>
      <c r="B2012" t="s">
        <v>146</v>
      </c>
      <c r="C2012">
        <v>2021</v>
      </c>
      <c r="D2012" t="s">
        <v>21</v>
      </c>
      <c r="E2012" t="s">
        <v>15</v>
      </c>
      <c r="F2012" t="s">
        <v>26</v>
      </c>
      <c r="G2012">
        <v>6653</v>
      </c>
      <c r="H2012">
        <v>7266</v>
      </c>
      <c r="I2012">
        <v>613</v>
      </c>
    </row>
    <row r="2013" spans="1:9" x14ac:dyDescent="0.25">
      <c r="A2013" t="s">
        <v>145</v>
      </c>
      <c r="B2013" t="s">
        <v>146</v>
      </c>
      <c r="C2013">
        <v>2021</v>
      </c>
      <c r="D2013" t="s">
        <v>21</v>
      </c>
      <c r="E2013" t="s">
        <v>16</v>
      </c>
      <c r="F2013" t="s">
        <v>26</v>
      </c>
      <c r="G2013">
        <v>14536</v>
      </c>
      <c r="H2013">
        <v>17071</v>
      </c>
      <c r="I2013">
        <v>2535</v>
      </c>
    </row>
    <row r="2014" spans="1:9" x14ac:dyDescent="0.25">
      <c r="A2014" t="s">
        <v>145</v>
      </c>
      <c r="B2014" t="s">
        <v>146</v>
      </c>
      <c r="C2014">
        <v>2021</v>
      </c>
      <c r="D2014" t="s">
        <v>21</v>
      </c>
      <c r="E2014" t="s">
        <v>17</v>
      </c>
      <c r="F2014" t="s">
        <v>26</v>
      </c>
      <c r="G2014">
        <v>29943</v>
      </c>
      <c r="H2014">
        <v>35126</v>
      </c>
      <c r="I2014">
        <v>5183</v>
      </c>
    </row>
    <row r="2015" spans="1:9" x14ac:dyDescent="0.25">
      <c r="A2015" t="s">
        <v>145</v>
      </c>
      <c r="B2015" t="s">
        <v>146</v>
      </c>
      <c r="C2015">
        <v>2021</v>
      </c>
      <c r="D2015" t="s">
        <v>21</v>
      </c>
      <c r="E2015" t="s">
        <v>18</v>
      </c>
      <c r="F2015" t="s">
        <v>26</v>
      </c>
      <c r="G2015">
        <v>57540</v>
      </c>
      <c r="H2015">
        <v>65967</v>
      </c>
      <c r="I2015">
        <v>8427</v>
      </c>
    </row>
    <row r="2016" spans="1:9" x14ac:dyDescent="0.25">
      <c r="A2016" t="s">
        <v>145</v>
      </c>
      <c r="B2016" t="s">
        <v>146</v>
      </c>
      <c r="C2016">
        <v>2021</v>
      </c>
      <c r="D2016" t="s">
        <v>21</v>
      </c>
      <c r="E2016" t="s">
        <v>19</v>
      </c>
      <c r="F2016" t="s">
        <v>26</v>
      </c>
      <c r="G2016">
        <v>94266</v>
      </c>
      <c r="H2016">
        <v>103120</v>
      </c>
      <c r="I2016">
        <v>8853</v>
      </c>
    </row>
    <row r="2017" spans="1:9" x14ac:dyDescent="0.25">
      <c r="A2017" t="s">
        <v>145</v>
      </c>
      <c r="B2017" t="s">
        <v>146</v>
      </c>
      <c r="C2017">
        <v>2021</v>
      </c>
      <c r="D2017" t="s">
        <v>21</v>
      </c>
      <c r="E2017" t="s">
        <v>20</v>
      </c>
      <c r="F2017" t="s">
        <v>26</v>
      </c>
      <c r="G2017">
        <v>93750</v>
      </c>
      <c r="H2017">
        <v>102052</v>
      </c>
      <c r="I2017">
        <v>8301</v>
      </c>
    </row>
    <row r="2018" spans="1:9" x14ac:dyDescent="0.25">
      <c r="A2018" t="s">
        <v>147</v>
      </c>
      <c r="B2018" t="s">
        <v>148</v>
      </c>
      <c r="C2018">
        <v>2020</v>
      </c>
      <c r="D2018" t="s">
        <v>11</v>
      </c>
      <c r="E2018" t="s">
        <v>12</v>
      </c>
      <c r="F2018" t="s">
        <v>26</v>
      </c>
      <c r="G2018">
        <v>335</v>
      </c>
      <c r="H2018">
        <v>345</v>
      </c>
      <c r="I2018">
        <v>9</v>
      </c>
    </row>
    <row r="2019" spans="1:9" x14ac:dyDescent="0.25">
      <c r="A2019" t="s">
        <v>147</v>
      </c>
      <c r="B2019" t="s">
        <v>148</v>
      </c>
      <c r="C2019">
        <v>2020</v>
      </c>
      <c r="D2019" t="s">
        <v>11</v>
      </c>
      <c r="E2019" t="s">
        <v>14</v>
      </c>
      <c r="F2019" t="s">
        <v>26</v>
      </c>
      <c r="G2019">
        <v>132</v>
      </c>
      <c r="H2019">
        <v>137</v>
      </c>
      <c r="I2019">
        <v>3</v>
      </c>
    </row>
    <row r="2020" spans="1:9" x14ac:dyDescent="0.25">
      <c r="A2020" t="s">
        <v>147</v>
      </c>
      <c r="B2020" t="s">
        <v>148</v>
      </c>
      <c r="C2020">
        <v>2020</v>
      </c>
      <c r="D2020" t="s">
        <v>11</v>
      </c>
      <c r="E2020" t="s">
        <v>15</v>
      </c>
      <c r="F2020" t="s">
        <v>26</v>
      </c>
      <c r="G2020">
        <v>302</v>
      </c>
      <c r="H2020">
        <v>299</v>
      </c>
      <c r="I2020">
        <v>-4</v>
      </c>
    </row>
    <row r="2021" spans="1:9" x14ac:dyDescent="0.25">
      <c r="A2021" t="s">
        <v>147</v>
      </c>
      <c r="B2021" t="s">
        <v>148</v>
      </c>
      <c r="C2021">
        <v>2020</v>
      </c>
      <c r="D2021" t="s">
        <v>11</v>
      </c>
      <c r="E2021" t="s">
        <v>16</v>
      </c>
      <c r="F2021" t="s">
        <v>26</v>
      </c>
      <c r="G2021">
        <v>797</v>
      </c>
      <c r="H2021">
        <v>850</v>
      </c>
      <c r="I2021">
        <v>52</v>
      </c>
    </row>
    <row r="2022" spans="1:9" x14ac:dyDescent="0.25">
      <c r="A2022" t="s">
        <v>147</v>
      </c>
      <c r="B2022" t="s">
        <v>148</v>
      </c>
      <c r="C2022">
        <v>2020</v>
      </c>
      <c r="D2022" t="s">
        <v>11</v>
      </c>
      <c r="E2022" t="s">
        <v>17</v>
      </c>
      <c r="F2022" t="s">
        <v>26</v>
      </c>
      <c r="G2022">
        <v>2234</v>
      </c>
      <c r="H2022">
        <v>2457</v>
      </c>
      <c r="I2022">
        <v>222</v>
      </c>
    </row>
    <row r="2023" spans="1:9" x14ac:dyDescent="0.25">
      <c r="A2023" t="s">
        <v>147</v>
      </c>
      <c r="B2023" t="s">
        <v>148</v>
      </c>
      <c r="C2023">
        <v>2020</v>
      </c>
      <c r="D2023" t="s">
        <v>11</v>
      </c>
      <c r="E2023" t="s">
        <v>18</v>
      </c>
      <c r="F2023" t="s">
        <v>26</v>
      </c>
      <c r="G2023">
        <v>4350</v>
      </c>
      <c r="H2023">
        <v>4834</v>
      </c>
      <c r="I2023">
        <v>482</v>
      </c>
    </row>
    <row r="2024" spans="1:9" x14ac:dyDescent="0.25">
      <c r="A2024" t="s">
        <v>147</v>
      </c>
      <c r="B2024" t="s">
        <v>148</v>
      </c>
      <c r="C2024">
        <v>2020</v>
      </c>
      <c r="D2024" t="s">
        <v>11</v>
      </c>
      <c r="E2024" t="s">
        <v>19</v>
      </c>
      <c r="F2024" t="s">
        <v>26</v>
      </c>
      <c r="G2024">
        <v>9597</v>
      </c>
      <c r="H2024">
        <v>10396</v>
      </c>
      <c r="I2024">
        <v>795</v>
      </c>
    </row>
    <row r="2025" spans="1:9" x14ac:dyDescent="0.25">
      <c r="A2025" t="s">
        <v>147</v>
      </c>
      <c r="B2025" t="s">
        <v>148</v>
      </c>
      <c r="C2025">
        <v>2020</v>
      </c>
      <c r="D2025" t="s">
        <v>11</v>
      </c>
      <c r="E2025" t="s">
        <v>20</v>
      </c>
      <c r="F2025" t="s">
        <v>26</v>
      </c>
      <c r="G2025">
        <v>6989</v>
      </c>
      <c r="H2025">
        <v>8521</v>
      </c>
      <c r="I2025">
        <v>1535</v>
      </c>
    </row>
    <row r="2026" spans="1:9" x14ac:dyDescent="0.25">
      <c r="A2026" t="s">
        <v>147</v>
      </c>
      <c r="B2026" t="s">
        <v>148</v>
      </c>
      <c r="C2026">
        <v>2020</v>
      </c>
      <c r="D2026" t="s">
        <v>21</v>
      </c>
      <c r="E2026" t="s">
        <v>12</v>
      </c>
      <c r="F2026" t="s">
        <v>26</v>
      </c>
      <c r="G2026">
        <v>576</v>
      </c>
      <c r="H2026">
        <v>552</v>
      </c>
      <c r="I2026">
        <v>-26</v>
      </c>
    </row>
    <row r="2027" spans="1:9" x14ac:dyDescent="0.25">
      <c r="A2027" t="s">
        <v>147</v>
      </c>
      <c r="B2027" t="s">
        <v>148</v>
      </c>
      <c r="C2027">
        <v>2020</v>
      </c>
      <c r="D2027" t="s">
        <v>21</v>
      </c>
      <c r="E2027" t="s">
        <v>14</v>
      </c>
      <c r="F2027" t="s">
        <v>26</v>
      </c>
      <c r="G2027">
        <v>458</v>
      </c>
      <c r="H2027">
        <v>467</v>
      </c>
      <c r="I2027">
        <v>7</v>
      </c>
    </row>
    <row r="2028" spans="1:9" x14ac:dyDescent="0.25">
      <c r="A2028" t="s">
        <v>147</v>
      </c>
      <c r="B2028" t="s">
        <v>148</v>
      </c>
      <c r="C2028">
        <v>2020</v>
      </c>
      <c r="D2028" t="s">
        <v>21</v>
      </c>
      <c r="E2028" t="s">
        <v>15</v>
      </c>
      <c r="F2028" t="s">
        <v>26</v>
      </c>
      <c r="G2028">
        <v>1065</v>
      </c>
      <c r="H2028">
        <v>1045</v>
      </c>
      <c r="I2028">
        <v>-22</v>
      </c>
    </row>
    <row r="2029" spans="1:9" x14ac:dyDescent="0.25">
      <c r="A2029" t="s">
        <v>147</v>
      </c>
      <c r="B2029" t="s">
        <v>148</v>
      </c>
      <c r="C2029">
        <v>2020</v>
      </c>
      <c r="D2029" t="s">
        <v>21</v>
      </c>
      <c r="E2029" t="s">
        <v>16</v>
      </c>
      <c r="F2029" t="s">
        <v>26</v>
      </c>
      <c r="G2029">
        <v>2375</v>
      </c>
      <c r="H2029">
        <v>2480</v>
      </c>
      <c r="I2029">
        <v>103</v>
      </c>
    </row>
    <row r="2030" spans="1:9" x14ac:dyDescent="0.25">
      <c r="A2030" t="s">
        <v>147</v>
      </c>
      <c r="B2030" t="s">
        <v>148</v>
      </c>
      <c r="C2030">
        <v>2020</v>
      </c>
      <c r="D2030" t="s">
        <v>21</v>
      </c>
      <c r="E2030" t="s">
        <v>17</v>
      </c>
      <c r="F2030" t="s">
        <v>26</v>
      </c>
      <c r="G2030">
        <v>5539</v>
      </c>
      <c r="H2030">
        <v>5767</v>
      </c>
      <c r="I2030">
        <v>224</v>
      </c>
    </row>
    <row r="2031" spans="1:9" x14ac:dyDescent="0.25">
      <c r="A2031" t="s">
        <v>147</v>
      </c>
      <c r="B2031" t="s">
        <v>148</v>
      </c>
      <c r="C2031">
        <v>2020</v>
      </c>
      <c r="D2031" t="s">
        <v>21</v>
      </c>
      <c r="E2031" t="s">
        <v>18</v>
      </c>
      <c r="F2031" t="s">
        <v>26</v>
      </c>
      <c r="G2031">
        <v>6461</v>
      </c>
      <c r="H2031">
        <v>7453</v>
      </c>
      <c r="I2031">
        <v>993</v>
      </c>
    </row>
    <row r="2032" spans="1:9" x14ac:dyDescent="0.25">
      <c r="A2032" t="s">
        <v>147</v>
      </c>
      <c r="B2032" t="s">
        <v>148</v>
      </c>
      <c r="C2032">
        <v>2020</v>
      </c>
      <c r="D2032" t="s">
        <v>21</v>
      </c>
      <c r="E2032" t="s">
        <v>19</v>
      </c>
      <c r="F2032" t="s">
        <v>26</v>
      </c>
      <c r="G2032">
        <v>7383</v>
      </c>
      <c r="H2032">
        <v>8106</v>
      </c>
      <c r="I2032">
        <v>721</v>
      </c>
    </row>
    <row r="2033" spans="1:9" x14ac:dyDescent="0.25">
      <c r="A2033" t="s">
        <v>147</v>
      </c>
      <c r="B2033" t="s">
        <v>148</v>
      </c>
      <c r="C2033">
        <v>2020</v>
      </c>
      <c r="D2033" t="s">
        <v>21</v>
      </c>
      <c r="E2033" t="s">
        <v>20</v>
      </c>
      <c r="F2033" t="s">
        <v>26</v>
      </c>
      <c r="G2033">
        <v>3425</v>
      </c>
      <c r="H2033">
        <v>4069</v>
      </c>
      <c r="I2033">
        <v>644</v>
      </c>
    </row>
    <row r="2034" spans="1:9" x14ac:dyDescent="0.25">
      <c r="A2034" t="s">
        <v>147</v>
      </c>
      <c r="B2034" t="s">
        <v>148</v>
      </c>
      <c r="C2034">
        <v>2021</v>
      </c>
      <c r="D2034" t="s">
        <v>11</v>
      </c>
      <c r="E2034" t="s">
        <v>12</v>
      </c>
      <c r="F2034" t="s">
        <v>26</v>
      </c>
      <c r="G2034">
        <v>319</v>
      </c>
      <c r="H2034">
        <v>354</v>
      </c>
      <c r="I2034">
        <v>33</v>
      </c>
    </row>
    <row r="2035" spans="1:9" x14ac:dyDescent="0.25">
      <c r="A2035" t="s">
        <v>147</v>
      </c>
      <c r="B2035" t="s">
        <v>148</v>
      </c>
      <c r="C2035">
        <v>2021</v>
      </c>
      <c r="D2035" t="s">
        <v>11</v>
      </c>
      <c r="E2035" t="s">
        <v>14</v>
      </c>
      <c r="F2035" t="s">
        <v>26</v>
      </c>
      <c r="G2035">
        <v>126</v>
      </c>
      <c r="H2035">
        <v>181</v>
      </c>
      <c r="I2035">
        <v>56</v>
      </c>
    </row>
    <row r="2036" spans="1:9" x14ac:dyDescent="0.25">
      <c r="A2036" t="s">
        <v>147</v>
      </c>
      <c r="B2036" t="s">
        <v>148</v>
      </c>
      <c r="C2036">
        <v>2021</v>
      </c>
      <c r="D2036" t="s">
        <v>11</v>
      </c>
      <c r="E2036" t="s">
        <v>15</v>
      </c>
      <c r="F2036" t="s">
        <v>26</v>
      </c>
      <c r="G2036">
        <v>295</v>
      </c>
      <c r="H2036">
        <v>387</v>
      </c>
      <c r="I2036">
        <v>92</v>
      </c>
    </row>
    <row r="2037" spans="1:9" x14ac:dyDescent="0.25">
      <c r="A2037" t="s">
        <v>147</v>
      </c>
      <c r="B2037" t="s">
        <v>148</v>
      </c>
      <c r="C2037">
        <v>2021</v>
      </c>
      <c r="D2037" t="s">
        <v>11</v>
      </c>
      <c r="E2037" t="s">
        <v>16</v>
      </c>
      <c r="F2037" t="s">
        <v>26</v>
      </c>
      <c r="G2037">
        <v>775</v>
      </c>
      <c r="H2037">
        <v>1099</v>
      </c>
      <c r="I2037">
        <v>325</v>
      </c>
    </row>
    <row r="2038" spans="1:9" x14ac:dyDescent="0.25">
      <c r="A2038" t="s">
        <v>147</v>
      </c>
      <c r="B2038" t="s">
        <v>148</v>
      </c>
      <c r="C2038">
        <v>2021</v>
      </c>
      <c r="D2038" t="s">
        <v>11</v>
      </c>
      <c r="E2038" t="s">
        <v>17</v>
      </c>
      <c r="F2038" t="s">
        <v>26</v>
      </c>
      <c r="G2038">
        <v>2188</v>
      </c>
      <c r="H2038">
        <v>3341</v>
      </c>
      <c r="I2038">
        <v>1159</v>
      </c>
    </row>
    <row r="2039" spans="1:9" x14ac:dyDescent="0.25">
      <c r="A2039" t="s">
        <v>147</v>
      </c>
      <c r="B2039" t="s">
        <v>148</v>
      </c>
      <c r="C2039">
        <v>2021</v>
      </c>
      <c r="D2039" t="s">
        <v>11</v>
      </c>
      <c r="E2039" t="s">
        <v>18</v>
      </c>
      <c r="F2039" t="s">
        <v>26</v>
      </c>
      <c r="G2039">
        <v>4394</v>
      </c>
      <c r="H2039">
        <v>6904</v>
      </c>
      <c r="I2039">
        <v>2524</v>
      </c>
    </row>
    <row r="2040" spans="1:9" x14ac:dyDescent="0.25">
      <c r="A2040" t="s">
        <v>147</v>
      </c>
      <c r="B2040" t="s">
        <v>148</v>
      </c>
      <c r="C2040">
        <v>2021</v>
      </c>
      <c r="D2040" t="s">
        <v>11</v>
      </c>
      <c r="E2040" t="s">
        <v>19</v>
      </c>
      <c r="F2040" t="s">
        <v>26</v>
      </c>
      <c r="G2040">
        <v>9030</v>
      </c>
      <c r="H2040">
        <v>11951</v>
      </c>
      <c r="I2040">
        <v>2920</v>
      </c>
    </row>
    <row r="2041" spans="1:9" x14ac:dyDescent="0.25">
      <c r="A2041" t="s">
        <v>147</v>
      </c>
      <c r="B2041" t="s">
        <v>148</v>
      </c>
      <c r="C2041">
        <v>2021</v>
      </c>
      <c r="D2041" t="s">
        <v>11</v>
      </c>
      <c r="E2041" t="s">
        <v>20</v>
      </c>
      <c r="F2041" t="s">
        <v>26</v>
      </c>
      <c r="G2041">
        <v>6971</v>
      </c>
      <c r="H2041">
        <v>9705</v>
      </c>
      <c r="I2041">
        <v>2739</v>
      </c>
    </row>
    <row r="2042" spans="1:9" x14ac:dyDescent="0.25">
      <c r="A2042" t="s">
        <v>147</v>
      </c>
      <c r="B2042" t="s">
        <v>148</v>
      </c>
      <c r="C2042">
        <v>2021</v>
      </c>
      <c r="D2042" t="s">
        <v>21</v>
      </c>
      <c r="E2042" t="s">
        <v>12</v>
      </c>
      <c r="F2042" t="s">
        <v>26</v>
      </c>
      <c r="G2042">
        <v>550</v>
      </c>
      <c r="H2042">
        <v>620</v>
      </c>
      <c r="I2042">
        <v>69</v>
      </c>
    </row>
    <row r="2043" spans="1:9" x14ac:dyDescent="0.25">
      <c r="A2043" t="s">
        <v>147</v>
      </c>
      <c r="B2043" t="s">
        <v>148</v>
      </c>
      <c r="C2043">
        <v>2021</v>
      </c>
      <c r="D2043" t="s">
        <v>21</v>
      </c>
      <c r="E2043" t="s">
        <v>14</v>
      </c>
      <c r="F2043" t="s">
        <v>26</v>
      </c>
      <c r="G2043">
        <v>437</v>
      </c>
      <c r="H2043">
        <v>521</v>
      </c>
      <c r="I2043">
        <v>84</v>
      </c>
    </row>
    <row r="2044" spans="1:9" x14ac:dyDescent="0.25">
      <c r="A2044" t="s">
        <v>147</v>
      </c>
      <c r="B2044" t="s">
        <v>148</v>
      </c>
      <c r="C2044">
        <v>2021</v>
      </c>
      <c r="D2044" t="s">
        <v>21</v>
      </c>
      <c r="E2044" t="s">
        <v>15</v>
      </c>
      <c r="F2044" t="s">
        <v>26</v>
      </c>
      <c r="G2044">
        <v>1068</v>
      </c>
      <c r="H2044">
        <v>1162</v>
      </c>
      <c r="I2044">
        <v>90</v>
      </c>
    </row>
    <row r="2045" spans="1:9" x14ac:dyDescent="0.25">
      <c r="A2045" t="s">
        <v>147</v>
      </c>
      <c r="B2045" t="s">
        <v>148</v>
      </c>
      <c r="C2045">
        <v>2021</v>
      </c>
      <c r="D2045" t="s">
        <v>21</v>
      </c>
      <c r="E2045" t="s">
        <v>16</v>
      </c>
      <c r="F2045" t="s">
        <v>26</v>
      </c>
      <c r="G2045">
        <v>2340</v>
      </c>
      <c r="H2045">
        <v>2708</v>
      </c>
      <c r="I2045">
        <v>363</v>
      </c>
    </row>
    <row r="2046" spans="1:9" x14ac:dyDescent="0.25">
      <c r="A2046" t="s">
        <v>147</v>
      </c>
      <c r="B2046" t="s">
        <v>148</v>
      </c>
      <c r="C2046">
        <v>2021</v>
      </c>
      <c r="D2046" t="s">
        <v>21</v>
      </c>
      <c r="E2046" t="s">
        <v>17</v>
      </c>
      <c r="F2046" t="s">
        <v>26</v>
      </c>
      <c r="G2046">
        <v>5554</v>
      </c>
      <c r="H2046">
        <v>6596</v>
      </c>
      <c r="I2046">
        <v>1031</v>
      </c>
    </row>
    <row r="2047" spans="1:9" x14ac:dyDescent="0.25">
      <c r="A2047" t="s">
        <v>147</v>
      </c>
      <c r="B2047" t="s">
        <v>148</v>
      </c>
      <c r="C2047">
        <v>2021</v>
      </c>
      <c r="D2047" t="s">
        <v>21</v>
      </c>
      <c r="E2047" t="s">
        <v>18</v>
      </c>
      <c r="F2047" t="s">
        <v>26</v>
      </c>
      <c r="G2047">
        <v>6671</v>
      </c>
      <c r="H2047">
        <v>9038</v>
      </c>
      <c r="I2047">
        <v>2369</v>
      </c>
    </row>
    <row r="2048" spans="1:9" x14ac:dyDescent="0.25">
      <c r="A2048" t="s">
        <v>147</v>
      </c>
      <c r="B2048" t="s">
        <v>148</v>
      </c>
      <c r="C2048">
        <v>2021</v>
      </c>
      <c r="D2048" t="s">
        <v>21</v>
      </c>
      <c r="E2048" t="s">
        <v>19</v>
      </c>
      <c r="F2048" t="s">
        <v>26</v>
      </c>
      <c r="G2048">
        <v>7013</v>
      </c>
      <c r="H2048">
        <v>9107</v>
      </c>
      <c r="I2048">
        <v>2091</v>
      </c>
    </row>
    <row r="2049" spans="1:9" x14ac:dyDescent="0.25">
      <c r="A2049" t="s">
        <v>147</v>
      </c>
      <c r="B2049" t="s">
        <v>148</v>
      </c>
      <c r="C2049">
        <v>2021</v>
      </c>
      <c r="D2049" t="s">
        <v>21</v>
      </c>
      <c r="E2049" t="s">
        <v>20</v>
      </c>
      <c r="F2049" t="s">
        <v>26</v>
      </c>
      <c r="G2049">
        <v>3503</v>
      </c>
      <c r="H2049">
        <v>4811</v>
      </c>
      <c r="I2049">
        <v>1310</v>
      </c>
    </row>
    <row r="2050" spans="1:9" x14ac:dyDescent="0.25">
      <c r="A2050" t="s">
        <v>149</v>
      </c>
      <c r="B2050" t="s">
        <v>150</v>
      </c>
      <c r="C2050">
        <v>2020</v>
      </c>
      <c r="D2050" t="s">
        <v>11</v>
      </c>
      <c r="E2050" t="s">
        <v>12</v>
      </c>
      <c r="F2050" t="s">
        <v>13</v>
      </c>
      <c r="G2050">
        <v>27862</v>
      </c>
      <c r="H2050">
        <v>27870</v>
      </c>
      <c r="I2050">
        <v>0</v>
      </c>
    </row>
    <row r="2051" spans="1:9" x14ac:dyDescent="0.25">
      <c r="A2051" t="s">
        <v>149</v>
      </c>
      <c r="B2051" t="s">
        <v>150</v>
      </c>
      <c r="C2051">
        <v>2020</v>
      </c>
      <c r="D2051" t="s">
        <v>11</v>
      </c>
      <c r="E2051" t="s">
        <v>14</v>
      </c>
      <c r="F2051" t="s">
        <v>13</v>
      </c>
      <c r="G2051">
        <v>6678</v>
      </c>
      <c r="H2051">
        <v>5920</v>
      </c>
      <c r="I2051">
        <v>-773</v>
      </c>
    </row>
    <row r="2052" spans="1:9" x14ac:dyDescent="0.25">
      <c r="A2052" t="s">
        <v>149</v>
      </c>
      <c r="B2052" t="s">
        <v>150</v>
      </c>
      <c r="C2052">
        <v>2020</v>
      </c>
      <c r="D2052" t="s">
        <v>11</v>
      </c>
      <c r="E2052" t="s">
        <v>15</v>
      </c>
      <c r="F2052" t="s">
        <v>13</v>
      </c>
      <c r="G2052">
        <v>7294</v>
      </c>
      <c r="H2052">
        <v>7094</v>
      </c>
      <c r="I2052">
        <v>-206</v>
      </c>
    </row>
    <row r="2053" spans="1:9" x14ac:dyDescent="0.25">
      <c r="A2053" t="s">
        <v>149</v>
      </c>
      <c r="B2053" t="s">
        <v>150</v>
      </c>
      <c r="C2053">
        <v>2020</v>
      </c>
      <c r="D2053" t="s">
        <v>11</v>
      </c>
      <c r="E2053" t="s">
        <v>16</v>
      </c>
      <c r="F2053" t="s">
        <v>13</v>
      </c>
      <c r="G2053">
        <v>7123</v>
      </c>
      <c r="H2053">
        <v>7355</v>
      </c>
      <c r="I2053">
        <v>234</v>
      </c>
    </row>
    <row r="2054" spans="1:9" x14ac:dyDescent="0.25">
      <c r="A2054" t="s">
        <v>149</v>
      </c>
      <c r="B2054" t="s">
        <v>150</v>
      </c>
      <c r="C2054">
        <v>2020</v>
      </c>
      <c r="D2054" t="s">
        <v>11</v>
      </c>
      <c r="E2054" t="s">
        <v>17</v>
      </c>
      <c r="F2054" t="s">
        <v>13</v>
      </c>
      <c r="G2054">
        <v>10234</v>
      </c>
      <c r="H2054">
        <v>10815</v>
      </c>
      <c r="I2054">
        <v>588</v>
      </c>
    </row>
    <row r="2055" spans="1:9" x14ac:dyDescent="0.25">
      <c r="A2055" t="s">
        <v>149</v>
      </c>
      <c r="B2055" t="s">
        <v>150</v>
      </c>
      <c r="C2055">
        <v>2020</v>
      </c>
      <c r="D2055" t="s">
        <v>11</v>
      </c>
      <c r="E2055" t="s">
        <v>18</v>
      </c>
      <c r="F2055" t="s">
        <v>13</v>
      </c>
      <c r="G2055">
        <v>11363</v>
      </c>
      <c r="H2055">
        <v>11927</v>
      </c>
      <c r="I2055">
        <v>570</v>
      </c>
    </row>
    <row r="2056" spans="1:9" x14ac:dyDescent="0.25">
      <c r="A2056" t="s">
        <v>149</v>
      </c>
      <c r="B2056" t="s">
        <v>150</v>
      </c>
      <c r="C2056">
        <v>2020</v>
      </c>
      <c r="D2056" t="s">
        <v>11</v>
      </c>
      <c r="E2056" t="s">
        <v>19</v>
      </c>
      <c r="F2056" t="s">
        <v>13</v>
      </c>
      <c r="G2056">
        <v>11821</v>
      </c>
      <c r="H2056">
        <v>11557</v>
      </c>
      <c r="I2056">
        <v>-272</v>
      </c>
    </row>
    <row r="2057" spans="1:9" x14ac:dyDescent="0.25">
      <c r="A2057" t="s">
        <v>149</v>
      </c>
      <c r="B2057" t="s">
        <v>150</v>
      </c>
      <c r="C2057">
        <v>2020</v>
      </c>
      <c r="D2057" t="s">
        <v>11</v>
      </c>
      <c r="E2057" t="s">
        <v>20</v>
      </c>
      <c r="F2057" t="s">
        <v>13</v>
      </c>
      <c r="G2057">
        <v>4789</v>
      </c>
      <c r="H2057">
        <v>5237</v>
      </c>
      <c r="I2057">
        <v>455</v>
      </c>
    </row>
    <row r="2058" spans="1:9" x14ac:dyDescent="0.25">
      <c r="A2058" t="s">
        <v>149</v>
      </c>
      <c r="B2058" t="s">
        <v>150</v>
      </c>
      <c r="C2058">
        <v>2020</v>
      </c>
      <c r="D2058" t="s">
        <v>21</v>
      </c>
      <c r="E2058" t="s">
        <v>12</v>
      </c>
      <c r="F2058" t="s">
        <v>13</v>
      </c>
      <c r="G2058">
        <v>36828</v>
      </c>
      <c r="H2058">
        <v>36839</v>
      </c>
      <c r="I2058">
        <v>0</v>
      </c>
    </row>
    <row r="2059" spans="1:9" x14ac:dyDescent="0.25">
      <c r="A2059" t="s">
        <v>149</v>
      </c>
      <c r="B2059" t="s">
        <v>150</v>
      </c>
      <c r="C2059">
        <v>2020</v>
      </c>
      <c r="D2059" t="s">
        <v>21</v>
      </c>
      <c r="E2059" t="s">
        <v>14</v>
      </c>
      <c r="F2059" t="s">
        <v>13</v>
      </c>
      <c r="G2059">
        <v>9371</v>
      </c>
      <c r="H2059">
        <v>8156</v>
      </c>
      <c r="I2059">
        <v>-1239</v>
      </c>
    </row>
    <row r="2060" spans="1:9" x14ac:dyDescent="0.25">
      <c r="A2060" t="s">
        <v>149</v>
      </c>
      <c r="B2060" t="s">
        <v>150</v>
      </c>
      <c r="C2060">
        <v>2020</v>
      </c>
      <c r="D2060" t="s">
        <v>21</v>
      </c>
      <c r="E2060" t="s">
        <v>15</v>
      </c>
      <c r="F2060" t="s">
        <v>13</v>
      </c>
      <c r="G2060">
        <v>9617</v>
      </c>
      <c r="H2060">
        <v>9203</v>
      </c>
      <c r="I2060">
        <v>-424</v>
      </c>
    </row>
    <row r="2061" spans="1:9" x14ac:dyDescent="0.25">
      <c r="A2061" t="s">
        <v>149</v>
      </c>
      <c r="B2061" t="s">
        <v>150</v>
      </c>
      <c r="C2061">
        <v>2020</v>
      </c>
      <c r="D2061" t="s">
        <v>21</v>
      </c>
      <c r="E2061" t="s">
        <v>16</v>
      </c>
      <c r="F2061" t="s">
        <v>13</v>
      </c>
      <c r="G2061">
        <v>8885</v>
      </c>
      <c r="H2061">
        <v>9272</v>
      </c>
      <c r="I2061">
        <v>391</v>
      </c>
    </row>
    <row r="2062" spans="1:9" x14ac:dyDescent="0.25">
      <c r="A2062" t="s">
        <v>149</v>
      </c>
      <c r="B2062" t="s">
        <v>150</v>
      </c>
      <c r="C2062">
        <v>2020</v>
      </c>
      <c r="D2062" t="s">
        <v>21</v>
      </c>
      <c r="E2062" t="s">
        <v>17</v>
      </c>
      <c r="F2062" t="s">
        <v>13</v>
      </c>
      <c r="G2062">
        <v>11230</v>
      </c>
      <c r="H2062">
        <v>12444</v>
      </c>
      <c r="I2062">
        <v>1232</v>
      </c>
    </row>
    <row r="2063" spans="1:9" x14ac:dyDescent="0.25">
      <c r="A2063" t="s">
        <v>149</v>
      </c>
      <c r="B2063" t="s">
        <v>150</v>
      </c>
      <c r="C2063">
        <v>2020</v>
      </c>
      <c r="D2063" t="s">
        <v>21</v>
      </c>
      <c r="E2063" t="s">
        <v>18</v>
      </c>
      <c r="F2063" t="s">
        <v>13</v>
      </c>
      <c r="G2063">
        <v>12793</v>
      </c>
      <c r="H2063">
        <v>14262</v>
      </c>
      <c r="I2063">
        <v>1491</v>
      </c>
    </row>
    <row r="2064" spans="1:9" x14ac:dyDescent="0.25">
      <c r="A2064" t="s">
        <v>149</v>
      </c>
      <c r="B2064" t="s">
        <v>150</v>
      </c>
      <c r="C2064">
        <v>2020</v>
      </c>
      <c r="D2064" t="s">
        <v>21</v>
      </c>
      <c r="E2064" t="s">
        <v>19</v>
      </c>
      <c r="F2064" t="s">
        <v>13</v>
      </c>
      <c r="G2064">
        <v>10249</v>
      </c>
      <c r="H2064">
        <v>10780</v>
      </c>
      <c r="I2064">
        <v>537</v>
      </c>
    </row>
    <row r="2065" spans="1:9" x14ac:dyDescent="0.25">
      <c r="A2065" t="s">
        <v>149</v>
      </c>
      <c r="B2065" t="s">
        <v>150</v>
      </c>
      <c r="C2065">
        <v>2020</v>
      </c>
      <c r="D2065" t="s">
        <v>21</v>
      </c>
      <c r="E2065" t="s">
        <v>20</v>
      </c>
      <c r="F2065" t="s">
        <v>13</v>
      </c>
      <c r="G2065">
        <v>3673</v>
      </c>
      <c r="H2065">
        <v>4332</v>
      </c>
      <c r="I2065">
        <v>670</v>
      </c>
    </row>
    <row r="2066" spans="1:9" x14ac:dyDescent="0.25">
      <c r="A2066" t="s">
        <v>149</v>
      </c>
      <c r="B2066" t="s">
        <v>150</v>
      </c>
      <c r="C2066">
        <v>2021</v>
      </c>
      <c r="D2066" t="s">
        <v>11</v>
      </c>
      <c r="E2066" t="s">
        <v>12</v>
      </c>
      <c r="F2066" t="s">
        <v>13</v>
      </c>
      <c r="G2066">
        <v>26962</v>
      </c>
      <c r="H2066">
        <v>26964</v>
      </c>
      <c r="I2066">
        <v>0</v>
      </c>
    </row>
    <row r="2067" spans="1:9" x14ac:dyDescent="0.25">
      <c r="A2067" t="s">
        <v>149</v>
      </c>
      <c r="B2067" t="s">
        <v>150</v>
      </c>
      <c r="C2067">
        <v>2021</v>
      </c>
      <c r="D2067" t="s">
        <v>11</v>
      </c>
      <c r="E2067" t="s">
        <v>14</v>
      </c>
      <c r="F2067" t="s">
        <v>13</v>
      </c>
      <c r="G2067">
        <v>6531</v>
      </c>
      <c r="H2067">
        <v>6403</v>
      </c>
      <c r="I2067">
        <v>-128</v>
      </c>
    </row>
    <row r="2068" spans="1:9" x14ac:dyDescent="0.25">
      <c r="A2068" t="s">
        <v>149</v>
      </c>
      <c r="B2068" t="s">
        <v>150</v>
      </c>
      <c r="C2068">
        <v>2021</v>
      </c>
      <c r="D2068" t="s">
        <v>11</v>
      </c>
      <c r="E2068" t="s">
        <v>15</v>
      </c>
      <c r="F2068" t="s">
        <v>13</v>
      </c>
      <c r="G2068">
        <v>7320</v>
      </c>
      <c r="H2068">
        <v>7962</v>
      </c>
      <c r="I2068">
        <v>643</v>
      </c>
    </row>
    <row r="2069" spans="1:9" x14ac:dyDescent="0.25">
      <c r="A2069" t="s">
        <v>149</v>
      </c>
      <c r="B2069" t="s">
        <v>150</v>
      </c>
      <c r="C2069">
        <v>2021</v>
      </c>
      <c r="D2069" t="s">
        <v>11</v>
      </c>
      <c r="E2069" t="s">
        <v>16</v>
      </c>
      <c r="F2069" t="s">
        <v>13</v>
      </c>
      <c r="G2069">
        <v>7197</v>
      </c>
      <c r="H2069">
        <v>8356</v>
      </c>
      <c r="I2069">
        <v>1159</v>
      </c>
    </row>
    <row r="2070" spans="1:9" x14ac:dyDescent="0.25">
      <c r="A2070" t="s">
        <v>149</v>
      </c>
      <c r="B2070" t="s">
        <v>150</v>
      </c>
      <c r="C2070">
        <v>2021</v>
      </c>
      <c r="D2070" t="s">
        <v>11</v>
      </c>
      <c r="E2070" t="s">
        <v>17</v>
      </c>
      <c r="F2070" t="s">
        <v>13</v>
      </c>
      <c r="G2070">
        <v>10385</v>
      </c>
      <c r="H2070">
        <v>11717</v>
      </c>
      <c r="I2070">
        <v>1333</v>
      </c>
    </row>
    <row r="2071" spans="1:9" x14ac:dyDescent="0.25">
      <c r="A2071" t="s">
        <v>149</v>
      </c>
      <c r="B2071" t="s">
        <v>150</v>
      </c>
      <c r="C2071">
        <v>2021</v>
      </c>
      <c r="D2071" t="s">
        <v>11</v>
      </c>
      <c r="E2071" t="s">
        <v>18</v>
      </c>
      <c r="F2071" t="s">
        <v>13</v>
      </c>
      <c r="G2071">
        <v>11757</v>
      </c>
      <c r="H2071">
        <v>12526</v>
      </c>
      <c r="I2071">
        <v>769</v>
      </c>
    </row>
    <row r="2072" spans="1:9" x14ac:dyDescent="0.25">
      <c r="A2072" t="s">
        <v>149</v>
      </c>
      <c r="B2072" t="s">
        <v>150</v>
      </c>
      <c r="C2072">
        <v>2021</v>
      </c>
      <c r="D2072" t="s">
        <v>11</v>
      </c>
      <c r="E2072" t="s">
        <v>19</v>
      </c>
      <c r="F2072" t="s">
        <v>13</v>
      </c>
      <c r="G2072">
        <v>11752</v>
      </c>
      <c r="H2072">
        <v>12106</v>
      </c>
      <c r="I2072">
        <v>353</v>
      </c>
    </row>
    <row r="2073" spans="1:9" x14ac:dyDescent="0.25">
      <c r="A2073" t="s">
        <v>149</v>
      </c>
      <c r="B2073" t="s">
        <v>150</v>
      </c>
      <c r="C2073">
        <v>2021</v>
      </c>
      <c r="D2073" t="s">
        <v>11</v>
      </c>
      <c r="E2073" t="s">
        <v>20</v>
      </c>
      <c r="F2073" t="s">
        <v>13</v>
      </c>
      <c r="G2073">
        <v>4846</v>
      </c>
      <c r="H2073">
        <v>5640</v>
      </c>
      <c r="I2073">
        <v>794</v>
      </c>
    </row>
    <row r="2074" spans="1:9" x14ac:dyDescent="0.25">
      <c r="A2074" t="s">
        <v>149</v>
      </c>
      <c r="B2074" t="s">
        <v>150</v>
      </c>
      <c r="C2074">
        <v>2021</v>
      </c>
      <c r="D2074" t="s">
        <v>21</v>
      </c>
      <c r="E2074" t="s">
        <v>12</v>
      </c>
      <c r="F2074" t="s">
        <v>13</v>
      </c>
      <c r="G2074">
        <v>35986</v>
      </c>
      <c r="H2074">
        <v>35988</v>
      </c>
      <c r="I2074">
        <v>0</v>
      </c>
    </row>
    <row r="2075" spans="1:9" x14ac:dyDescent="0.25">
      <c r="A2075" t="s">
        <v>149</v>
      </c>
      <c r="B2075" t="s">
        <v>150</v>
      </c>
      <c r="C2075">
        <v>2021</v>
      </c>
      <c r="D2075" t="s">
        <v>21</v>
      </c>
      <c r="E2075" t="s">
        <v>14</v>
      </c>
      <c r="F2075" t="s">
        <v>13</v>
      </c>
      <c r="G2075">
        <v>9274</v>
      </c>
      <c r="H2075">
        <v>9184</v>
      </c>
      <c r="I2075">
        <v>-91</v>
      </c>
    </row>
    <row r="2076" spans="1:9" x14ac:dyDescent="0.25">
      <c r="A2076" t="s">
        <v>149</v>
      </c>
      <c r="B2076" t="s">
        <v>150</v>
      </c>
      <c r="C2076">
        <v>2021</v>
      </c>
      <c r="D2076" t="s">
        <v>21</v>
      </c>
      <c r="E2076" t="s">
        <v>15</v>
      </c>
      <c r="F2076" t="s">
        <v>13</v>
      </c>
      <c r="G2076">
        <v>9778</v>
      </c>
      <c r="H2076">
        <v>10672</v>
      </c>
      <c r="I2076">
        <v>894</v>
      </c>
    </row>
    <row r="2077" spans="1:9" x14ac:dyDescent="0.25">
      <c r="A2077" t="s">
        <v>149</v>
      </c>
      <c r="B2077" t="s">
        <v>150</v>
      </c>
      <c r="C2077">
        <v>2021</v>
      </c>
      <c r="D2077" t="s">
        <v>21</v>
      </c>
      <c r="E2077" t="s">
        <v>16</v>
      </c>
      <c r="F2077" t="s">
        <v>13</v>
      </c>
      <c r="G2077">
        <v>9165</v>
      </c>
      <c r="H2077">
        <v>10519</v>
      </c>
      <c r="I2077">
        <v>1355</v>
      </c>
    </row>
    <row r="2078" spans="1:9" x14ac:dyDescent="0.25">
      <c r="A2078" t="s">
        <v>149</v>
      </c>
      <c r="B2078" t="s">
        <v>150</v>
      </c>
      <c r="C2078">
        <v>2021</v>
      </c>
      <c r="D2078" t="s">
        <v>21</v>
      </c>
      <c r="E2078" t="s">
        <v>17</v>
      </c>
      <c r="F2078" t="s">
        <v>13</v>
      </c>
      <c r="G2078">
        <v>11297</v>
      </c>
      <c r="H2078">
        <v>12484</v>
      </c>
      <c r="I2078">
        <v>1187</v>
      </c>
    </row>
    <row r="2079" spans="1:9" x14ac:dyDescent="0.25">
      <c r="A2079" t="s">
        <v>149</v>
      </c>
      <c r="B2079" t="s">
        <v>150</v>
      </c>
      <c r="C2079">
        <v>2021</v>
      </c>
      <c r="D2079" t="s">
        <v>21</v>
      </c>
      <c r="E2079" t="s">
        <v>18</v>
      </c>
      <c r="F2079" t="s">
        <v>13</v>
      </c>
      <c r="G2079">
        <v>13378</v>
      </c>
      <c r="H2079">
        <v>14352</v>
      </c>
      <c r="I2079">
        <v>975</v>
      </c>
    </row>
    <row r="2080" spans="1:9" x14ac:dyDescent="0.25">
      <c r="A2080" t="s">
        <v>149</v>
      </c>
      <c r="B2080" t="s">
        <v>150</v>
      </c>
      <c r="C2080">
        <v>2021</v>
      </c>
      <c r="D2080" t="s">
        <v>21</v>
      </c>
      <c r="E2080" t="s">
        <v>19</v>
      </c>
      <c r="F2080" t="s">
        <v>13</v>
      </c>
      <c r="G2080">
        <v>10176</v>
      </c>
      <c r="H2080">
        <v>10495</v>
      </c>
      <c r="I2080">
        <v>319</v>
      </c>
    </row>
    <row r="2081" spans="1:9" x14ac:dyDescent="0.25">
      <c r="A2081" t="s">
        <v>149</v>
      </c>
      <c r="B2081" t="s">
        <v>150</v>
      </c>
      <c r="C2081">
        <v>2021</v>
      </c>
      <c r="D2081" t="s">
        <v>21</v>
      </c>
      <c r="E2081" t="s">
        <v>20</v>
      </c>
      <c r="F2081" t="s">
        <v>13</v>
      </c>
      <c r="G2081">
        <v>3673</v>
      </c>
      <c r="H2081">
        <v>4073</v>
      </c>
      <c r="I2081">
        <v>401</v>
      </c>
    </row>
    <row r="2082" spans="1:9" x14ac:dyDescent="0.25">
      <c r="A2082" t="s">
        <v>151</v>
      </c>
      <c r="B2082" t="s">
        <v>152</v>
      </c>
      <c r="C2082">
        <v>2020</v>
      </c>
      <c r="D2082" t="s">
        <v>11</v>
      </c>
      <c r="E2082" t="s">
        <v>12</v>
      </c>
      <c r="F2082" t="s">
        <v>13</v>
      </c>
      <c r="G2082">
        <v>25673</v>
      </c>
      <c r="H2082">
        <v>25680</v>
      </c>
      <c r="I2082">
        <v>0</v>
      </c>
    </row>
    <row r="2083" spans="1:9" x14ac:dyDescent="0.25">
      <c r="A2083" t="s">
        <v>151</v>
      </c>
      <c r="B2083" t="s">
        <v>152</v>
      </c>
      <c r="C2083">
        <v>2020</v>
      </c>
      <c r="D2083" t="s">
        <v>11</v>
      </c>
      <c r="E2083" t="s">
        <v>14</v>
      </c>
      <c r="F2083" t="s">
        <v>13</v>
      </c>
      <c r="G2083">
        <v>3593</v>
      </c>
      <c r="H2083">
        <v>3254</v>
      </c>
      <c r="I2083">
        <v>-344</v>
      </c>
    </row>
    <row r="2084" spans="1:9" x14ac:dyDescent="0.25">
      <c r="A2084" t="s">
        <v>151</v>
      </c>
      <c r="B2084" t="s">
        <v>152</v>
      </c>
      <c r="C2084">
        <v>2020</v>
      </c>
      <c r="D2084" t="s">
        <v>11</v>
      </c>
      <c r="E2084" t="s">
        <v>15</v>
      </c>
      <c r="F2084" t="s">
        <v>13</v>
      </c>
      <c r="G2084">
        <v>3033</v>
      </c>
      <c r="H2084">
        <v>3016</v>
      </c>
      <c r="I2084">
        <v>-18</v>
      </c>
    </row>
    <row r="2085" spans="1:9" x14ac:dyDescent="0.25">
      <c r="A2085" t="s">
        <v>151</v>
      </c>
      <c r="B2085" t="s">
        <v>152</v>
      </c>
      <c r="C2085">
        <v>2020</v>
      </c>
      <c r="D2085" t="s">
        <v>11</v>
      </c>
      <c r="E2085" t="s">
        <v>16</v>
      </c>
      <c r="F2085" t="s">
        <v>13</v>
      </c>
      <c r="G2085">
        <v>3091</v>
      </c>
      <c r="H2085">
        <v>3265</v>
      </c>
      <c r="I2085">
        <v>175</v>
      </c>
    </row>
    <row r="2086" spans="1:9" x14ac:dyDescent="0.25">
      <c r="A2086" t="s">
        <v>151</v>
      </c>
      <c r="B2086" t="s">
        <v>152</v>
      </c>
      <c r="C2086">
        <v>2020</v>
      </c>
      <c r="D2086" t="s">
        <v>11</v>
      </c>
      <c r="E2086" t="s">
        <v>17</v>
      </c>
      <c r="F2086" t="s">
        <v>13</v>
      </c>
      <c r="G2086">
        <v>4186</v>
      </c>
      <c r="H2086">
        <v>4525</v>
      </c>
      <c r="I2086">
        <v>342</v>
      </c>
    </row>
    <row r="2087" spans="1:9" x14ac:dyDescent="0.25">
      <c r="A2087" t="s">
        <v>151</v>
      </c>
      <c r="B2087" t="s">
        <v>152</v>
      </c>
      <c r="C2087">
        <v>2020</v>
      </c>
      <c r="D2087" t="s">
        <v>11</v>
      </c>
      <c r="E2087" t="s">
        <v>18</v>
      </c>
      <c r="F2087" t="s">
        <v>13</v>
      </c>
      <c r="G2087">
        <v>5858</v>
      </c>
      <c r="H2087">
        <v>6285</v>
      </c>
      <c r="I2087">
        <v>431</v>
      </c>
    </row>
    <row r="2088" spans="1:9" x14ac:dyDescent="0.25">
      <c r="A2088" t="s">
        <v>151</v>
      </c>
      <c r="B2088" t="s">
        <v>152</v>
      </c>
      <c r="C2088">
        <v>2020</v>
      </c>
      <c r="D2088" t="s">
        <v>11</v>
      </c>
      <c r="E2088" t="s">
        <v>19</v>
      </c>
      <c r="F2088" t="s">
        <v>13</v>
      </c>
      <c r="G2088">
        <v>6097</v>
      </c>
      <c r="H2088">
        <v>6104</v>
      </c>
      <c r="I2088">
        <v>5</v>
      </c>
    </row>
    <row r="2089" spans="1:9" x14ac:dyDescent="0.25">
      <c r="A2089" t="s">
        <v>151</v>
      </c>
      <c r="B2089" t="s">
        <v>152</v>
      </c>
      <c r="C2089">
        <v>2020</v>
      </c>
      <c r="D2089" t="s">
        <v>11</v>
      </c>
      <c r="E2089" t="s">
        <v>20</v>
      </c>
      <c r="F2089" t="s">
        <v>13</v>
      </c>
      <c r="G2089">
        <v>2227</v>
      </c>
      <c r="H2089">
        <v>2497</v>
      </c>
      <c r="I2089">
        <v>273</v>
      </c>
    </row>
    <row r="2090" spans="1:9" x14ac:dyDescent="0.25">
      <c r="A2090" t="s">
        <v>151</v>
      </c>
      <c r="B2090" t="s">
        <v>152</v>
      </c>
      <c r="C2090">
        <v>2020</v>
      </c>
      <c r="D2090" t="s">
        <v>21</v>
      </c>
      <c r="E2090" t="s">
        <v>12</v>
      </c>
      <c r="F2090" t="s">
        <v>13</v>
      </c>
      <c r="G2090">
        <v>29675</v>
      </c>
      <c r="H2090">
        <v>29684</v>
      </c>
      <c r="I2090">
        <v>0</v>
      </c>
    </row>
    <row r="2091" spans="1:9" x14ac:dyDescent="0.25">
      <c r="A2091" t="s">
        <v>151</v>
      </c>
      <c r="B2091" t="s">
        <v>152</v>
      </c>
      <c r="C2091">
        <v>2020</v>
      </c>
      <c r="D2091" t="s">
        <v>21</v>
      </c>
      <c r="E2091" t="s">
        <v>14</v>
      </c>
      <c r="F2091" t="s">
        <v>13</v>
      </c>
      <c r="G2091">
        <v>3961</v>
      </c>
      <c r="H2091">
        <v>3519</v>
      </c>
      <c r="I2091">
        <v>-448</v>
      </c>
    </row>
    <row r="2092" spans="1:9" x14ac:dyDescent="0.25">
      <c r="A2092" t="s">
        <v>151</v>
      </c>
      <c r="B2092" t="s">
        <v>152</v>
      </c>
      <c r="C2092">
        <v>2020</v>
      </c>
      <c r="D2092" t="s">
        <v>21</v>
      </c>
      <c r="E2092" t="s">
        <v>15</v>
      </c>
      <c r="F2092" t="s">
        <v>13</v>
      </c>
      <c r="G2092">
        <v>2780</v>
      </c>
      <c r="H2092">
        <v>2719</v>
      </c>
      <c r="I2092">
        <v>-63</v>
      </c>
    </row>
    <row r="2093" spans="1:9" x14ac:dyDescent="0.25">
      <c r="A2093" t="s">
        <v>151</v>
      </c>
      <c r="B2093" t="s">
        <v>152</v>
      </c>
      <c r="C2093">
        <v>2020</v>
      </c>
      <c r="D2093" t="s">
        <v>21</v>
      </c>
      <c r="E2093" t="s">
        <v>16</v>
      </c>
      <c r="F2093" t="s">
        <v>13</v>
      </c>
      <c r="G2093">
        <v>3083</v>
      </c>
      <c r="H2093">
        <v>3297</v>
      </c>
      <c r="I2093">
        <v>215</v>
      </c>
    </row>
    <row r="2094" spans="1:9" x14ac:dyDescent="0.25">
      <c r="A2094" t="s">
        <v>151</v>
      </c>
      <c r="B2094" t="s">
        <v>152</v>
      </c>
      <c r="C2094">
        <v>2020</v>
      </c>
      <c r="D2094" t="s">
        <v>21</v>
      </c>
      <c r="E2094" t="s">
        <v>17</v>
      </c>
      <c r="F2094" t="s">
        <v>13</v>
      </c>
      <c r="G2094">
        <v>3883</v>
      </c>
      <c r="H2094">
        <v>4403</v>
      </c>
      <c r="I2094">
        <v>525</v>
      </c>
    </row>
    <row r="2095" spans="1:9" x14ac:dyDescent="0.25">
      <c r="A2095" t="s">
        <v>151</v>
      </c>
      <c r="B2095" t="s">
        <v>152</v>
      </c>
      <c r="C2095">
        <v>2020</v>
      </c>
      <c r="D2095" t="s">
        <v>21</v>
      </c>
      <c r="E2095" t="s">
        <v>18</v>
      </c>
      <c r="F2095" t="s">
        <v>13</v>
      </c>
      <c r="G2095">
        <v>4688</v>
      </c>
      <c r="H2095">
        <v>5346</v>
      </c>
      <c r="I2095">
        <v>665</v>
      </c>
    </row>
    <row r="2096" spans="1:9" x14ac:dyDescent="0.25">
      <c r="A2096" t="s">
        <v>151</v>
      </c>
      <c r="B2096" t="s">
        <v>152</v>
      </c>
      <c r="C2096">
        <v>2020</v>
      </c>
      <c r="D2096" t="s">
        <v>21</v>
      </c>
      <c r="E2096" t="s">
        <v>19</v>
      </c>
      <c r="F2096" t="s">
        <v>13</v>
      </c>
      <c r="G2096">
        <v>4625</v>
      </c>
      <c r="H2096">
        <v>4980</v>
      </c>
      <c r="I2096">
        <v>358</v>
      </c>
    </row>
    <row r="2097" spans="1:9" x14ac:dyDescent="0.25">
      <c r="A2097" t="s">
        <v>151</v>
      </c>
      <c r="B2097" t="s">
        <v>152</v>
      </c>
      <c r="C2097">
        <v>2020</v>
      </c>
      <c r="D2097" t="s">
        <v>21</v>
      </c>
      <c r="E2097" t="s">
        <v>20</v>
      </c>
      <c r="F2097" t="s">
        <v>13</v>
      </c>
      <c r="G2097">
        <v>1524</v>
      </c>
      <c r="H2097">
        <v>1838</v>
      </c>
      <c r="I2097">
        <v>318</v>
      </c>
    </row>
    <row r="2098" spans="1:9" x14ac:dyDescent="0.25">
      <c r="A2098" t="s">
        <v>151</v>
      </c>
      <c r="B2098" t="s">
        <v>152</v>
      </c>
      <c r="C2098">
        <v>2021</v>
      </c>
      <c r="D2098" t="s">
        <v>11</v>
      </c>
      <c r="E2098" t="s">
        <v>12</v>
      </c>
      <c r="F2098" t="s">
        <v>13</v>
      </c>
      <c r="G2098">
        <v>25405</v>
      </c>
      <c r="H2098">
        <v>25407</v>
      </c>
      <c r="I2098">
        <v>0</v>
      </c>
    </row>
    <row r="2099" spans="1:9" x14ac:dyDescent="0.25">
      <c r="A2099" t="s">
        <v>151</v>
      </c>
      <c r="B2099" t="s">
        <v>152</v>
      </c>
      <c r="C2099">
        <v>2021</v>
      </c>
      <c r="D2099" t="s">
        <v>11</v>
      </c>
      <c r="E2099" t="s">
        <v>14</v>
      </c>
      <c r="F2099" t="s">
        <v>13</v>
      </c>
      <c r="G2099">
        <v>3649</v>
      </c>
      <c r="H2099">
        <v>3583</v>
      </c>
      <c r="I2099">
        <v>-67</v>
      </c>
    </row>
    <row r="2100" spans="1:9" x14ac:dyDescent="0.25">
      <c r="A2100" t="s">
        <v>151</v>
      </c>
      <c r="B2100" t="s">
        <v>152</v>
      </c>
      <c r="C2100">
        <v>2021</v>
      </c>
      <c r="D2100" t="s">
        <v>11</v>
      </c>
      <c r="E2100" t="s">
        <v>15</v>
      </c>
      <c r="F2100" t="s">
        <v>13</v>
      </c>
      <c r="G2100">
        <v>3111</v>
      </c>
      <c r="H2100">
        <v>3390</v>
      </c>
      <c r="I2100">
        <v>280</v>
      </c>
    </row>
    <row r="2101" spans="1:9" x14ac:dyDescent="0.25">
      <c r="A2101" t="s">
        <v>151</v>
      </c>
      <c r="B2101" t="s">
        <v>152</v>
      </c>
      <c r="C2101">
        <v>2021</v>
      </c>
      <c r="D2101" t="s">
        <v>11</v>
      </c>
      <c r="E2101" t="s">
        <v>16</v>
      </c>
      <c r="F2101" t="s">
        <v>13</v>
      </c>
      <c r="G2101">
        <v>3106</v>
      </c>
      <c r="H2101">
        <v>3618</v>
      </c>
      <c r="I2101">
        <v>513</v>
      </c>
    </row>
    <row r="2102" spans="1:9" x14ac:dyDescent="0.25">
      <c r="A2102" t="s">
        <v>151</v>
      </c>
      <c r="B2102" t="s">
        <v>152</v>
      </c>
      <c r="C2102">
        <v>2021</v>
      </c>
      <c r="D2102" t="s">
        <v>11</v>
      </c>
      <c r="E2102" t="s">
        <v>17</v>
      </c>
      <c r="F2102" t="s">
        <v>13</v>
      </c>
      <c r="G2102">
        <v>4240</v>
      </c>
      <c r="H2102">
        <v>4802</v>
      </c>
      <c r="I2102">
        <v>563</v>
      </c>
    </row>
    <row r="2103" spans="1:9" x14ac:dyDescent="0.25">
      <c r="A2103" t="s">
        <v>151</v>
      </c>
      <c r="B2103" t="s">
        <v>152</v>
      </c>
      <c r="C2103">
        <v>2021</v>
      </c>
      <c r="D2103" t="s">
        <v>11</v>
      </c>
      <c r="E2103" t="s">
        <v>18</v>
      </c>
      <c r="F2103" t="s">
        <v>13</v>
      </c>
      <c r="G2103">
        <v>5921</v>
      </c>
      <c r="H2103">
        <v>6323</v>
      </c>
      <c r="I2103">
        <v>402</v>
      </c>
    </row>
    <row r="2104" spans="1:9" x14ac:dyDescent="0.25">
      <c r="A2104" t="s">
        <v>151</v>
      </c>
      <c r="B2104" t="s">
        <v>152</v>
      </c>
      <c r="C2104">
        <v>2021</v>
      </c>
      <c r="D2104" t="s">
        <v>11</v>
      </c>
      <c r="E2104" t="s">
        <v>19</v>
      </c>
      <c r="F2104" t="s">
        <v>13</v>
      </c>
      <c r="G2104">
        <v>6107</v>
      </c>
      <c r="H2104">
        <v>6305</v>
      </c>
      <c r="I2104">
        <v>198</v>
      </c>
    </row>
    <row r="2105" spans="1:9" x14ac:dyDescent="0.25">
      <c r="A2105" t="s">
        <v>151</v>
      </c>
      <c r="B2105" t="s">
        <v>152</v>
      </c>
      <c r="C2105">
        <v>2021</v>
      </c>
      <c r="D2105" t="s">
        <v>11</v>
      </c>
      <c r="E2105" t="s">
        <v>20</v>
      </c>
      <c r="F2105" t="s">
        <v>13</v>
      </c>
      <c r="G2105">
        <v>2214</v>
      </c>
      <c r="H2105">
        <v>2587</v>
      </c>
      <c r="I2105">
        <v>374</v>
      </c>
    </row>
    <row r="2106" spans="1:9" x14ac:dyDescent="0.25">
      <c r="A2106" t="s">
        <v>151</v>
      </c>
      <c r="B2106" t="s">
        <v>152</v>
      </c>
      <c r="C2106">
        <v>2021</v>
      </c>
      <c r="D2106" t="s">
        <v>21</v>
      </c>
      <c r="E2106" t="s">
        <v>12</v>
      </c>
      <c r="F2106" t="s">
        <v>13</v>
      </c>
      <c r="G2106">
        <v>29372</v>
      </c>
      <c r="H2106">
        <v>29375</v>
      </c>
      <c r="I2106">
        <v>0</v>
      </c>
    </row>
    <row r="2107" spans="1:9" x14ac:dyDescent="0.25">
      <c r="A2107" t="s">
        <v>151</v>
      </c>
      <c r="B2107" t="s">
        <v>152</v>
      </c>
      <c r="C2107">
        <v>2021</v>
      </c>
      <c r="D2107" t="s">
        <v>21</v>
      </c>
      <c r="E2107" t="s">
        <v>14</v>
      </c>
      <c r="F2107" t="s">
        <v>13</v>
      </c>
      <c r="G2107">
        <v>4042</v>
      </c>
      <c r="H2107">
        <v>4007</v>
      </c>
      <c r="I2107">
        <v>-35</v>
      </c>
    </row>
    <row r="2108" spans="1:9" x14ac:dyDescent="0.25">
      <c r="A2108" t="s">
        <v>151</v>
      </c>
      <c r="B2108" t="s">
        <v>152</v>
      </c>
      <c r="C2108">
        <v>2021</v>
      </c>
      <c r="D2108" t="s">
        <v>21</v>
      </c>
      <c r="E2108" t="s">
        <v>15</v>
      </c>
      <c r="F2108" t="s">
        <v>13</v>
      </c>
      <c r="G2108">
        <v>2844</v>
      </c>
      <c r="H2108">
        <v>3109</v>
      </c>
      <c r="I2108">
        <v>265</v>
      </c>
    </row>
    <row r="2109" spans="1:9" x14ac:dyDescent="0.25">
      <c r="A2109" t="s">
        <v>151</v>
      </c>
      <c r="B2109" t="s">
        <v>152</v>
      </c>
      <c r="C2109">
        <v>2021</v>
      </c>
      <c r="D2109" t="s">
        <v>21</v>
      </c>
      <c r="E2109" t="s">
        <v>16</v>
      </c>
      <c r="F2109" t="s">
        <v>13</v>
      </c>
      <c r="G2109">
        <v>3091</v>
      </c>
      <c r="H2109">
        <v>3560</v>
      </c>
      <c r="I2109">
        <v>470</v>
      </c>
    </row>
    <row r="2110" spans="1:9" x14ac:dyDescent="0.25">
      <c r="A2110" t="s">
        <v>151</v>
      </c>
      <c r="B2110" t="s">
        <v>152</v>
      </c>
      <c r="C2110">
        <v>2021</v>
      </c>
      <c r="D2110" t="s">
        <v>21</v>
      </c>
      <c r="E2110" t="s">
        <v>17</v>
      </c>
      <c r="F2110" t="s">
        <v>13</v>
      </c>
      <c r="G2110">
        <v>3939</v>
      </c>
      <c r="H2110">
        <v>4372</v>
      </c>
      <c r="I2110">
        <v>434</v>
      </c>
    </row>
    <row r="2111" spans="1:9" x14ac:dyDescent="0.25">
      <c r="A2111" t="s">
        <v>151</v>
      </c>
      <c r="B2111" t="s">
        <v>152</v>
      </c>
      <c r="C2111">
        <v>2021</v>
      </c>
      <c r="D2111" t="s">
        <v>21</v>
      </c>
      <c r="E2111" t="s">
        <v>18</v>
      </c>
      <c r="F2111" t="s">
        <v>13</v>
      </c>
      <c r="G2111">
        <v>4708</v>
      </c>
      <c r="H2111">
        <v>5069</v>
      </c>
      <c r="I2111">
        <v>361</v>
      </c>
    </row>
    <row r="2112" spans="1:9" x14ac:dyDescent="0.25">
      <c r="A2112" t="s">
        <v>151</v>
      </c>
      <c r="B2112" t="s">
        <v>152</v>
      </c>
      <c r="C2112">
        <v>2021</v>
      </c>
      <c r="D2112" t="s">
        <v>21</v>
      </c>
      <c r="E2112" t="s">
        <v>19</v>
      </c>
      <c r="F2112" t="s">
        <v>13</v>
      </c>
      <c r="G2112">
        <v>4597</v>
      </c>
      <c r="H2112">
        <v>4757</v>
      </c>
      <c r="I2112">
        <v>160</v>
      </c>
    </row>
    <row r="2113" spans="1:9" x14ac:dyDescent="0.25">
      <c r="A2113" t="s">
        <v>151</v>
      </c>
      <c r="B2113" t="s">
        <v>152</v>
      </c>
      <c r="C2113">
        <v>2021</v>
      </c>
      <c r="D2113" t="s">
        <v>21</v>
      </c>
      <c r="E2113" t="s">
        <v>20</v>
      </c>
      <c r="F2113" t="s">
        <v>13</v>
      </c>
      <c r="G2113">
        <v>1511</v>
      </c>
      <c r="H2113">
        <v>1682</v>
      </c>
      <c r="I2113">
        <v>172</v>
      </c>
    </row>
    <row r="2114" spans="1:9" x14ac:dyDescent="0.25">
      <c r="A2114" t="s">
        <v>153</v>
      </c>
      <c r="B2114" t="s">
        <v>154</v>
      </c>
      <c r="C2114">
        <v>2020</v>
      </c>
      <c r="D2114" t="s">
        <v>11</v>
      </c>
      <c r="E2114" t="s">
        <v>12</v>
      </c>
      <c r="F2114" t="s">
        <v>13</v>
      </c>
      <c r="G2114">
        <v>2865</v>
      </c>
      <c r="H2114">
        <v>2866</v>
      </c>
      <c r="I2114">
        <v>0</v>
      </c>
    </row>
    <row r="2115" spans="1:9" x14ac:dyDescent="0.25">
      <c r="A2115" t="s">
        <v>153</v>
      </c>
      <c r="B2115" t="s">
        <v>154</v>
      </c>
      <c r="C2115">
        <v>2020</v>
      </c>
      <c r="D2115" t="s">
        <v>11</v>
      </c>
      <c r="E2115" t="s">
        <v>14</v>
      </c>
      <c r="F2115" t="s">
        <v>13</v>
      </c>
      <c r="G2115">
        <v>535</v>
      </c>
      <c r="H2115">
        <v>484</v>
      </c>
      <c r="I2115">
        <v>-51</v>
      </c>
    </row>
    <row r="2116" spans="1:9" x14ac:dyDescent="0.25">
      <c r="A2116" t="s">
        <v>153</v>
      </c>
      <c r="B2116" t="s">
        <v>154</v>
      </c>
      <c r="C2116">
        <v>2020</v>
      </c>
      <c r="D2116" t="s">
        <v>11</v>
      </c>
      <c r="E2116" t="s">
        <v>15</v>
      </c>
      <c r="F2116" t="s">
        <v>13</v>
      </c>
      <c r="G2116">
        <v>522</v>
      </c>
      <c r="H2116">
        <v>520</v>
      </c>
      <c r="I2116">
        <v>-3</v>
      </c>
    </row>
    <row r="2117" spans="1:9" x14ac:dyDescent="0.25">
      <c r="A2117" t="s">
        <v>153</v>
      </c>
      <c r="B2117" t="s">
        <v>154</v>
      </c>
      <c r="C2117">
        <v>2020</v>
      </c>
      <c r="D2117" t="s">
        <v>11</v>
      </c>
      <c r="E2117" t="s">
        <v>16</v>
      </c>
      <c r="F2117" t="s">
        <v>13</v>
      </c>
      <c r="G2117">
        <v>550</v>
      </c>
      <c r="H2117">
        <v>581</v>
      </c>
      <c r="I2117">
        <v>31</v>
      </c>
    </row>
    <row r="2118" spans="1:9" x14ac:dyDescent="0.25">
      <c r="A2118" t="s">
        <v>153</v>
      </c>
      <c r="B2118" t="s">
        <v>154</v>
      </c>
      <c r="C2118">
        <v>2020</v>
      </c>
      <c r="D2118" t="s">
        <v>11</v>
      </c>
      <c r="E2118" t="s">
        <v>17</v>
      </c>
      <c r="F2118" t="s">
        <v>13</v>
      </c>
      <c r="G2118">
        <v>581</v>
      </c>
      <c r="H2118">
        <v>629</v>
      </c>
      <c r="I2118">
        <v>48</v>
      </c>
    </row>
    <row r="2119" spans="1:9" x14ac:dyDescent="0.25">
      <c r="A2119" t="s">
        <v>153</v>
      </c>
      <c r="B2119" t="s">
        <v>154</v>
      </c>
      <c r="C2119">
        <v>2020</v>
      </c>
      <c r="D2119" t="s">
        <v>11</v>
      </c>
      <c r="E2119" t="s">
        <v>18</v>
      </c>
      <c r="F2119" t="s">
        <v>13</v>
      </c>
      <c r="G2119">
        <v>638</v>
      </c>
      <c r="H2119">
        <v>685</v>
      </c>
      <c r="I2119">
        <v>47</v>
      </c>
    </row>
    <row r="2120" spans="1:9" x14ac:dyDescent="0.25">
      <c r="A2120" t="s">
        <v>153</v>
      </c>
      <c r="B2120" t="s">
        <v>154</v>
      </c>
      <c r="C2120">
        <v>2020</v>
      </c>
      <c r="D2120" t="s">
        <v>11</v>
      </c>
      <c r="E2120" t="s">
        <v>19</v>
      </c>
      <c r="F2120" t="s">
        <v>13</v>
      </c>
      <c r="G2120">
        <v>733</v>
      </c>
      <c r="H2120">
        <v>735</v>
      </c>
      <c r="I2120">
        <v>1</v>
      </c>
    </row>
    <row r="2121" spans="1:9" x14ac:dyDescent="0.25">
      <c r="A2121" t="s">
        <v>153</v>
      </c>
      <c r="B2121" t="s">
        <v>154</v>
      </c>
      <c r="C2121">
        <v>2020</v>
      </c>
      <c r="D2121" t="s">
        <v>11</v>
      </c>
      <c r="E2121" t="s">
        <v>20</v>
      </c>
      <c r="F2121" t="s">
        <v>13</v>
      </c>
      <c r="G2121">
        <v>308</v>
      </c>
      <c r="H2121">
        <v>352</v>
      </c>
      <c r="I2121">
        <v>44</v>
      </c>
    </row>
    <row r="2122" spans="1:9" x14ac:dyDescent="0.25">
      <c r="A2122" t="s">
        <v>153</v>
      </c>
      <c r="B2122" t="s">
        <v>154</v>
      </c>
      <c r="C2122">
        <v>2020</v>
      </c>
      <c r="D2122" t="s">
        <v>21</v>
      </c>
      <c r="E2122" t="s">
        <v>12</v>
      </c>
      <c r="F2122" t="s">
        <v>13</v>
      </c>
      <c r="G2122">
        <v>3461</v>
      </c>
      <c r="H2122">
        <v>3462</v>
      </c>
      <c r="I2122">
        <v>0</v>
      </c>
    </row>
    <row r="2123" spans="1:9" x14ac:dyDescent="0.25">
      <c r="A2123" t="s">
        <v>153</v>
      </c>
      <c r="B2123" t="s">
        <v>154</v>
      </c>
      <c r="C2123">
        <v>2020</v>
      </c>
      <c r="D2123" t="s">
        <v>21</v>
      </c>
      <c r="E2123" t="s">
        <v>14</v>
      </c>
      <c r="F2123" t="s">
        <v>13</v>
      </c>
      <c r="G2123">
        <v>637</v>
      </c>
      <c r="H2123">
        <v>566</v>
      </c>
      <c r="I2123">
        <v>-71</v>
      </c>
    </row>
    <row r="2124" spans="1:9" x14ac:dyDescent="0.25">
      <c r="A2124" t="s">
        <v>153</v>
      </c>
      <c r="B2124" t="s">
        <v>154</v>
      </c>
      <c r="C2124">
        <v>2020</v>
      </c>
      <c r="D2124" t="s">
        <v>21</v>
      </c>
      <c r="E2124" t="s">
        <v>15</v>
      </c>
      <c r="F2124" t="s">
        <v>13</v>
      </c>
      <c r="G2124">
        <v>550</v>
      </c>
      <c r="H2124">
        <v>539</v>
      </c>
      <c r="I2124">
        <v>-12</v>
      </c>
    </row>
    <row r="2125" spans="1:9" x14ac:dyDescent="0.25">
      <c r="A2125" t="s">
        <v>153</v>
      </c>
      <c r="B2125" t="s">
        <v>154</v>
      </c>
      <c r="C2125">
        <v>2020</v>
      </c>
      <c r="D2125" t="s">
        <v>21</v>
      </c>
      <c r="E2125" t="s">
        <v>16</v>
      </c>
      <c r="F2125" t="s">
        <v>13</v>
      </c>
      <c r="G2125">
        <v>605</v>
      </c>
      <c r="H2125">
        <v>647</v>
      </c>
      <c r="I2125">
        <v>42</v>
      </c>
    </row>
    <row r="2126" spans="1:9" x14ac:dyDescent="0.25">
      <c r="A2126" t="s">
        <v>153</v>
      </c>
      <c r="B2126" t="s">
        <v>154</v>
      </c>
      <c r="C2126">
        <v>2020</v>
      </c>
      <c r="D2126" t="s">
        <v>21</v>
      </c>
      <c r="E2126" t="s">
        <v>17</v>
      </c>
      <c r="F2126" t="s">
        <v>13</v>
      </c>
      <c r="G2126">
        <v>666</v>
      </c>
      <c r="H2126">
        <v>755</v>
      </c>
      <c r="I2126">
        <v>90</v>
      </c>
    </row>
    <row r="2127" spans="1:9" x14ac:dyDescent="0.25">
      <c r="A2127" t="s">
        <v>153</v>
      </c>
      <c r="B2127" t="s">
        <v>154</v>
      </c>
      <c r="C2127">
        <v>2020</v>
      </c>
      <c r="D2127" t="s">
        <v>21</v>
      </c>
      <c r="E2127" t="s">
        <v>18</v>
      </c>
      <c r="F2127" t="s">
        <v>13</v>
      </c>
      <c r="G2127">
        <v>699</v>
      </c>
      <c r="H2127">
        <v>798</v>
      </c>
      <c r="I2127">
        <v>99</v>
      </c>
    </row>
    <row r="2128" spans="1:9" x14ac:dyDescent="0.25">
      <c r="A2128" t="s">
        <v>153</v>
      </c>
      <c r="B2128" t="s">
        <v>154</v>
      </c>
      <c r="C2128">
        <v>2020</v>
      </c>
      <c r="D2128" t="s">
        <v>21</v>
      </c>
      <c r="E2128" t="s">
        <v>19</v>
      </c>
      <c r="F2128" t="s">
        <v>13</v>
      </c>
      <c r="G2128">
        <v>685</v>
      </c>
      <c r="H2128">
        <v>738</v>
      </c>
      <c r="I2128">
        <v>54</v>
      </c>
    </row>
    <row r="2129" spans="1:9" x14ac:dyDescent="0.25">
      <c r="A2129" t="s">
        <v>153</v>
      </c>
      <c r="B2129" t="s">
        <v>154</v>
      </c>
      <c r="C2129">
        <v>2020</v>
      </c>
      <c r="D2129" t="s">
        <v>21</v>
      </c>
      <c r="E2129" t="s">
        <v>20</v>
      </c>
      <c r="F2129" t="s">
        <v>13</v>
      </c>
      <c r="G2129">
        <v>235</v>
      </c>
      <c r="H2129">
        <v>287</v>
      </c>
      <c r="I2129">
        <v>52</v>
      </c>
    </row>
    <row r="2130" spans="1:9" x14ac:dyDescent="0.25">
      <c r="A2130" t="s">
        <v>153</v>
      </c>
      <c r="B2130" t="s">
        <v>154</v>
      </c>
      <c r="C2130">
        <v>2021</v>
      </c>
      <c r="D2130" t="s">
        <v>11</v>
      </c>
      <c r="E2130" t="s">
        <v>12</v>
      </c>
      <c r="F2130" t="s">
        <v>13</v>
      </c>
      <c r="G2130">
        <v>2808</v>
      </c>
      <c r="H2130">
        <v>2808</v>
      </c>
      <c r="I2130">
        <v>0</v>
      </c>
    </row>
    <row r="2131" spans="1:9" x14ac:dyDescent="0.25">
      <c r="A2131" t="s">
        <v>153</v>
      </c>
      <c r="B2131" t="s">
        <v>154</v>
      </c>
      <c r="C2131">
        <v>2021</v>
      </c>
      <c r="D2131" t="s">
        <v>11</v>
      </c>
      <c r="E2131" t="s">
        <v>14</v>
      </c>
      <c r="F2131" t="s">
        <v>13</v>
      </c>
      <c r="G2131">
        <v>541</v>
      </c>
      <c r="H2131">
        <v>565</v>
      </c>
      <c r="I2131">
        <v>23</v>
      </c>
    </row>
    <row r="2132" spans="1:9" x14ac:dyDescent="0.25">
      <c r="A2132" t="s">
        <v>153</v>
      </c>
      <c r="B2132" t="s">
        <v>154</v>
      </c>
      <c r="C2132">
        <v>2021</v>
      </c>
      <c r="D2132" t="s">
        <v>11</v>
      </c>
      <c r="E2132" t="s">
        <v>15</v>
      </c>
      <c r="F2132" t="s">
        <v>13</v>
      </c>
      <c r="G2132">
        <v>530</v>
      </c>
      <c r="H2132">
        <v>614</v>
      </c>
      <c r="I2132">
        <v>84</v>
      </c>
    </row>
    <row r="2133" spans="1:9" x14ac:dyDescent="0.25">
      <c r="A2133" t="s">
        <v>153</v>
      </c>
      <c r="B2133" t="s">
        <v>154</v>
      </c>
      <c r="C2133">
        <v>2021</v>
      </c>
      <c r="D2133" t="s">
        <v>11</v>
      </c>
      <c r="E2133" t="s">
        <v>16</v>
      </c>
      <c r="F2133" t="s">
        <v>13</v>
      </c>
      <c r="G2133">
        <v>566</v>
      </c>
      <c r="H2133">
        <v>699</v>
      </c>
      <c r="I2133">
        <v>134</v>
      </c>
    </row>
    <row r="2134" spans="1:9" x14ac:dyDescent="0.25">
      <c r="A2134" t="s">
        <v>153</v>
      </c>
      <c r="B2134" t="s">
        <v>154</v>
      </c>
      <c r="C2134">
        <v>2021</v>
      </c>
      <c r="D2134" t="s">
        <v>11</v>
      </c>
      <c r="E2134" t="s">
        <v>17</v>
      </c>
      <c r="F2134" t="s">
        <v>13</v>
      </c>
      <c r="G2134">
        <v>612</v>
      </c>
      <c r="H2134">
        <v>736</v>
      </c>
      <c r="I2134">
        <v>125</v>
      </c>
    </row>
    <row r="2135" spans="1:9" x14ac:dyDescent="0.25">
      <c r="A2135" t="s">
        <v>153</v>
      </c>
      <c r="B2135" t="s">
        <v>154</v>
      </c>
      <c r="C2135">
        <v>2021</v>
      </c>
      <c r="D2135" t="s">
        <v>11</v>
      </c>
      <c r="E2135" t="s">
        <v>18</v>
      </c>
      <c r="F2135" t="s">
        <v>13</v>
      </c>
      <c r="G2135">
        <v>641</v>
      </c>
      <c r="H2135">
        <v>727</v>
      </c>
      <c r="I2135">
        <v>86</v>
      </c>
    </row>
    <row r="2136" spans="1:9" x14ac:dyDescent="0.25">
      <c r="A2136" t="s">
        <v>153</v>
      </c>
      <c r="B2136" t="s">
        <v>154</v>
      </c>
      <c r="C2136">
        <v>2021</v>
      </c>
      <c r="D2136" t="s">
        <v>11</v>
      </c>
      <c r="E2136" t="s">
        <v>19</v>
      </c>
      <c r="F2136" t="s">
        <v>13</v>
      </c>
      <c r="G2136">
        <v>734</v>
      </c>
      <c r="H2136">
        <v>805</v>
      </c>
      <c r="I2136">
        <v>71</v>
      </c>
    </row>
    <row r="2137" spans="1:9" x14ac:dyDescent="0.25">
      <c r="A2137" t="s">
        <v>153</v>
      </c>
      <c r="B2137" t="s">
        <v>154</v>
      </c>
      <c r="C2137">
        <v>2021</v>
      </c>
      <c r="D2137" t="s">
        <v>11</v>
      </c>
      <c r="E2137" t="s">
        <v>20</v>
      </c>
      <c r="F2137" t="s">
        <v>13</v>
      </c>
      <c r="G2137">
        <v>300</v>
      </c>
      <c r="H2137">
        <v>376</v>
      </c>
      <c r="I2137">
        <v>76</v>
      </c>
    </row>
    <row r="2138" spans="1:9" x14ac:dyDescent="0.25">
      <c r="A2138" t="s">
        <v>153</v>
      </c>
      <c r="B2138" t="s">
        <v>154</v>
      </c>
      <c r="C2138">
        <v>2021</v>
      </c>
      <c r="D2138" t="s">
        <v>21</v>
      </c>
      <c r="E2138" t="s">
        <v>12</v>
      </c>
      <c r="F2138" t="s">
        <v>13</v>
      </c>
      <c r="G2138">
        <v>3430</v>
      </c>
      <c r="H2138">
        <v>3430</v>
      </c>
      <c r="I2138">
        <v>0</v>
      </c>
    </row>
    <row r="2139" spans="1:9" x14ac:dyDescent="0.25">
      <c r="A2139" t="s">
        <v>153</v>
      </c>
      <c r="B2139" t="s">
        <v>154</v>
      </c>
      <c r="C2139">
        <v>2021</v>
      </c>
      <c r="D2139" t="s">
        <v>21</v>
      </c>
      <c r="E2139" t="s">
        <v>14</v>
      </c>
      <c r="F2139" t="s">
        <v>13</v>
      </c>
      <c r="G2139">
        <v>660</v>
      </c>
      <c r="H2139">
        <v>695</v>
      </c>
      <c r="I2139">
        <v>35</v>
      </c>
    </row>
    <row r="2140" spans="1:9" x14ac:dyDescent="0.25">
      <c r="A2140" t="s">
        <v>153</v>
      </c>
      <c r="B2140" t="s">
        <v>154</v>
      </c>
      <c r="C2140">
        <v>2021</v>
      </c>
      <c r="D2140" t="s">
        <v>21</v>
      </c>
      <c r="E2140" t="s">
        <v>15</v>
      </c>
      <c r="F2140" t="s">
        <v>13</v>
      </c>
      <c r="G2140">
        <v>569</v>
      </c>
      <c r="H2140">
        <v>661</v>
      </c>
      <c r="I2140">
        <v>92</v>
      </c>
    </row>
    <row r="2141" spans="1:9" x14ac:dyDescent="0.25">
      <c r="A2141" t="s">
        <v>153</v>
      </c>
      <c r="B2141" t="s">
        <v>154</v>
      </c>
      <c r="C2141">
        <v>2021</v>
      </c>
      <c r="D2141" t="s">
        <v>21</v>
      </c>
      <c r="E2141" t="s">
        <v>16</v>
      </c>
      <c r="F2141" t="s">
        <v>13</v>
      </c>
      <c r="G2141">
        <v>624</v>
      </c>
      <c r="H2141">
        <v>763</v>
      </c>
      <c r="I2141">
        <v>139</v>
      </c>
    </row>
    <row r="2142" spans="1:9" x14ac:dyDescent="0.25">
      <c r="A2142" t="s">
        <v>153</v>
      </c>
      <c r="B2142" t="s">
        <v>154</v>
      </c>
      <c r="C2142">
        <v>2021</v>
      </c>
      <c r="D2142" t="s">
        <v>21</v>
      </c>
      <c r="E2142" t="s">
        <v>17</v>
      </c>
      <c r="F2142" t="s">
        <v>13</v>
      </c>
      <c r="G2142">
        <v>700</v>
      </c>
      <c r="H2142">
        <v>825</v>
      </c>
      <c r="I2142">
        <v>125</v>
      </c>
    </row>
    <row r="2143" spans="1:9" x14ac:dyDescent="0.25">
      <c r="A2143" t="s">
        <v>153</v>
      </c>
      <c r="B2143" t="s">
        <v>154</v>
      </c>
      <c r="C2143">
        <v>2021</v>
      </c>
      <c r="D2143" t="s">
        <v>21</v>
      </c>
      <c r="E2143" t="s">
        <v>18</v>
      </c>
      <c r="F2143" t="s">
        <v>13</v>
      </c>
      <c r="G2143">
        <v>715</v>
      </c>
      <c r="H2143">
        <v>818</v>
      </c>
      <c r="I2143">
        <v>103</v>
      </c>
    </row>
    <row r="2144" spans="1:9" x14ac:dyDescent="0.25">
      <c r="A2144" t="s">
        <v>153</v>
      </c>
      <c r="B2144" t="s">
        <v>154</v>
      </c>
      <c r="C2144">
        <v>2021</v>
      </c>
      <c r="D2144" t="s">
        <v>21</v>
      </c>
      <c r="E2144" t="s">
        <v>19</v>
      </c>
      <c r="F2144" t="s">
        <v>13</v>
      </c>
      <c r="G2144">
        <v>694</v>
      </c>
      <c r="H2144">
        <v>763</v>
      </c>
      <c r="I2144">
        <v>69</v>
      </c>
    </row>
    <row r="2145" spans="1:9" x14ac:dyDescent="0.25">
      <c r="A2145" t="s">
        <v>153</v>
      </c>
      <c r="B2145" t="s">
        <v>154</v>
      </c>
      <c r="C2145">
        <v>2021</v>
      </c>
      <c r="D2145" t="s">
        <v>21</v>
      </c>
      <c r="E2145" t="s">
        <v>20</v>
      </c>
      <c r="F2145" t="s">
        <v>13</v>
      </c>
      <c r="G2145">
        <v>231</v>
      </c>
      <c r="H2145">
        <v>274</v>
      </c>
      <c r="I2145">
        <v>43</v>
      </c>
    </row>
    <row r="2146" spans="1:9" x14ac:dyDescent="0.25">
      <c r="A2146" t="s">
        <v>155</v>
      </c>
      <c r="B2146" t="s">
        <v>156</v>
      </c>
      <c r="C2146">
        <v>2020</v>
      </c>
      <c r="D2146" t="s">
        <v>11</v>
      </c>
      <c r="E2146" t="s">
        <v>12</v>
      </c>
      <c r="F2146" t="s">
        <v>13</v>
      </c>
      <c r="G2146">
        <v>3035</v>
      </c>
      <c r="H2146">
        <v>3037</v>
      </c>
      <c r="I2146">
        <v>0</v>
      </c>
    </row>
    <row r="2147" spans="1:9" x14ac:dyDescent="0.25">
      <c r="A2147" t="s">
        <v>155</v>
      </c>
      <c r="B2147" t="s">
        <v>156</v>
      </c>
      <c r="C2147">
        <v>2020</v>
      </c>
      <c r="D2147" t="s">
        <v>11</v>
      </c>
      <c r="E2147" t="s">
        <v>14</v>
      </c>
      <c r="F2147" t="s">
        <v>13</v>
      </c>
      <c r="G2147">
        <v>529</v>
      </c>
      <c r="H2147">
        <v>512</v>
      </c>
      <c r="I2147">
        <v>-18</v>
      </c>
    </row>
    <row r="2148" spans="1:9" x14ac:dyDescent="0.25">
      <c r="A2148" t="s">
        <v>155</v>
      </c>
      <c r="B2148" t="s">
        <v>156</v>
      </c>
      <c r="C2148">
        <v>2020</v>
      </c>
      <c r="D2148" t="s">
        <v>11</v>
      </c>
      <c r="E2148" t="s">
        <v>15</v>
      </c>
      <c r="F2148" t="s">
        <v>13</v>
      </c>
      <c r="G2148">
        <v>632</v>
      </c>
      <c r="H2148">
        <v>669</v>
      </c>
      <c r="I2148">
        <v>37</v>
      </c>
    </row>
    <row r="2149" spans="1:9" x14ac:dyDescent="0.25">
      <c r="A2149" t="s">
        <v>155</v>
      </c>
      <c r="B2149" t="s">
        <v>156</v>
      </c>
      <c r="C2149">
        <v>2020</v>
      </c>
      <c r="D2149" t="s">
        <v>11</v>
      </c>
      <c r="E2149" t="s">
        <v>16</v>
      </c>
      <c r="F2149" t="s">
        <v>13</v>
      </c>
      <c r="G2149">
        <v>641</v>
      </c>
      <c r="H2149">
        <v>721</v>
      </c>
      <c r="I2149">
        <v>80</v>
      </c>
    </row>
    <row r="2150" spans="1:9" x14ac:dyDescent="0.25">
      <c r="A2150" t="s">
        <v>155</v>
      </c>
      <c r="B2150" t="s">
        <v>156</v>
      </c>
      <c r="C2150">
        <v>2020</v>
      </c>
      <c r="D2150" t="s">
        <v>11</v>
      </c>
      <c r="E2150" t="s">
        <v>17</v>
      </c>
      <c r="F2150" t="s">
        <v>13</v>
      </c>
      <c r="G2150">
        <v>822</v>
      </c>
      <c r="H2150">
        <v>946</v>
      </c>
      <c r="I2150">
        <v>125</v>
      </c>
    </row>
    <row r="2151" spans="1:9" x14ac:dyDescent="0.25">
      <c r="A2151" t="s">
        <v>155</v>
      </c>
      <c r="B2151" t="s">
        <v>156</v>
      </c>
      <c r="C2151">
        <v>2020</v>
      </c>
      <c r="D2151" t="s">
        <v>11</v>
      </c>
      <c r="E2151" t="s">
        <v>18</v>
      </c>
      <c r="F2151" t="s">
        <v>13</v>
      </c>
      <c r="G2151">
        <v>981</v>
      </c>
      <c r="H2151">
        <v>1122</v>
      </c>
      <c r="I2151">
        <v>142</v>
      </c>
    </row>
    <row r="2152" spans="1:9" x14ac:dyDescent="0.25">
      <c r="A2152" t="s">
        <v>155</v>
      </c>
      <c r="B2152" t="s">
        <v>156</v>
      </c>
      <c r="C2152">
        <v>2020</v>
      </c>
      <c r="D2152" t="s">
        <v>11</v>
      </c>
      <c r="E2152" t="s">
        <v>19</v>
      </c>
      <c r="F2152" t="s">
        <v>13</v>
      </c>
      <c r="G2152">
        <v>713</v>
      </c>
      <c r="H2152">
        <v>760</v>
      </c>
      <c r="I2152">
        <v>48</v>
      </c>
    </row>
    <row r="2153" spans="1:9" x14ac:dyDescent="0.25">
      <c r="A2153" t="s">
        <v>155</v>
      </c>
      <c r="B2153" t="s">
        <v>156</v>
      </c>
      <c r="C2153">
        <v>2020</v>
      </c>
      <c r="D2153" t="s">
        <v>11</v>
      </c>
      <c r="E2153" t="s">
        <v>20</v>
      </c>
      <c r="F2153" t="s">
        <v>13</v>
      </c>
      <c r="G2153">
        <v>274</v>
      </c>
      <c r="H2153">
        <v>327</v>
      </c>
      <c r="I2153">
        <v>54</v>
      </c>
    </row>
    <row r="2154" spans="1:9" x14ac:dyDescent="0.25">
      <c r="A2154" t="s">
        <v>155</v>
      </c>
      <c r="B2154" t="s">
        <v>156</v>
      </c>
      <c r="C2154">
        <v>2020</v>
      </c>
      <c r="D2154" t="s">
        <v>21</v>
      </c>
      <c r="E2154" t="s">
        <v>12</v>
      </c>
      <c r="F2154" t="s">
        <v>13</v>
      </c>
      <c r="G2154">
        <v>3782</v>
      </c>
      <c r="H2154">
        <v>3784</v>
      </c>
      <c r="I2154">
        <v>0</v>
      </c>
    </row>
    <row r="2155" spans="1:9" x14ac:dyDescent="0.25">
      <c r="A2155" t="s">
        <v>155</v>
      </c>
      <c r="B2155" t="s">
        <v>156</v>
      </c>
      <c r="C2155">
        <v>2020</v>
      </c>
      <c r="D2155" t="s">
        <v>21</v>
      </c>
      <c r="E2155" t="s">
        <v>14</v>
      </c>
      <c r="F2155" t="s">
        <v>13</v>
      </c>
      <c r="G2155">
        <v>710</v>
      </c>
      <c r="H2155">
        <v>673</v>
      </c>
      <c r="I2155">
        <v>-37</v>
      </c>
    </row>
    <row r="2156" spans="1:9" x14ac:dyDescent="0.25">
      <c r="A2156" t="s">
        <v>155</v>
      </c>
      <c r="B2156" t="s">
        <v>156</v>
      </c>
      <c r="C2156">
        <v>2020</v>
      </c>
      <c r="D2156" t="s">
        <v>21</v>
      </c>
      <c r="E2156" t="s">
        <v>15</v>
      </c>
      <c r="F2156" t="s">
        <v>13</v>
      </c>
      <c r="G2156">
        <v>833</v>
      </c>
      <c r="H2156">
        <v>868</v>
      </c>
      <c r="I2156">
        <v>35</v>
      </c>
    </row>
    <row r="2157" spans="1:9" x14ac:dyDescent="0.25">
      <c r="A2157" t="s">
        <v>155</v>
      </c>
      <c r="B2157" t="s">
        <v>156</v>
      </c>
      <c r="C2157">
        <v>2020</v>
      </c>
      <c r="D2157" t="s">
        <v>21</v>
      </c>
      <c r="E2157" t="s">
        <v>16</v>
      </c>
      <c r="F2157" t="s">
        <v>13</v>
      </c>
      <c r="G2157">
        <v>752</v>
      </c>
      <c r="H2157">
        <v>853</v>
      </c>
      <c r="I2157">
        <v>102</v>
      </c>
    </row>
    <row r="2158" spans="1:9" x14ac:dyDescent="0.25">
      <c r="A2158" t="s">
        <v>155</v>
      </c>
      <c r="B2158" t="s">
        <v>156</v>
      </c>
      <c r="C2158">
        <v>2020</v>
      </c>
      <c r="D2158" t="s">
        <v>21</v>
      </c>
      <c r="E2158" t="s">
        <v>17</v>
      </c>
      <c r="F2158" t="s">
        <v>13</v>
      </c>
      <c r="G2158">
        <v>732</v>
      </c>
      <c r="H2158">
        <v>884</v>
      </c>
      <c r="I2158">
        <v>153</v>
      </c>
    </row>
    <row r="2159" spans="1:9" x14ac:dyDescent="0.25">
      <c r="A2159" t="s">
        <v>155</v>
      </c>
      <c r="B2159" t="s">
        <v>156</v>
      </c>
      <c r="C2159">
        <v>2020</v>
      </c>
      <c r="D2159" t="s">
        <v>21</v>
      </c>
      <c r="E2159" t="s">
        <v>18</v>
      </c>
      <c r="F2159" t="s">
        <v>13</v>
      </c>
      <c r="G2159">
        <v>881</v>
      </c>
      <c r="H2159">
        <v>1071</v>
      </c>
      <c r="I2159">
        <v>191</v>
      </c>
    </row>
    <row r="2160" spans="1:9" x14ac:dyDescent="0.25">
      <c r="A2160" t="s">
        <v>155</v>
      </c>
      <c r="B2160" t="s">
        <v>156</v>
      </c>
      <c r="C2160">
        <v>2020</v>
      </c>
      <c r="D2160" t="s">
        <v>21</v>
      </c>
      <c r="E2160" t="s">
        <v>19</v>
      </c>
      <c r="F2160" t="s">
        <v>13</v>
      </c>
      <c r="G2160">
        <v>625</v>
      </c>
      <c r="H2160">
        <v>718</v>
      </c>
      <c r="I2160">
        <v>93</v>
      </c>
    </row>
    <row r="2161" spans="1:9" x14ac:dyDescent="0.25">
      <c r="A2161" t="s">
        <v>155</v>
      </c>
      <c r="B2161" t="s">
        <v>156</v>
      </c>
      <c r="C2161">
        <v>2020</v>
      </c>
      <c r="D2161" t="s">
        <v>21</v>
      </c>
      <c r="E2161" t="s">
        <v>20</v>
      </c>
      <c r="F2161" t="s">
        <v>13</v>
      </c>
      <c r="G2161">
        <v>209</v>
      </c>
      <c r="H2161">
        <v>276</v>
      </c>
      <c r="I2161">
        <v>67</v>
      </c>
    </row>
    <row r="2162" spans="1:9" x14ac:dyDescent="0.25">
      <c r="A2162" t="s">
        <v>155</v>
      </c>
      <c r="B2162" t="s">
        <v>156</v>
      </c>
      <c r="C2162">
        <v>2021</v>
      </c>
      <c r="D2162" t="s">
        <v>11</v>
      </c>
      <c r="E2162" t="s">
        <v>12</v>
      </c>
      <c r="F2162" t="s">
        <v>13</v>
      </c>
      <c r="G2162">
        <v>2961</v>
      </c>
      <c r="H2162">
        <v>2961</v>
      </c>
      <c r="I2162">
        <v>0</v>
      </c>
    </row>
    <row r="2163" spans="1:9" x14ac:dyDescent="0.25">
      <c r="A2163" t="s">
        <v>155</v>
      </c>
      <c r="B2163" t="s">
        <v>156</v>
      </c>
      <c r="C2163">
        <v>2021</v>
      </c>
      <c r="D2163" t="s">
        <v>11</v>
      </c>
      <c r="E2163" t="s">
        <v>14</v>
      </c>
      <c r="F2163" t="s">
        <v>13</v>
      </c>
      <c r="G2163">
        <v>523</v>
      </c>
      <c r="H2163">
        <v>534</v>
      </c>
      <c r="I2163">
        <v>11</v>
      </c>
    </row>
    <row r="2164" spans="1:9" x14ac:dyDescent="0.25">
      <c r="A2164" t="s">
        <v>155</v>
      </c>
      <c r="B2164" t="s">
        <v>156</v>
      </c>
      <c r="C2164">
        <v>2021</v>
      </c>
      <c r="D2164" t="s">
        <v>11</v>
      </c>
      <c r="E2164" t="s">
        <v>15</v>
      </c>
      <c r="F2164" t="s">
        <v>13</v>
      </c>
      <c r="G2164">
        <v>634</v>
      </c>
      <c r="H2164">
        <v>719</v>
      </c>
      <c r="I2164">
        <v>84</v>
      </c>
    </row>
    <row r="2165" spans="1:9" x14ac:dyDescent="0.25">
      <c r="A2165" t="s">
        <v>155</v>
      </c>
      <c r="B2165" t="s">
        <v>156</v>
      </c>
      <c r="C2165">
        <v>2021</v>
      </c>
      <c r="D2165" t="s">
        <v>11</v>
      </c>
      <c r="E2165" t="s">
        <v>16</v>
      </c>
      <c r="F2165" t="s">
        <v>13</v>
      </c>
      <c r="G2165">
        <v>662</v>
      </c>
      <c r="H2165">
        <v>800</v>
      </c>
      <c r="I2165">
        <v>138</v>
      </c>
    </row>
    <row r="2166" spans="1:9" x14ac:dyDescent="0.25">
      <c r="A2166" t="s">
        <v>155</v>
      </c>
      <c r="B2166" t="s">
        <v>156</v>
      </c>
      <c r="C2166">
        <v>2021</v>
      </c>
      <c r="D2166" t="s">
        <v>11</v>
      </c>
      <c r="E2166" t="s">
        <v>17</v>
      </c>
      <c r="F2166" t="s">
        <v>13</v>
      </c>
      <c r="G2166">
        <v>830</v>
      </c>
      <c r="H2166">
        <v>976</v>
      </c>
      <c r="I2166">
        <v>146</v>
      </c>
    </row>
    <row r="2167" spans="1:9" x14ac:dyDescent="0.25">
      <c r="A2167" t="s">
        <v>155</v>
      </c>
      <c r="B2167" t="s">
        <v>156</v>
      </c>
      <c r="C2167">
        <v>2021</v>
      </c>
      <c r="D2167" t="s">
        <v>11</v>
      </c>
      <c r="E2167" t="s">
        <v>18</v>
      </c>
      <c r="F2167" t="s">
        <v>13</v>
      </c>
      <c r="G2167">
        <v>1013</v>
      </c>
      <c r="H2167">
        <v>1125</v>
      </c>
      <c r="I2167">
        <v>112</v>
      </c>
    </row>
    <row r="2168" spans="1:9" x14ac:dyDescent="0.25">
      <c r="A2168" t="s">
        <v>155</v>
      </c>
      <c r="B2168" t="s">
        <v>156</v>
      </c>
      <c r="C2168">
        <v>2021</v>
      </c>
      <c r="D2168" t="s">
        <v>11</v>
      </c>
      <c r="E2168" t="s">
        <v>19</v>
      </c>
      <c r="F2168" t="s">
        <v>13</v>
      </c>
      <c r="G2168">
        <v>715</v>
      </c>
      <c r="H2168">
        <v>768</v>
      </c>
      <c r="I2168">
        <v>52</v>
      </c>
    </row>
    <row r="2169" spans="1:9" x14ac:dyDescent="0.25">
      <c r="A2169" t="s">
        <v>155</v>
      </c>
      <c r="B2169" t="s">
        <v>156</v>
      </c>
      <c r="C2169">
        <v>2021</v>
      </c>
      <c r="D2169" t="s">
        <v>11</v>
      </c>
      <c r="E2169" t="s">
        <v>20</v>
      </c>
      <c r="F2169" t="s">
        <v>13</v>
      </c>
      <c r="G2169">
        <v>266</v>
      </c>
      <c r="H2169">
        <v>324</v>
      </c>
      <c r="I2169">
        <v>57</v>
      </c>
    </row>
    <row r="2170" spans="1:9" x14ac:dyDescent="0.25">
      <c r="A2170" t="s">
        <v>155</v>
      </c>
      <c r="B2170" t="s">
        <v>156</v>
      </c>
      <c r="C2170">
        <v>2021</v>
      </c>
      <c r="D2170" t="s">
        <v>21</v>
      </c>
      <c r="E2170" t="s">
        <v>12</v>
      </c>
      <c r="F2170" t="s">
        <v>13</v>
      </c>
      <c r="G2170">
        <v>3697</v>
      </c>
      <c r="H2170">
        <v>3698</v>
      </c>
      <c r="I2170">
        <v>0</v>
      </c>
    </row>
    <row r="2171" spans="1:9" x14ac:dyDescent="0.25">
      <c r="A2171" t="s">
        <v>155</v>
      </c>
      <c r="B2171" t="s">
        <v>156</v>
      </c>
      <c r="C2171">
        <v>2021</v>
      </c>
      <c r="D2171" t="s">
        <v>21</v>
      </c>
      <c r="E2171" t="s">
        <v>14</v>
      </c>
      <c r="F2171" t="s">
        <v>13</v>
      </c>
      <c r="G2171">
        <v>706</v>
      </c>
      <c r="H2171">
        <v>729</v>
      </c>
      <c r="I2171">
        <v>23</v>
      </c>
    </row>
    <row r="2172" spans="1:9" x14ac:dyDescent="0.25">
      <c r="A2172" t="s">
        <v>155</v>
      </c>
      <c r="B2172" t="s">
        <v>156</v>
      </c>
      <c r="C2172">
        <v>2021</v>
      </c>
      <c r="D2172" t="s">
        <v>21</v>
      </c>
      <c r="E2172" t="s">
        <v>15</v>
      </c>
      <c r="F2172" t="s">
        <v>13</v>
      </c>
      <c r="G2172">
        <v>847</v>
      </c>
      <c r="H2172">
        <v>962</v>
      </c>
      <c r="I2172">
        <v>116</v>
      </c>
    </row>
    <row r="2173" spans="1:9" x14ac:dyDescent="0.25">
      <c r="A2173" t="s">
        <v>155</v>
      </c>
      <c r="B2173" t="s">
        <v>156</v>
      </c>
      <c r="C2173">
        <v>2021</v>
      </c>
      <c r="D2173" t="s">
        <v>21</v>
      </c>
      <c r="E2173" t="s">
        <v>16</v>
      </c>
      <c r="F2173" t="s">
        <v>13</v>
      </c>
      <c r="G2173">
        <v>789</v>
      </c>
      <c r="H2173">
        <v>943</v>
      </c>
      <c r="I2173">
        <v>155</v>
      </c>
    </row>
    <row r="2174" spans="1:9" x14ac:dyDescent="0.25">
      <c r="A2174" t="s">
        <v>155</v>
      </c>
      <c r="B2174" t="s">
        <v>156</v>
      </c>
      <c r="C2174">
        <v>2021</v>
      </c>
      <c r="D2174" t="s">
        <v>21</v>
      </c>
      <c r="E2174" t="s">
        <v>17</v>
      </c>
      <c r="F2174" t="s">
        <v>13</v>
      </c>
      <c r="G2174">
        <v>730</v>
      </c>
      <c r="H2174">
        <v>841</v>
      </c>
      <c r="I2174">
        <v>112</v>
      </c>
    </row>
    <row r="2175" spans="1:9" x14ac:dyDescent="0.25">
      <c r="A2175" t="s">
        <v>155</v>
      </c>
      <c r="B2175" t="s">
        <v>156</v>
      </c>
      <c r="C2175">
        <v>2021</v>
      </c>
      <c r="D2175" t="s">
        <v>21</v>
      </c>
      <c r="E2175" t="s">
        <v>18</v>
      </c>
      <c r="F2175" t="s">
        <v>13</v>
      </c>
      <c r="G2175">
        <v>902</v>
      </c>
      <c r="H2175">
        <v>1009</v>
      </c>
      <c r="I2175">
        <v>108</v>
      </c>
    </row>
    <row r="2176" spans="1:9" x14ac:dyDescent="0.25">
      <c r="A2176" t="s">
        <v>155</v>
      </c>
      <c r="B2176" t="s">
        <v>156</v>
      </c>
      <c r="C2176">
        <v>2021</v>
      </c>
      <c r="D2176" t="s">
        <v>21</v>
      </c>
      <c r="E2176" t="s">
        <v>19</v>
      </c>
      <c r="F2176" t="s">
        <v>13</v>
      </c>
      <c r="G2176">
        <v>628</v>
      </c>
      <c r="H2176">
        <v>676</v>
      </c>
      <c r="I2176">
        <v>48</v>
      </c>
    </row>
    <row r="2177" spans="1:9" x14ac:dyDescent="0.25">
      <c r="A2177" t="s">
        <v>155</v>
      </c>
      <c r="B2177" t="s">
        <v>156</v>
      </c>
      <c r="C2177">
        <v>2021</v>
      </c>
      <c r="D2177" t="s">
        <v>21</v>
      </c>
      <c r="E2177" t="s">
        <v>20</v>
      </c>
      <c r="F2177" t="s">
        <v>13</v>
      </c>
      <c r="G2177">
        <v>202</v>
      </c>
      <c r="H2177">
        <v>237</v>
      </c>
      <c r="I2177">
        <v>35</v>
      </c>
    </row>
    <row r="2178" spans="1:9" x14ac:dyDescent="0.25">
      <c r="A2178" t="s">
        <v>157</v>
      </c>
      <c r="B2178" t="s">
        <v>158</v>
      </c>
      <c r="C2178">
        <v>2020</v>
      </c>
      <c r="D2178" t="s">
        <v>11</v>
      </c>
      <c r="E2178" t="s">
        <v>12</v>
      </c>
      <c r="F2178" t="s">
        <v>13</v>
      </c>
      <c r="G2178">
        <v>1784</v>
      </c>
      <c r="H2178">
        <v>1785</v>
      </c>
      <c r="I2178">
        <v>0</v>
      </c>
    </row>
    <row r="2179" spans="1:9" x14ac:dyDescent="0.25">
      <c r="A2179" t="s">
        <v>157</v>
      </c>
      <c r="B2179" t="s">
        <v>158</v>
      </c>
      <c r="C2179">
        <v>2020</v>
      </c>
      <c r="D2179" t="s">
        <v>11</v>
      </c>
      <c r="E2179" t="s">
        <v>14</v>
      </c>
      <c r="F2179" t="s">
        <v>13</v>
      </c>
      <c r="G2179">
        <v>289</v>
      </c>
      <c r="H2179">
        <v>265</v>
      </c>
      <c r="I2179">
        <v>-25</v>
      </c>
    </row>
    <row r="2180" spans="1:9" x14ac:dyDescent="0.25">
      <c r="A2180" t="s">
        <v>157</v>
      </c>
      <c r="B2180" t="s">
        <v>158</v>
      </c>
      <c r="C2180">
        <v>2020</v>
      </c>
      <c r="D2180" t="s">
        <v>11</v>
      </c>
      <c r="E2180" t="s">
        <v>15</v>
      </c>
      <c r="F2180" t="s">
        <v>13</v>
      </c>
      <c r="G2180">
        <v>300</v>
      </c>
      <c r="H2180">
        <v>301</v>
      </c>
      <c r="I2180">
        <v>1</v>
      </c>
    </row>
    <row r="2181" spans="1:9" x14ac:dyDescent="0.25">
      <c r="A2181" t="s">
        <v>157</v>
      </c>
      <c r="B2181" t="s">
        <v>158</v>
      </c>
      <c r="C2181">
        <v>2020</v>
      </c>
      <c r="D2181" t="s">
        <v>11</v>
      </c>
      <c r="E2181" t="s">
        <v>16</v>
      </c>
      <c r="F2181" t="s">
        <v>13</v>
      </c>
      <c r="G2181">
        <v>364</v>
      </c>
      <c r="H2181">
        <v>389</v>
      </c>
      <c r="I2181">
        <v>24</v>
      </c>
    </row>
    <row r="2182" spans="1:9" x14ac:dyDescent="0.25">
      <c r="A2182" t="s">
        <v>157</v>
      </c>
      <c r="B2182" t="s">
        <v>158</v>
      </c>
      <c r="C2182">
        <v>2020</v>
      </c>
      <c r="D2182" t="s">
        <v>11</v>
      </c>
      <c r="E2182" t="s">
        <v>17</v>
      </c>
      <c r="F2182" t="s">
        <v>13</v>
      </c>
      <c r="G2182">
        <v>497</v>
      </c>
      <c r="H2182">
        <v>542</v>
      </c>
      <c r="I2182">
        <v>45</v>
      </c>
    </row>
    <row r="2183" spans="1:9" x14ac:dyDescent="0.25">
      <c r="A2183" t="s">
        <v>157</v>
      </c>
      <c r="B2183" t="s">
        <v>158</v>
      </c>
      <c r="C2183">
        <v>2020</v>
      </c>
      <c r="D2183" t="s">
        <v>11</v>
      </c>
      <c r="E2183" t="s">
        <v>18</v>
      </c>
      <c r="F2183" t="s">
        <v>13</v>
      </c>
      <c r="G2183">
        <v>596</v>
      </c>
      <c r="H2183">
        <v>646</v>
      </c>
      <c r="I2183">
        <v>50</v>
      </c>
    </row>
    <row r="2184" spans="1:9" x14ac:dyDescent="0.25">
      <c r="A2184" t="s">
        <v>157</v>
      </c>
      <c r="B2184" t="s">
        <v>158</v>
      </c>
      <c r="C2184">
        <v>2020</v>
      </c>
      <c r="D2184" t="s">
        <v>11</v>
      </c>
      <c r="E2184" t="s">
        <v>19</v>
      </c>
      <c r="F2184" t="s">
        <v>13</v>
      </c>
      <c r="G2184">
        <v>549</v>
      </c>
      <c r="H2184">
        <v>555</v>
      </c>
      <c r="I2184">
        <v>6</v>
      </c>
    </row>
    <row r="2185" spans="1:9" x14ac:dyDescent="0.25">
      <c r="A2185" t="s">
        <v>157</v>
      </c>
      <c r="B2185" t="s">
        <v>158</v>
      </c>
      <c r="C2185">
        <v>2020</v>
      </c>
      <c r="D2185" t="s">
        <v>11</v>
      </c>
      <c r="E2185" t="s">
        <v>20</v>
      </c>
      <c r="F2185" t="s">
        <v>13</v>
      </c>
      <c r="G2185">
        <v>274</v>
      </c>
      <c r="H2185">
        <v>320</v>
      </c>
      <c r="I2185">
        <v>46</v>
      </c>
    </row>
    <row r="2186" spans="1:9" x14ac:dyDescent="0.25">
      <c r="A2186" t="s">
        <v>157</v>
      </c>
      <c r="B2186" t="s">
        <v>158</v>
      </c>
      <c r="C2186">
        <v>2020</v>
      </c>
      <c r="D2186" t="s">
        <v>21</v>
      </c>
      <c r="E2186" t="s">
        <v>12</v>
      </c>
      <c r="F2186" t="s">
        <v>13</v>
      </c>
      <c r="G2186">
        <v>2185</v>
      </c>
      <c r="H2186">
        <v>2187</v>
      </c>
      <c r="I2186">
        <v>0</v>
      </c>
    </row>
    <row r="2187" spans="1:9" x14ac:dyDescent="0.25">
      <c r="A2187" t="s">
        <v>157</v>
      </c>
      <c r="B2187" t="s">
        <v>158</v>
      </c>
      <c r="C2187">
        <v>2020</v>
      </c>
      <c r="D2187" t="s">
        <v>21</v>
      </c>
      <c r="E2187" t="s">
        <v>14</v>
      </c>
      <c r="F2187" t="s">
        <v>13</v>
      </c>
      <c r="G2187">
        <v>474</v>
      </c>
      <c r="H2187">
        <v>427</v>
      </c>
      <c r="I2187">
        <v>-48</v>
      </c>
    </row>
    <row r="2188" spans="1:9" x14ac:dyDescent="0.25">
      <c r="A2188" t="s">
        <v>157</v>
      </c>
      <c r="B2188" t="s">
        <v>158</v>
      </c>
      <c r="C2188">
        <v>2020</v>
      </c>
      <c r="D2188" t="s">
        <v>21</v>
      </c>
      <c r="E2188" t="s">
        <v>15</v>
      </c>
      <c r="F2188" t="s">
        <v>13</v>
      </c>
      <c r="G2188">
        <v>564</v>
      </c>
      <c r="H2188">
        <v>557</v>
      </c>
      <c r="I2188">
        <v>-7</v>
      </c>
    </row>
    <row r="2189" spans="1:9" x14ac:dyDescent="0.25">
      <c r="A2189" t="s">
        <v>157</v>
      </c>
      <c r="B2189" t="s">
        <v>158</v>
      </c>
      <c r="C2189">
        <v>2020</v>
      </c>
      <c r="D2189" t="s">
        <v>21</v>
      </c>
      <c r="E2189" t="s">
        <v>16</v>
      </c>
      <c r="F2189" t="s">
        <v>13</v>
      </c>
      <c r="G2189">
        <v>606</v>
      </c>
      <c r="H2189">
        <v>652</v>
      </c>
      <c r="I2189">
        <v>47</v>
      </c>
    </row>
    <row r="2190" spans="1:9" x14ac:dyDescent="0.25">
      <c r="A2190" t="s">
        <v>157</v>
      </c>
      <c r="B2190" t="s">
        <v>158</v>
      </c>
      <c r="C2190">
        <v>2020</v>
      </c>
      <c r="D2190" t="s">
        <v>21</v>
      </c>
      <c r="E2190" t="s">
        <v>17</v>
      </c>
      <c r="F2190" t="s">
        <v>13</v>
      </c>
      <c r="G2190">
        <v>653</v>
      </c>
      <c r="H2190">
        <v>745</v>
      </c>
      <c r="I2190">
        <v>93</v>
      </c>
    </row>
    <row r="2191" spans="1:9" x14ac:dyDescent="0.25">
      <c r="A2191" t="s">
        <v>157</v>
      </c>
      <c r="B2191" t="s">
        <v>158</v>
      </c>
      <c r="C2191">
        <v>2020</v>
      </c>
      <c r="D2191" t="s">
        <v>21</v>
      </c>
      <c r="E2191" t="s">
        <v>18</v>
      </c>
      <c r="F2191" t="s">
        <v>13</v>
      </c>
      <c r="G2191">
        <v>645</v>
      </c>
      <c r="H2191">
        <v>743</v>
      </c>
      <c r="I2191">
        <v>98</v>
      </c>
    </row>
    <row r="2192" spans="1:9" x14ac:dyDescent="0.25">
      <c r="A2192" t="s">
        <v>157</v>
      </c>
      <c r="B2192" t="s">
        <v>158</v>
      </c>
      <c r="C2192">
        <v>2020</v>
      </c>
      <c r="D2192" t="s">
        <v>21</v>
      </c>
      <c r="E2192" t="s">
        <v>19</v>
      </c>
      <c r="F2192" t="s">
        <v>13</v>
      </c>
      <c r="G2192">
        <v>463</v>
      </c>
      <c r="H2192">
        <v>503</v>
      </c>
      <c r="I2192">
        <v>40</v>
      </c>
    </row>
    <row r="2193" spans="1:9" x14ac:dyDescent="0.25">
      <c r="A2193" t="s">
        <v>157</v>
      </c>
      <c r="B2193" t="s">
        <v>158</v>
      </c>
      <c r="C2193">
        <v>2020</v>
      </c>
      <c r="D2193" t="s">
        <v>21</v>
      </c>
      <c r="E2193" t="s">
        <v>20</v>
      </c>
      <c r="F2193" t="s">
        <v>13</v>
      </c>
      <c r="G2193">
        <v>179</v>
      </c>
      <c r="H2193">
        <v>245</v>
      </c>
      <c r="I2193">
        <v>67</v>
      </c>
    </row>
    <row r="2194" spans="1:9" x14ac:dyDescent="0.25">
      <c r="A2194" t="s">
        <v>157</v>
      </c>
      <c r="B2194" t="s">
        <v>158</v>
      </c>
      <c r="C2194">
        <v>2021</v>
      </c>
      <c r="D2194" t="s">
        <v>11</v>
      </c>
      <c r="E2194" t="s">
        <v>12</v>
      </c>
      <c r="F2194" t="s">
        <v>13</v>
      </c>
      <c r="G2194">
        <v>1764</v>
      </c>
      <c r="H2194">
        <v>1764</v>
      </c>
      <c r="I2194">
        <v>0</v>
      </c>
    </row>
    <row r="2195" spans="1:9" x14ac:dyDescent="0.25">
      <c r="A2195" t="s">
        <v>157</v>
      </c>
      <c r="B2195" t="s">
        <v>158</v>
      </c>
      <c r="C2195">
        <v>2021</v>
      </c>
      <c r="D2195" t="s">
        <v>11</v>
      </c>
      <c r="E2195" t="s">
        <v>14</v>
      </c>
      <c r="F2195" t="s">
        <v>13</v>
      </c>
      <c r="G2195">
        <v>288</v>
      </c>
      <c r="H2195">
        <v>279</v>
      </c>
      <c r="I2195">
        <v>-9</v>
      </c>
    </row>
    <row r="2196" spans="1:9" x14ac:dyDescent="0.25">
      <c r="A2196" t="s">
        <v>157</v>
      </c>
      <c r="B2196" t="s">
        <v>158</v>
      </c>
      <c r="C2196">
        <v>2021</v>
      </c>
      <c r="D2196" t="s">
        <v>11</v>
      </c>
      <c r="E2196" t="s">
        <v>15</v>
      </c>
      <c r="F2196" t="s">
        <v>13</v>
      </c>
      <c r="G2196">
        <v>311</v>
      </c>
      <c r="H2196">
        <v>333</v>
      </c>
      <c r="I2196">
        <v>22</v>
      </c>
    </row>
    <row r="2197" spans="1:9" x14ac:dyDescent="0.25">
      <c r="A2197" t="s">
        <v>157</v>
      </c>
      <c r="B2197" t="s">
        <v>158</v>
      </c>
      <c r="C2197">
        <v>2021</v>
      </c>
      <c r="D2197" t="s">
        <v>11</v>
      </c>
      <c r="E2197" t="s">
        <v>16</v>
      </c>
      <c r="F2197" t="s">
        <v>13</v>
      </c>
      <c r="G2197">
        <v>372</v>
      </c>
      <c r="H2197">
        <v>426</v>
      </c>
      <c r="I2197">
        <v>53</v>
      </c>
    </row>
    <row r="2198" spans="1:9" x14ac:dyDescent="0.25">
      <c r="A2198" t="s">
        <v>157</v>
      </c>
      <c r="B2198" t="s">
        <v>158</v>
      </c>
      <c r="C2198">
        <v>2021</v>
      </c>
      <c r="D2198" t="s">
        <v>11</v>
      </c>
      <c r="E2198" t="s">
        <v>17</v>
      </c>
      <c r="F2198" t="s">
        <v>13</v>
      </c>
      <c r="G2198">
        <v>519</v>
      </c>
      <c r="H2198">
        <v>578</v>
      </c>
      <c r="I2198">
        <v>58</v>
      </c>
    </row>
    <row r="2199" spans="1:9" x14ac:dyDescent="0.25">
      <c r="A2199" t="s">
        <v>157</v>
      </c>
      <c r="B2199" t="s">
        <v>158</v>
      </c>
      <c r="C2199">
        <v>2021</v>
      </c>
      <c r="D2199" t="s">
        <v>11</v>
      </c>
      <c r="E2199" t="s">
        <v>18</v>
      </c>
      <c r="F2199" t="s">
        <v>13</v>
      </c>
      <c r="G2199">
        <v>619</v>
      </c>
      <c r="H2199">
        <v>650</v>
      </c>
      <c r="I2199">
        <v>31</v>
      </c>
    </row>
    <row r="2200" spans="1:9" x14ac:dyDescent="0.25">
      <c r="A2200" t="s">
        <v>157</v>
      </c>
      <c r="B2200" t="s">
        <v>158</v>
      </c>
      <c r="C2200">
        <v>2021</v>
      </c>
      <c r="D2200" t="s">
        <v>11</v>
      </c>
      <c r="E2200" t="s">
        <v>19</v>
      </c>
      <c r="F2200" t="s">
        <v>13</v>
      </c>
      <c r="G2200">
        <v>543</v>
      </c>
      <c r="H2200">
        <v>551</v>
      </c>
      <c r="I2200">
        <v>8</v>
      </c>
    </row>
    <row r="2201" spans="1:9" x14ac:dyDescent="0.25">
      <c r="A2201" t="s">
        <v>157</v>
      </c>
      <c r="B2201" t="s">
        <v>158</v>
      </c>
      <c r="C2201">
        <v>2021</v>
      </c>
      <c r="D2201" t="s">
        <v>11</v>
      </c>
      <c r="E2201" t="s">
        <v>20</v>
      </c>
      <c r="F2201" t="s">
        <v>13</v>
      </c>
      <c r="G2201">
        <v>258</v>
      </c>
      <c r="H2201">
        <v>301</v>
      </c>
      <c r="I2201">
        <v>43</v>
      </c>
    </row>
    <row r="2202" spans="1:9" x14ac:dyDescent="0.25">
      <c r="A2202" t="s">
        <v>157</v>
      </c>
      <c r="B2202" t="s">
        <v>158</v>
      </c>
      <c r="C2202">
        <v>2021</v>
      </c>
      <c r="D2202" t="s">
        <v>21</v>
      </c>
      <c r="E2202" t="s">
        <v>12</v>
      </c>
      <c r="F2202" t="s">
        <v>13</v>
      </c>
      <c r="G2202">
        <v>2164</v>
      </c>
      <c r="H2202">
        <v>2164</v>
      </c>
      <c r="I2202">
        <v>0</v>
      </c>
    </row>
    <row r="2203" spans="1:9" x14ac:dyDescent="0.25">
      <c r="A2203" t="s">
        <v>157</v>
      </c>
      <c r="B2203" t="s">
        <v>158</v>
      </c>
      <c r="C2203">
        <v>2021</v>
      </c>
      <c r="D2203" t="s">
        <v>21</v>
      </c>
      <c r="E2203" t="s">
        <v>14</v>
      </c>
      <c r="F2203" t="s">
        <v>13</v>
      </c>
      <c r="G2203">
        <v>470</v>
      </c>
      <c r="H2203">
        <v>460</v>
      </c>
      <c r="I2203">
        <v>-10</v>
      </c>
    </row>
    <row r="2204" spans="1:9" x14ac:dyDescent="0.25">
      <c r="A2204" t="s">
        <v>157</v>
      </c>
      <c r="B2204" t="s">
        <v>158</v>
      </c>
      <c r="C2204">
        <v>2021</v>
      </c>
      <c r="D2204" t="s">
        <v>21</v>
      </c>
      <c r="E2204" t="s">
        <v>15</v>
      </c>
      <c r="F2204" t="s">
        <v>13</v>
      </c>
      <c r="G2204">
        <v>596</v>
      </c>
      <c r="H2204">
        <v>641</v>
      </c>
      <c r="I2204">
        <v>44</v>
      </c>
    </row>
    <row r="2205" spans="1:9" x14ac:dyDescent="0.25">
      <c r="A2205" t="s">
        <v>157</v>
      </c>
      <c r="B2205" t="s">
        <v>158</v>
      </c>
      <c r="C2205">
        <v>2021</v>
      </c>
      <c r="D2205" t="s">
        <v>21</v>
      </c>
      <c r="E2205" t="s">
        <v>16</v>
      </c>
      <c r="F2205" t="s">
        <v>13</v>
      </c>
      <c r="G2205">
        <v>638</v>
      </c>
      <c r="H2205">
        <v>721</v>
      </c>
      <c r="I2205">
        <v>83</v>
      </c>
    </row>
    <row r="2206" spans="1:9" x14ac:dyDescent="0.25">
      <c r="A2206" t="s">
        <v>157</v>
      </c>
      <c r="B2206" t="s">
        <v>158</v>
      </c>
      <c r="C2206">
        <v>2021</v>
      </c>
      <c r="D2206" t="s">
        <v>21</v>
      </c>
      <c r="E2206" t="s">
        <v>17</v>
      </c>
      <c r="F2206" t="s">
        <v>13</v>
      </c>
      <c r="G2206">
        <v>697</v>
      </c>
      <c r="H2206">
        <v>760</v>
      </c>
      <c r="I2206">
        <v>63</v>
      </c>
    </row>
    <row r="2207" spans="1:9" x14ac:dyDescent="0.25">
      <c r="A2207" t="s">
        <v>157</v>
      </c>
      <c r="B2207" t="s">
        <v>158</v>
      </c>
      <c r="C2207">
        <v>2021</v>
      </c>
      <c r="D2207" t="s">
        <v>21</v>
      </c>
      <c r="E2207" t="s">
        <v>18</v>
      </c>
      <c r="F2207" t="s">
        <v>13</v>
      </c>
      <c r="G2207">
        <v>687</v>
      </c>
      <c r="H2207">
        <v>726</v>
      </c>
      <c r="I2207">
        <v>39</v>
      </c>
    </row>
    <row r="2208" spans="1:9" x14ac:dyDescent="0.25">
      <c r="A2208" t="s">
        <v>157</v>
      </c>
      <c r="B2208" t="s">
        <v>158</v>
      </c>
      <c r="C2208">
        <v>2021</v>
      </c>
      <c r="D2208" t="s">
        <v>21</v>
      </c>
      <c r="E2208" t="s">
        <v>19</v>
      </c>
      <c r="F2208" t="s">
        <v>13</v>
      </c>
      <c r="G2208">
        <v>475</v>
      </c>
      <c r="H2208">
        <v>483</v>
      </c>
      <c r="I2208">
        <v>8</v>
      </c>
    </row>
    <row r="2209" spans="1:9" x14ac:dyDescent="0.25">
      <c r="A2209" t="s">
        <v>157</v>
      </c>
      <c r="B2209" t="s">
        <v>158</v>
      </c>
      <c r="C2209">
        <v>2021</v>
      </c>
      <c r="D2209" t="s">
        <v>21</v>
      </c>
      <c r="E2209" t="s">
        <v>20</v>
      </c>
      <c r="F2209" t="s">
        <v>13</v>
      </c>
      <c r="G2209">
        <v>169</v>
      </c>
      <c r="H2209">
        <v>197</v>
      </c>
      <c r="I2209">
        <v>28</v>
      </c>
    </row>
    <row r="2210" spans="1:9" x14ac:dyDescent="0.25">
      <c r="A2210" t="s">
        <v>159</v>
      </c>
      <c r="B2210" t="s">
        <v>160</v>
      </c>
      <c r="C2210">
        <v>2020</v>
      </c>
      <c r="D2210" t="s">
        <v>11</v>
      </c>
      <c r="E2210" t="s">
        <v>12</v>
      </c>
      <c r="F2210" t="s">
        <v>26</v>
      </c>
      <c r="G2210">
        <v>303</v>
      </c>
      <c r="H2210">
        <v>238</v>
      </c>
      <c r="I2210">
        <v>-69</v>
      </c>
    </row>
    <row r="2211" spans="1:9" x14ac:dyDescent="0.25">
      <c r="A2211" t="s">
        <v>159</v>
      </c>
      <c r="B2211" t="s">
        <v>160</v>
      </c>
      <c r="C2211">
        <v>2020</v>
      </c>
      <c r="D2211" t="s">
        <v>11</v>
      </c>
      <c r="E2211" t="s">
        <v>14</v>
      </c>
      <c r="F2211" t="s">
        <v>26</v>
      </c>
      <c r="G2211">
        <v>153</v>
      </c>
      <c r="H2211">
        <v>145</v>
      </c>
      <c r="I2211">
        <v>-12</v>
      </c>
    </row>
    <row r="2212" spans="1:9" x14ac:dyDescent="0.25">
      <c r="A2212" t="s">
        <v>159</v>
      </c>
      <c r="B2212" t="s">
        <v>160</v>
      </c>
      <c r="C2212">
        <v>2020</v>
      </c>
      <c r="D2212" t="s">
        <v>11</v>
      </c>
      <c r="E2212" t="s">
        <v>15</v>
      </c>
      <c r="F2212" t="s">
        <v>26</v>
      </c>
      <c r="G2212">
        <v>459</v>
      </c>
      <c r="H2212">
        <v>492</v>
      </c>
      <c r="I2212">
        <v>29</v>
      </c>
    </row>
    <row r="2213" spans="1:9" x14ac:dyDescent="0.25">
      <c r="A2213" t="s">
        <v>159</v>
      </c>
      <c r="B2213" t="s">
        <v>160</v>
      </c>
      <c r="C2213">
        <v>2020</v>
      </c>
      <c r="D2213" t="s">
        <v>11</v>
      </c>
      <c r="E2213" t="s">
        <v>16</v>
      </c>
      <c r="F2213" t="s">
        <v>26</v>
      </c>
      <c r="G2213">
        <v>1435</v>
      </c>
      <c r="H2213">
        <v>1456</v>
      </c>
      <c r="I2213">
        <v>16</v>
      </c>
    </row>
    <row r="2214" spans="1:9" x14ac:dyDescent="0.25">
      <c r="A2214" t="s">
        <v>159</v>
      </c>
      <c r="B2214" t="s">
        <v>160</v>
      </c>
      <c r="C2214">
        <v>2020</v>
      </c>
      <c r="D2214" t="s">
        <v>11</v>
      </c>
      <c r="E2214" t="s">
        <v>17</v>
      </c>
      <c r="F2214" t="s">
        <v>26</v>
      </c>
      <c r="G2214">
        <v>2999</v>
      </c>
      <c r="H2214">
        <v>3113</v>
      </c>
      <c r="I2214">
        <v>111</v>
      </c>
    </row>
    <row r="2215" spans="1:9" x14ac:dyDescent="0.25">
      <c r="A2215" t="s">
        <v>159</v>
      </c>
      <c r="B2215" t="s">
        <v>160</v>
      </c>
      <c r="C2215">
        <v>2020</v>
      </c>
      <c r="D2215" t="s">
        <v>11</v>
      </c>
      <c r="E2215" t="s">
        <v>18</v>
      </c>
      <c r="F2215" t="s">
        <v>26</v>
      </c>
      <c r="G2215">
        <v>6231</v>
      </c>
      <c r="H2215">
        <v>6635</v>
      </c>
      <c r="I2215">
        <v>401</v>
      </c>
    </row>
    <row r="2216" spans="1:9" x14ac:dyDescent="0.25">
      <c r="A2216" t="s">
        <v>159</v>
      </c>
      <c r="B2216" t="s">
        <v>160</v>
      </c>
      <c r="C2216">
        <v>2020</v>
      </c>
      <c r="D2216" t="s">
        <v>11</v>
      </c>
      <c r="E2216" t="s">
        <v>19</v>
      </c>
      <c r="F2216" t="s">
        <v>26</v>
      </c>
      <c r="G2216">
        <v>17372</v>
      </c>
      <c r="H2216">
        <v>17577</v>
      </c>
      <c r="I2216">
        <v>201</v>
      </c>
    </row>
    <row r="2217" spans="1:9" x14ac:dyDescent="0.25">
      <c r="A2217" t="s">
        <v>159</v>
      </c>
      <c r="B2217" t="s">
        <v>160</v>
      </c>
      <c r="C2217">
        <v>2020</v>
      </c>
      <c r="D2217" t="s">
        <v>11</v>
      </c>
      <c r="E2217" t="s">
        <v>20</v>
      </c>
      <c r="F2217" t="s">
        <v>26</v>
      </c>
      <c r="G2217">
        <v>31590</v>
      </c>
      <c r="H2217">
        <v>35181</v>
      </c>
      <c r="I2217">
        <v>3588</v>
      </c>
    </row>
    <row r="2218" spans="1:9" x14ac:dyDescent="0.25">
      <c r="A2218" t="s">
        <v>159</v>
      </c>
      <c r="B2218" t="s">
        <v>160</v>
      </c>
      <c r="C2218">
        <v>2020</v>
      </c>
      <c r="D2218" t="s">
        <v>21</v>
      </c>
      <c r="E2218" t="s">
        <v>12</v>
      </c>
      <c r="F2218" t="s">
        <v>26</v>
      </c>
      <c r="G2218">
        <v>502</v>
      </c>
      <c r="H2218">
        <v>478</v>
      </c>
      <c r="I2218">
        <v>-28</v>
      </c>
    </row>
    <row r="2219" spans="1:9" x14ac:dyDescent="0.25">
      <c r="A2219" t="s">
        <v>159</v>
      </c>
      <c r="B2219" t="s">
        <v>160</v>
      </c>
      <c r="C2219">
        <v>2020</v>
      </c>
      <c r="D2219" t="s">
        <v>21</v>
      </c>
      <c r="E2219" t="s">
        <v>14</v>
      </c>
      <c r="F2219" t="s">
        <v>26</v>
      </c>
      <c r="G2219">
        <v>429</v>
      </c>
      <c r="H2219">
        <v>415</v>
      </c>
      <c r="I2219">
        <v>-17</v>
      </c>
    </row>
    <row r="2220" spans="1:9" x14ac:dyDescent="0.25">
      <c r="A2220" t="s">
        <v>159</v>
      </c>
      <c r="B2220" t="s">
        <v>160</v>
      </c>
      <c r="C2220">
        <v>2020</v>
      </c>
      <c r="D2220" t="s">
        <v>21</v>
      </c>
      <c r="E2220" t="s">
        <v>15</v>
      </c>
      <c r="F2220" t="s">
        <v>26</v>
      </c>
      <c r="G2220">
        <v>1025</v>
      </c>
      <c r="H2220">
        <v>999</v>
      </c>
      <c r="I2220">
        <v>-30</v>
      </c>
    </row>
    <row r="2221" spans="1:9" x14ac:dyDescent="0.25">
      <c r="A2221" t="s">
        <v>159</v>
      </c>
      <c r="B2221" t="s">
        <v>160</v>
      </c>
      <c r="C2221">
        <v>2020</v>
      </c>
      <c r="D2221" t="s">
        <v>21</v>
      </c>
      <c r="E2221" t="s">
        <v>16</v>
      </c>
      <c r="F2221" t="s">
        <v>26</v>
      </c>
      <c r="G2221">
        <v>2854</v>
      </c>
      <c r="H2221">
        <v>2730</v>
      </c>
      <c r="I2221">
        <v>-128</v>
      </c>
    </row>
    <row r="2222" spans="1:9" x14ac:dyDescent="0.25">
      <c r="A2222" t="s">
        <v>159</v>
      </c>
      <c r="B2222" t="s">
        <v>160</v>
      </c>
      <c r="C2222">
        <v>2020</v>
      </c>
      <c r="D2222" t="s">
        <v>21</v>
      </c>
      <c r="E2222" t="s">
        <v>17</v>
      </c>
      <c r="F2222" t="s">
        <v>26</v>
      </c>
      <c r="G2222">
        <v>6569</v>
      </c>
      <c r="H2222">
        <v>6465</v>
      </c>
      <c r="I2222">
        <v>-108</v>
      </c>
    </row>
    <row r="2223" spans="1:9" x14ac:dyDescent="0.25">
      <c r="A2223" t="s">
        <v>159</v>
      </c>
      <c r="B2223" t="s">
        <v>160</v>
      </c>
      <c r="C2223">
        <v>2020</v>
      </c>
      <c r="D2223" t="s">
        <v>21</v>
      </c>
      <c r="E2223" t="s">
        <v>18</v>
      </c>
      <c r="F2223" t="s">
        <v>26</v>
      </c>
      <c r="G2223">
        <v>11558</v>
      </c>
      <c r="H2223">
        <v>12211</v>
      </c>
      <c r="I2223">
        <v>649</v>
      </c>
    </row>
    <row r="2224" spans="1:9" x14ac:dyDescent="0.25">
      <c r="A2224" t="s">
        <v>159</v>
      </c>
      <c r="B2224" t="s">
        <v>160</v>
      </c>
      <c r="C2224">
        <v>2020</v>
      </c>
      <c r="D2224" t="s">
        <v>21</v>
      </c>
      <c r="E2224" t="s">
        <v>19</v>
      </c>
      <c r="F2224" t="s">
        <v>26</v>
      </c>
      <c r="G2224">
        <v>19363</v>
      </c>
      <c r="H2224">
        <v>19387</v>
      </c>
      <c r="I2224">
        <v>20</v>
      </c>
    </row>
    <row r="2225" spans="1:9" x14ac:dyDescent="0.25">
      <c r="A2225" t="s">
        <v>159</v>
      </c>
      <c r="B2225" t="s">
        <v>160</v>
      </c>
      <c r="C2225">
        <v>2020</v>
      </c>
      <c r="D2225" t="s">
        <v>21</v>
      </c>
      <c r="E2225" t="s">
        <v>20</v>
      </c>
      <c r="F2225" t="s">
        <v>26</v>
      </c>
      <c r="G2225">
        <v>20853</v>
      </c>
      <c r="H2225">
        <v>23513</v>
      </c>
      <c r="I2225">
        <v>2656</v>
      </c>
    </row>
    <row r="2226" spans="1:9" x14ac:dyDescent="0.25">
      <c r="A2226" t="s">
        <v>159</v>
      </c>
      <c r="B2226" t="s">
        <v>160</v>
      </c>
      <c r="C2226">
        <v>2021</v>
      </c>
      <c r="D2226" t="s">
        <v>11</v>
      </c>
      <c r="E2226" t="s">
        <v>12</v>
      </c>
      <c r="F2226" t="s">
        <v>26</v>
      </c>
      <c r="G2226">
        <v>275</v>
      </c>
      <c r="H2226">
        <v>267</v>
      </c>
      <c r="I2226">
        <v>-8</v>
      </c>
    </row>
    <row r="2227" spans="1:9" x14ac:dyDescent="0.25">
      <c r="A2227" t="s">
        <v>159</v>
      </c>
      <c r="B2227" t="s">
        <v>160</v>
      </c>
      <c r="C2227">
        <v>2021</v>
      </c>
      <c r="D2227" t="s">
        <v>11</v>
      </c>
      <c r="E2227" t="s">
        <v>14</v>
      </c>
      <c r="F2227" t="s">
        <v>26</v>
      </c>
      <c r="G2227">
        <v>139</v>
      </c>
      <c r="H2227">
        <v>145</v>
      </c>
      <c r="I2227">
        <v>5</v>
      </c>
    </row>
    <row r="2228" spans="1:9" x14ac:dyDescent="0.25">
      <c r="A2228" t="s">
        <v>159</v>
      </c>
      <c r="B2228" t="s">
        <v>160</v>
      </c>
      <c r="C2228">
        <v>2021</v>
      </c>
      <c r="D2228" t="s">
        <v>11</v>
      </c>
      <c r="E2228" t="s">
        <v>15</v>
      </c>
      <c r="F2228" t="s">
        <v>26</v>
      </c>
      <c r="G2228">
        <v>445</v>
      </c>
      <c r="H2228">
        <v>509</v>
      </c>
      <c r="I2228">
        <v>63</v>
      </c>
    </row>
    <row r="2229" spans="1:9" x14ac:dyDescent="0.25">
      <c r="A2229" t="s">
        <v>159</v>
      </c>
      <c r="B2229" t="s">
        <v>160</v>
      </c>
      <c r="C2229">
        <v>2021</v>
      </c>
      <c r="D2229" t="s">
        <v>11</v>
      </c>
      <c r="E2229" t="s">
        <v>16</v>
      </c>
      <c r="F2229" t="s">
        <v>26</v>
      </c>
      <c r="G2229">
        <v>1409</v>
      </c>
      <c r="H2229">
        <v>1590</v>
      </c>
      <c r="I2229">
        <v>180</v>
      </c>
    </row>
    <row r="2230" spans="1:9" x14ac:dyDescent="0.25">
      <c r="A2230" t="s">
        <v>159</v>
      </c>
      <c r="B2230" t="s">
        <v>160</v>
      </c>
      <c r="C2230">
        <v>2021</v>
      </c>
      <c r="D2230" t="s">
        <v>11</v>
      </c>
      <c r="E2230" t="s">
        <v>17</v>
      </c>
      <c r="F2230" t="s">
        <v>26</v>
      </c>
      <c r="G2230">
        <v>2939</v>
      </c>
      <c r="H2230">
        <v>3682</v>
      </c>
      <c r="I2230">
        <v>743</v>
      </c>
    </row>
    <row r="2231" spans="1:9" x14ac:dyDescent="0.25">
      <c r="A2231" t="s">
        <v>159</v>
      </c>
      <c r="B2231" t="s">
        <v>160</v>
      </c>
      <c r="C2231">
        <v>2021</v>
      </c>
      <c r="D2231" t="s">
        <v>11</v>
      </c>
      <c r="E2231" t="s">
        <v>18</v>
      </c>
      <c r="F2231" t="s">
        <v>26</v>
      </c>
      <c r="G2231">
        <v>6087</v>
      </c>
      <c r="H2231">
        <v>7816</v>
      </c>
      <c r="I2231">
        <v>1729</v>
      </c>
    </row>
    <row r="2232" spans="1:9" x14ac:dyDescent="0.25">
      <c r="A2232" t="s">
        <v>159</v>
      </c>
      <c r="B2232" t="s">
        <v>160</v>
      </c>
      <c r="C2232">
        <v>2021</v>
      </c>
      <c r="D2232" t="s">
        <v>11</v>
      </c>
      <c r="E2232" t="s">
        <v>19</v>
      </c>
      <c r="F2232" t="s">
        <v>26</v>
      </c>
      <c r="G2232">
        <v>16986</v>
      </c>
      <c r="H2232">
        <v>18559</v>
      </c>
      <c r="I2232">
        <v>1573</v>
      </c>
    </row>
    <row r="2233" spans="1:9" x14ac:dyDescent="0.25">
      <c r="A2233" t="s">
        <v>159</v>
      </c>
      <c r="B2233" t="s">
        <v>160</v>
      </c>
      <c r="C2233">
        <v>2021</v>
      </c>
      <c r="D2233" t="s">
        <v>11</v>
      </c>
      <c r="E2233" t="s">
        <v>20</v>
      </c>
      <c r="F2233" t="s">
        <v>26</v>
      </c>
      <c r="G2233">
        <v>32566</v>
      </c>
      <c r="H2233">
        <v>37874</v>
      </c>
      <c r="I2233">
        <v>5307</v>
      </c>
    </row>
    <row r="2234" spans="1:9" x14ac:dyDescent="0.25">
      <c r="A2234" t="s">
        <v>159</v>
      </c>
      <c r="B2234" t="s">
        <v>160</v>
      </c>
      <c r="C2234">
        <v>2021</v>
      </c>
      <c r="D2234" t="s">
        <v>21</v>
      </c>
      <c r="E2234" t="s">
        <v>12</v>
      </c>
      <c r="F2234" t="s">
        <v>26</v>
      </c>
      <c r="G2234">
        <v>460</v>
      </c>
      <c r="H2234">
        <v>495</v>
      </c>
      <c r="I2234">
        <v>34</v>
      </c>
    </row>
    <row r="2235" spans="1:9" x14ac:dyDescent="0.25">
      <c r="A2235" t="s">
        <v>159</v>
      </c>
      <c r="B2235" t="s">
        <v>160</v>
      </c>
      <c r="C2235">
        <v>2021</v>
      </c>
      <c r="D2235" t="s">
        <v>21</v>
      </c>
      <c r="E2235" t="s">
        <v>14</v>
      </c>
      <c r="F2235" t="s">
        <v>26</v>
      </c>
      <c r="G2235">
        <v>412</v>
      </c>
      <c r="H2235">
        <v>481</v>
      </c>
      <c r="I2235">
        <v>67</v>
      </c>
    </row>
    <row r="2236" spans="1:9" x14ac:dyDescent="0.25">
      <c r="A2236" t="s">
        <v>159</v>
      </c>
      <c r="B2236" t="s">
        <v>160</v>
      </c>
      <c r="C2236">
        <v>2021</v>
      </c>
      <c r="D2236" t="s">
        <v>21</v>
      </c>
      <c r="E2236" t="s">
        <v>15</v>
      </c>
      <c r="F2236" t="s">
        <v>26</v>
      </c>
      <c r="G2236">
        <v>995</v>
      </c>
      <c r="H2236">
        <v>1178</v>
      </c>
      <c r="I2236">
        <v>182</v>
      </c>
    </row>
    <row r="2237" spans="1:9" x14ac:dyDescent="0.25">
      <c r="A2237" t="s">
        <v>159</v>
      </c>
      <c r="B2237" t="s">
        <v>160</v>
      </c>
      <c r="C2237">
        <v>2021</v>
      </c>
      <c r="D2237" t="s">
        <v>21</v>
      </c>
      <c r="E2237" t="s">
        <v>16</v>
      </c>
      <c r="F2237" t="s">
        <v>26</v>
      </c>
      <c r="G2237">
        <v>2869</v>
      </c>
      <c r="H2237">
        <v>3207</v>
      </c>
      <c r="I2237">
        <v>337</v>
      </c>
    </row>
    <row r="2238" spans="1:9" x14ac:dyDescent="0.25">
      <c r="A2238" t="s">
        <v>159</v>
      </c>
      <c r="B2238" t="s">
        <v>160</v>
      </c>
      <c r="C2238">
        <v>2021</v>
      </c>
      <c r="D2238" t="s">
        <v>21</v>
      </c>
      <c r="E2238" t="s">
        <v>17</v>
      </c>
      <c r="F2238" t="s">
        <v>26</v>
      </c>
      <c r="G2238">
        <v>6747</v>
      </c>
      <c r="H2238">
        <v>7509</v>
      </c>
      <c r="I2238">
        <v>761</v>
      </c>
    </row>
    <row r="2239" spans="1:9" x14ac:dyDescent="0.25">
      <c r="A2239" t="s">
        <v>159</v>
      </c>
      <c r="B2239" t="s">
        <v>160</v>
      </c>
      <c r="C2239">
        <v>2021</v>
      </c>
      <c r="D2239" t="s">
        <v>21</v>
      </c>
      <c r="E2239" t="s">
        <v>18</v>
      </c>
      <c r="F2239" t="s">
        <v>26</v>
      </c>
      <c r="G2239">
        <v>11382</v>
      </c>
      <c r="H2239">
        <v>13565</v>
      </c>
      <c r="I2239">
        <v>2182</v>
      </c>
    </row>
    <row r="2240" spans="1:9" x14ac:dyDescent="0.25">
      <c r="A2240" t="s">
        <v>159</v>
      </c>
      <c r="B2240" t="s">
        <v>160</v>
      </c>
      <c r="C2240">
        <v>2021</v>
      </c>
      <c r="D2240" t="s">
        <v>21</v>
      </c>
      <c r="E2240" t="s">
        <v>19</v>
      </c>
      <c r="F2240" t="s">
        <v>26</v>
      </c>
      <c r="G2240">
        <v>19367</v>
      </c>
      <c r="H2240">
        <v>21038</v>
      </c>
      <c r="I2240">
        <v>1670</v>
      </c>
    </row>
    <row r="2241" spans="1:9" x14ac:dyDescent="0.25">
      <c r="A2241" t="s">
        <v>159</v>
      </c>
      <c r="B2241" t="s">
        <v>160</v>
      </c>
      <c r="C2241">
        <v>2021</v>
      </c>
      <c r="D2241" t="s">
        <v>21</v>
      </c>
      <c r="E2241" t="s">
        <v>20</v>
      </c>
      <c r="F2241" t="s">
        <v>26</v>
      </c>
      <c r="G2241">
        <v>21213</v>
      </c>
      <c r="H2241">
        <v>25875</v>
      </c>
      <c r="I2241">
        <v>4661</v>
      </c>
    </row>
    <row r="2242" spans="1:9" x14ac:dyDescent="0.25">
      <c r="A2242" t="s">
        <v>161</v>
      </c>
      <c r="B2242" t="s">
        <v>162</v>
      </c>
      <c r="C2242">
        <v>2020</v>
      </c>
      <c r="D2242" t="s">
        <v>11</v>
      </c>
      <c r="E2242" t="s">
        <v>12</v>
      </c>
      <c r="F2242" t="s">
        <v>13</v>
      </c>
      <c r="G2242">
        <v>15</v>
      </c>
      <c r="H2242">
        <v>15</v>
      </c>
      <c r="I2242">
        <v>0</v>
      </c>
    </row>
    <row r="2243" spans="1:9" x14ac:dyDescent="0.25">
      <c r="A2243" t="s">
        <v>161</v>
      </c>
      <c r="B2243" t="s">
        <v>162</v>
      </c>
      <c r="C2243">
        <v>2020</v>
      </c>
      <c r="D2243" t="s">
        <v>11</v>
      </c>
      <c r="E2243" t="s">
        <v>14</v>
      </c>
      <c r="F2243" t="s">
        <v>13</v>
      </c>
      <c r="G2243">
        <v>10</v>
      </c>
      <c r="H2243">
        <v>7</v>
      </c>
      <c r="I2243">
        <v>-3</v>
      </c>
    </row>
    <row r="2244" spans="1:9" x14ac:dyDescent="0.25">
      <c r="A2244" t="s">
        <v>161</v>
      </c>
      <c r="B2244" t="s">
        <v>162</v>
      </c>
      <c r="C2244">
        <v>2020</v>
      </c>
      <c r="D2244" t="s">
        <v>11</v>
      </c>
      <c r="E2244" t="s">
        <v>15</v>
      </c>
      <c r="F2244" t="s">
        <v>13</v>
      </c>
      <c r="G2244">
        <v>12</v>
      </c>
      <c r="H2244">
        <v>8</v>
      </c>
      <c r="I2244">
        <v>-3</v>
      </c>
    </row>
    <row r="2245" spans="1:9" x14ac:dyDescent="0.25">
      <c r="A2245" t="s">
        <v>161</v>
      </c>
      <c r="B2245" t="s">
        <v>162</v>
      </c>
      <c r="C2245">
        <v>2020</v>
      </c>
      <c r="D2245" t="s">
        <v>11</v>
      </c>
      <c r="E2245" t="s">
        <v>16</v>
      </c>
      <c r="F2245" t="s">
        <v>13</v>
      </c>
      <c r="G2245">
        <v>26</v>
      </c>
      <c r="H2245">
        <v>19</v>
      </c>
      <c r="I2245">
        <v>-7</v>
      </c>
    </row>
    <row r="2246" spans="1:9" x14ac:dyDescent="0.25">
      <c r="A2246" t="s">
        <v>161</v>
      </c>
      <c r="B2246" t="s">
        <v>162</v>
      </c>
      <c r="C2246">
        <v>2020</v>
      </c>
      <c r="D2246" t="s">
        <v>11</v>
      </c>
      <c r="E2246" t="s">
        <v>17</v>
      </c>
      <c r="F2246" t="s">
        <v>13</v>
      </c>
      <c r="G2246">
        <v>60</v>
      </c>
      <c r="H2246">
        <v>44</v>
      </c>
      <c r="I2246">
        <v>-16</v>
      </c>
    </row>
    <row r="2247" spans="1:9" x14ac:dyDescent="0.25">
      <c r="A2247" t="s">
        <v>161</v>
      </c>
      <c r="B2247" t="s">
        <v>162</v>
      </c>
      <c r="C2247">
        <v>2020</v>
      </c>
      <c r="D2247" t="s">
        <v>11</v>
      </c>
      <c r="E2247" t="s">
        <v>18</v>
      </c>
      <c r="F2247" t="s">
        <v>13</v>
      </c>
      <c r="G2247">
        <v>78</v>
      </c>
      <c r="H2247">
        <v>57</v>
      </c>
      <c r="I2247">
        <v>-21</v>
      </c>
    </row>
    <row r="2248" spans="1:9" x14ac:dyDescent="0.25">
      <c r="A2248" t="s">
        <v>161</v>
      </c>
      <c r="B2248" t="s">
        <v>162</v>
      </c>
      <c r="C2248">
        <v>2020</v>
      </c>
      <c r="D2248" t="s">
        <v>11</v>
      </c>
      <c r="E2248" t="s">
        <v>19</v>
      </c>
      <c r="F2248" t="s">
        <v>13</v>
      </c>
      <c r="G2248">
        <v>122</v>
      </c>
      <c r="H2248">
        <v>88</v>
      </c>
      <c r="I2248">
        <v>-33</v>
      </c>
    </row>
    <row r="2249" spans="1:9" x14ac:dyDescent="0.25">
      <c r="A2249" t="s">
        <v>161</v>
      </c>
      <c r="B2249" t="s">
        <v>162</v>
      </c>
      <c r="C2249">
        <v>2020</v>
      </c>
      <c r="D2249" t="s">
        <v>11</v>
      </c>
      <c r="E2249" t="s">
        <v>20</v>
      </c>
      <c r="F2249" t="s">
        <v>13</v>
      </c>
      <c r="G2249">
        <v>144</v>
      </c>
      <c r="H2249">
        <v>103</v>
      </c>
      <c r="I2249">
        <v>-41</v>
      </c>
    </row>
    <row r="2250" spans="1:9" x14ac:dyDescent="0.25">
      <c r="A2250" t="s">
        <v>161</v>
      </c>
      <c r="B2250" t="s">
        <v>162</v>
      </c>
      <c r="C2250">
        <v>2020</v>
      </c>
      <c r="D2250" t="s">
        <v>21</v>
      </c>
      <c r="E2250" t="s">
        <v>12</v>
      </c>
      <c r="F2250" t="s">
        <v>13</v>
      </c>
      <c r="G2250">
        <v>25</v>
      </c>
      <c r="H2250">
        <v>25</v>
      </c>
      <c r="I2250">
        <v>0</v>
      </c>
    </row>
    <row r="2251" spans="1:9" x14ac:dyDescent="0.25">
      <c r="A2251" t="s">
        <v>161</v>
      </c>
      <c r="B2251" t="s">
        <v>162</v>
      </c>
      <c r="C2251">
        <v>2020</v>
      </c>
      <c r="D2251" t="s">
        <v>21</v>
      </c>
      <c r="E2251" t="s">
        <v>14</v>
      </c>
      <c r="F2251" t="s">
        <v>13</v>
      </c>
      <c r="G2251">
        <v>11</v>
      </c>
      <c r="H2251">
        <v>8</v>
      </c>
      <c r="I2251">
        <v>-3</v>
      </c>
    </row>
    <row r="2252" spans="1:9" x14ac:dyDescent="0.25">
      <c r="A2252" t="s">
        <v>161</v>
      </c>
      <c r="B2252" t="s">
        <v>162</v>
      </c>
      <c r="C2252">
        <v>2020</v>
      </c>
      <c r="D2252" t="s">
        <v>21</v>
      </c>
      <c r="E2252" t="s">
        <v>15</v>
      </c>
      <c r="F2252" t="s">
        <v>13</v>
      </c>
      <c r="G2252">
        <v>22</v>
      </c>
      <c r="H2252">
        <v>17</v>
      </c>
      <c r="I2252">
        <v>-5</v>
      </c>
    </row>
    <row r="2253" spans="1:9" x14ac:dyDescent="0.25">
      <c r="A2253" t="s">
        <v>161</v>
      </c>
      <c r="B2253" t="s">
        <v>162</v>
      </c>
      <c r="C2253">
        <v>2020</v>
      </c>
      <c r="D2253" t="s">
        <v>21</v>
      </c>
      <c r="E2253" t="s">
        <v>16</v>
      </c>
      <c r="F2253" t="s">
        <v>13</v>
      </c>
      <c r="G2253">
        <v>47</v>
      </c>
      <c r="H2253">
        <v>37</v>
      </c>
      <c r="I2253">
        <v>-10</v>
      </c>
    </row>
    <row r="2254" spans="1:9" x14ac:dyDescent="0.25">
      <c r="A2254" t="s">
        <v>161</v>
      </c>
      <c r="B2254" t="s">
        <v>162</v>
      </c>
      <c r="C2254">
        <v>2020</v>
      </c>
      <c r="D2254" t="s">
        <v>21</v>
      </c>
      <c r="E2254" t="s">
        <v>17</v>
      </c>
      <c r="F2254" t="s">
        <v>13</v>
      </c>
      <c r="G2254">
        <v>118</v>
      </c>
      <c r="H2254">
        <v>90</v>
      </c>
      <c r="I2254">
        <v>-28</v>
      </c>
    </row>
    <row r="2255" spans="1:9" x14ac:dyDescent="0.25">
      <c r="A2255" t="s">
        <v>161</v>
      </c>
      <c r="B2255" t="s">
        <v>162</v>
      </c>
      <c r="C2255">
        <v>2020</v>
      </c>
      <c r="D2255" t="s">
        <v>21</v>
      </c>
      <c r="E2255" t="s">
        <v>18</v>
      </c>
      <c r="F2255" t="s">
        <v>13</v>
      </c>
      <c r="G2255">
        <v>119</v>
      </c>
      <c r="H2255">
        <v>90</v>
      </c>
      <c r="I2255">
        <v>-29</v>
      </c>
    </row>
    <row r="2256" spans="1:9" x14ac:dyDescent="0.25">
      <c r="A2256" t="s">
        <v>161</v>
      </c>
      <c r="B2256" t="s">
        <v>162</v>
      </c>
      <c r="C2256">
        <v>2020</v>
      </c>
      <c r="D2256" t="s">
        <v>21</v>
      </c>
      <c r="E2256" t="s">
        <v>19</v>
      </c>
      <c r="F2256" t="s">
        <v>13</v>
      </c>
      <c r="G2256">
        <v>130</v>
      </c>
      <c r="H2256">
        <v>97</v>
      </c>
      <c r="I2256">
        <v>-32</v>
      </c>
    </row>
    <row r="2257" spans="1:9" x14ac:dyDescent="0.25">
      <c r="A2257" t="s">
        <v>161</v>
      </c>
      <c r="B2257" t="s">
        <v>162</v>
      </c>
      <c r="C2257">
        <v>2020</v>
      </c>
      <c r="D2257" t="s">
        <v>21</v>
      </c>
      <c r="E2257" t="s">
        <v>20</v>
      </c>
      <c r="F2257" t="s">
        <v>13</v>
      </c>
      <c r="G2257">
        <v>92</v>
      </c>
      <c r="H2257">
        <v>70</v>
      </c>
      <c r="I2257">
        <v>-22</v>
      </c>
    </row>
    <row r="2258" spans="1:9" x14ac:dyDescent="0.25">
      <c r="A2258" t="s">
        <v>161</v>
      </c>
      <c r="B2258" t="s">
        <v>162</v>
      </c>
      <c r="C2258">
        <v>2021</v>
      </c>
      <c r="D2258" t="s">
        <v>11</v>
      </c>
      <c r="E2258" t="s">
        <v>12</v>
      </c>
      <c r="F2258" t="s">
        <v>13</v>
      </c>
      <c r="G2258">
        <v>15</v>
      </c>
      <c r="H2258">
        <v>15</v>
      </c>
      <c r="I2258">
        <v>0</v>
      </c>
    </row>
    <row r="2259" spans="1:9" x14ac:dyDescent="0.25">
      <c r="A2259" t="s">
        <v>161</v>
      </c>
      <c r="B2259" t="s">
        <v>162</v>
      </c>
      <c r="C2259">
        <v>2021</v>
      </c>
      <c r="D2259" t="s">
        <v>11</v>
      </c>
      <c r="E2259" t="s">
        <v>14</v>
      </c>
      <c r="F2259" t="s">
        <v>13</v>
      </c>
      <c r="G2259">
        <v>9</v>
      </c>
      <c r="H2259">
        <v>9</v>
      </c>
      <c r="I2259">
        <v>-1</v>
      </c>
    </row>
    <row r="2260" spans="1:9" x14ac:dyDescent="0.25">
      <c r="A2260" t="s">
        <v>161</v>
      </c>
      <c r="B2260" t="s">
        <v>162</v>
      </c>
      <c r="C2260">
        <v>2021</v>
      </c>
      <c r="D2260" t="s">
        <v>11</v>
      </c>
      <c r="E2260" t="s">
        <v>15</v>
      </c>
      <c r="F2260" t="s">
        <v>13</v>
      </c>
      <c r="G2260">
        <v>12</v>
      </c>
      <c r="H2260">
        <v>13</v>
      </c>
      <c r="I2260">
        <v>0</v>
      </c>
    </row>
    <row r="2261" spans="1:9" x14ac:dyDescent="0.25">
      <c r="A2261" t="s">
        <v>161</v>
      </c>
      <c r="B2261" t="s">
        <v>162</v>
      </c>
      <c r="C2261">
        <v>2021</v>
      </c>
      <c r="D2261" t="s">
        <v>11</v>
      </c>
      <c r="E2261" t="s">
        <v>16</v>
      </c>
      <c r="F2261" t="s">
        <v>13</v>
      </c>
      <c r="G2261">
        <v>26</v>
      </c>
      <c r="H2261">
        <v>29</v>
      </c>
      <c r="I2261">
        <v>3</v>
      </c>
    </row>
    <row r="2262" spans="1:9" x14ac:dyDescent="0.25">
      <c r="A2262" t="s">
        <v>161</v>
      </c>
      <c r="B2262" t="s">
        <v>162</v>
      </c>
      <c r="C2262">
        <v>2021</v>
      </c>
      <c r="D2262" t="s">
        <v>11</v>
      </c>
      <c r="E2262" t="s">
        <v>17</v>
      </c>
      <c r="F2262" t="s">
        <v>13</v>
      </c>
      <c r="G2262">
        <v>60</v>
      </c>
      <c r="H2262">
        <v>65</v>
      </c>
      <c r="I2262">
        <v>4</v>
      </c>
    </row>
    <row r="2263" spans="1:9" x14ac:dyDescent="0.25">
      <c r="A2263" t="s">
        <v>161</v>
      </c>
      <c r="B2263" t="s">
        <v>162</v>
      </c>
      <c r="C2263">
        <v>2021</v>
      </c>
      <c r="D2263" t="s">
        <v>11</v>
      </c>
      <c r="E2263" t="s">
        <v>18</v>
      </c>
      <c r="F2263" t="s">
        <v>13</v>
      </c>
      <c r="G2263">
        <v>81</v>
      </c>
      <c r="H2263">
        <v>82</v>
      </c>
      <c r="I2263">
        <v>1</v>
      </c>
    </row>
    <row r="2264" spans="1:9" x14ac:dyDescent="0.25">
      <c r="A2264" t="s">
        <v>161</v>
      </c>
      <c r="B2264" t="s">
        <v>162</v>
      </c>
      <c r="C2264">
        <v>2021</v>
      </c>
      <c r="D2264" t="s">
        <v>11</v>
      </c>
      <c r="E2264" t="s">
        <v>19</v>
      </c>
      <c r="F2264" t="s">
        <v>13</v>
      </c>
      <c r="G2264">
        <v>119</v>
      </c>
      <c r="H2264">
        <v>117</v>
      </c>
      <c r="I2264">
        <v>-3</v>
      </c>
    </row>
    <row r="2265" spans="1:9" x14ac:dyDescent="0.25">
      <c r="A2265" t="s">
        <v>161</v>
      </c>
      <c r="B2265" t="s">
        <v>162</v>
      </c>
      <c r="C2265">
        <v>2021</v>
      </c>
      <c r="D2265" t="s">
        <v>11</v>
      </c>
      <c r="E2265" t="s">
        <v>20</v>
      </c>
      <c r="F2265" t="s">
        <v>13</v>
      </c>
      <c r="G2265">
        <v>146</v>
      </c>
      <c r="H2265">
        <v>170</v>
      </c>
      <c r="I2265">
        <v>24</v>
      </c>
    </row>
    <row r="2266" spans="1:9" x14ac:dyDescent="0.25">
      <c r="A2266" t="s">
        <v>161</v>
      </c>
      <c r="B2266" t="s">
        <v>162</v>
      </c>
      <c r="C2266">
        <v>2021</v>
      </c>
      <c r="D2266" t="s">
        <v>21</v>
      </c>
      <c r="E2266" t="s">
        <v>12</v>
      </c>
      <c r="F2266" t="s">
        <v>13</v>
      </c>
      <c r="G2266">
        <v>25</v>
      </c>
      <c r="H2266">
        <v>25</v>
      </c>
      <c r="I2266">
        <v>0</v>
      </c>
    </row>
    <row r="2267" spans="1:9" x14ac:dyDescent="0.25">
      <c r="A2267" t="s">
        <v>161</v>
      </c>
      <c r="B2267" t="s">
        <v>162</v>
      </c>
      <c r="C2267">
        <v>2021</v>
      </c>
      <c r="D2267" t="s">
        <v>21</v>
      </c>
      <c r="E2267" t="s">
        <v>14</v>
      </c>
      <c r="F2267" t="s">
        <v>13</v>
      </c>
      <c r="G2267">
        <v>10</v>
      </c>
      <c r="H2267">
        <v>10</v>
      </c>
      <c r="I2267">
        <v>-1</v>
      </c>
    </row>
    <row r="2268" spans="1:9" x14ac:dyDescent="0.25">
      <c r="A2268" t="s">
        <v>161</v>
      </c>
      <c r="B2268" t="s">
        <v>162</v>
      </c>
      <c r="C2268">
        <v>2021</v>
      </c>
      <c r="D2268" t="s">
        <v>21</v>
      </c>
      <c r="E2268" t="s">
        <v>15</v>
      </c>
      <c r="F2268" t="s">
        <v>13</v>
      </c>
      <c r="G2268">
        <v>22</v>
      </c>
      <c r="H2268">
        <v>23</v>
      </c>
      <c r="I2268">
        <v>1</v>
      </c>
    </row>
    <row r="2269" spans="1:9" x14ac:dyDescent="0.25">
      <c r="A2269" t="s">
        <v>161</v>
      </c>
      <c r="B2269" t="s">
        <v>162</v>
      </c>
      <c r="C2269">
        <v>2021</v>
      </c>
      <c r="D2269" t="s">
        <v>21</v>
      </c>
      <c r="E2269" t="s">
        <v>16</v>
      </c>
      <c r="F2269" t="s">
        <v>13</v>
      </c>
      <c r="G2269">
        <v>46</v>
      </c>
      <c r="H2269">
        <v>50</v>
      </c>
      <c r="I2269">
        <v>4</v>
      </c>
    </row>
    <row r="2270" spans="1:9" x14ac:dyDescent="0.25">
      <c r="A2270" t="s">
        <v>161</v>
      </c>
      <c r="B2270" t="s">
        <v>162</v>
      </c>
      <c r="C2270">
        <v>2021</v>
      </c>
      <c r="D2270" t="s">
        <v>21</v>
      </c>
      <c r="E2270" t="s">
        <v>17</v>
      </c>
      <c r="F2270" t="s">
        <v>13</v>
      </c>
      <c r="G2270">
        <v>119</v>
      </c>
      <c r="H2270">
        <v>125</v>
      </c>
      <c r="I2270">
        <v>5</v>
      </c>
    </row>
    <row r="2271" spans="1:9" x14ac:dyDescent="0.25">
      <c r="A2271" t="s">
        <v>161</v>
      </c>
      <c r="B2271" t="s">
        <v>162</v>
      </c>
      <c r="C2271">
        <v>2021</v>
      </c>
      <c r="D2271" t="s">
        <v>21</v>
      </c>
      <c r="E2271" t="s">
        <v>18</v>
      </c>
      <c r="F2271" t="s">
        <v>13</v>
      </c>
      <c r="G2271">
        <v>123</v>
      </c>
      <c r="H2271">
        <v>125</v>
      </c>
      <c r="I2271">
        <v>2</v>
      </c>
    </row>
    <row r="2272" spans="1:9" x14ac:dyDescent="0.25">
      <c r="A2272" t="s">
        <v>161</v>
      </c>
      <c r="B2272" t="s">
        <v>162</v>
      </c>
      <c r="C2272">
        <v>2021</v>
      </c>
      <c r="D2272" t="s">
        <v>21</v>
      </c>
      <c r="E2272" t="s">
        <v>19</v>
      </c>
      <c r="F2272" t="s">
        <v>13</v>
      </c>
      <c r="G2272">
        <v>127</v>
      </c>
      <c r="H2272">
        <v>123</v>
      </c>
      <c r="I2272">
        <v>-3</v>
      </c>
    </row>
    <row r="2273" spans="1:9" x14ac:dyDescent="0.25">
      <c r="A2273" t="s">
        <v>161</v>
      </c>
      <c r="B2273" t="s">
        <v>162</v>
      </c>
      <c r="C2273">
        <v>2021</v>
      </c>
      <c r="D2273" t="s">
        <v>21</v>
      </c>
      <c r="E2273" t="s">
        <v>20</v>
      </c>
      <c r="F2273" t="s">
        <v>13</v>
      </c>
      <c r="G2273">
        <v>93</v>
      </c>
      <c r="H2273">
        <v>101</v>
      </c>
      <c r="I2273">
        <v>8</v>
      </c>
    </row>
    <row r="2274" spans="1:9" x14ac:dyDescent="0.25">
      <c r="A2274" t="s">
        <v>163</v>
      </c>
      <c r="B2274" t="s">
        <v>164</v>
      </c>
      <c r="C2274">
        <v>2020</v>
      </c>
      <c r="D2274" t="s">
        <v>11</v>
      </c>
      <c r="E2274" t="s">
        <v>12</v>
      </c>
      <c r="F2274" t="s">
        <v>26</v>
      </c>
      <c r="G2274">
        <v>6975</v>
      </c>
      <c r="H2274">
        <v>5493</v>
      </c>
      <c r="I2274">
        <v>-1494</v>
      </c>
    </row>
    <row r="2275" spans="1:9" x14ac:dyDescent="0.25">
      <c r="A2275" t="s">
        <v>163</v>
      </c>
      <c r="B2275" t="s">
        <v>164</v>
      </c>
      <c r="C2275">
        <v>2020</v>
      </c>
      <c r="D2275" t="s">
        <v>11</v>
      </c>
      <c r="E2275" t="s">
        <v>14</v>
      </c>
      <c r="F2275" t="s">
        <v>26</v>
      </c>
      <c r="G2275">
        <v>1725</v>
      </c>
      <c r="H2275">
        <v>1662</v>
      </c>
      <c r="I2275">
        <v>-74</v>
      </c>
    </row>
    <row r="2276" spans="1:9" x14ac:dyDescent="0.25">
      <c r="A2276" t="s">
        <v>163</v>
      </c>
      <c r="B2276" t="s">
        <v>164</v>
      </c>
      <c r="C2276">
        <v>2020</v>
      </c>
      <c r="D2276" t="s">
        <v>11</v>
      </c>
      <c r="E2276" t="s">
        <v>15</v>
      </c>
      <c r="F2276" t="s">
        <v>26</v>
      </c>
      <c r="G2276">
        <v>2545</v>
      </c>
      <c r="H2276">
        <v>2707</v>
      </c>
      <c r="I2276">
        <v>150</v>
      </c>
    </row>
    <row r="2277" spans="1:9" x14ac:dyDescent="0.25">
      <c r="A2277" t="s">
        <v>163</v>
      </c>
      <c r="B2277" t="s">
        <v>164</v>
      </c>
      <c r="C2277">
        <v>2020</v>
      </c>
      <c r="D2277" t="s">
        <v>11</v>
      </c>
      <c r="E2277" t="s">
        <v>16</v>
      </c>
      <c r="F2277" t="s">
        <v>26</v>
      </c>
      <c r="G2277">
        <v>3636</v>
      </c>
      <c r="H2277">
        <v>4236</v>
      </c>
      <c r="I2277">
        <v>588</v>
      </c>
    </row>
    <row r="2278" spans="1:9" x14ac:dyDescent="0.25">
      <c r="A2278" t="s">
        <v>163</v>
      </c>
      <c r="B2278" t="s">
        <v>164</v>
      </c>
      <c r="C2278">
        <v>2020</v>
      </c>
      <c r="D2278" t="s">
        <v>11</v>
      </c>
      <c r="E2278" t="s">
        <v>17</v>
      </c>
      <c r="F2278" t="s">
        <v>26</v>
      </c>
      <c r="G2278">
        <v>5795</v>
      </c>
      <c r="H2278">
        <v>7042</v>
      </c>
      <c r="I2278">
        <v>1234</v>
      </c>
    </row>
    <row r="2279" spans="1:9" x14ac:dyDescent="0.25">
      <c r="A2279" t="s">
        <v>163</v>
      </c>
      <c r="B2279" t="s">
        <v>164</v>
      </c>
      <c r="C2279">
        <v>2020</v>
      </c>
      <c r="D2279" t="s">
        <v>11</v>
      </c>
      <c r="E2279" t="s">
        <v>18</v>
      </c>
      <c r="F2279" t="s">
        <v>26</v>
      </c>
      <c r="G2279">
        <v>7579</v>
      </c>
      <c r="H2279">
        <v>8787</v>
      </c>
      <c r="I2279">
        <v>1195</v>
      </c>
    </row>
    <row r="2280" spans="1:9" x14ac:dyDescent="0.25">
      <c r="A2280" t="s">
        <v>163</v>
      </c>
      <c r="B2280" t="s">
        <v>164</v>
      </c>
      <c r="C2280">
        <v>2020</v>
      </c>
      <c r="D2280" t="s">
        <v>11</v>
      </c>
      <c r="E2280" t="s">
        <v>19</v>
      </c>
      <c r="F2280" t="s">
        <v>26</v>
      </c>
      <c r="G2280">
        <v>8056</v>
      </c>
      <c r="H2280">
        <v>9055</v>
      </c>
      <c r="I2280">
        <v>987</v>
      </c>
    </row>
    <row r="2281" spans="1:9" x14ac:dyDescent="0.25">
      <c r="A2281" t="s">
        <v>163</v>
      </c>
      <c r="B2281" t="s">
        <v>164</v>
      </c>
      <c r="C2281">
        <v>2020</v>
      </c>
      <c r="D2281" t="s">
        <v>11</v>
      </c>
      <c r="E2281" t="s">
        <v>20</v>
      </c>
      <c r="F2281" t="s">
        <v>26</v>
      </c>
      <c r="G2281">
        <v>7434</v>
      </c>
      <c r="H2281">
        <v>8008</v>
      </c>
      <c r="I2281">
        <v>562</v>
      </c>
    </row>
    <row r="2282" spans="1:9" x14ac:dyDescent="0.25">
      <c r="A2282" t="s">
        <v>163</v>
      </c>
      <c r="B2282" t="s">
        <v>164</v>
      </c>
      <c r="C2282">
        <v>2020</v>
      </c>
      <c r="D2282" t="s">
        <v>21</v>
      </c>
      <c r="E2282" t="s">
        <v>12</v>
      </c>
      <c r="F2282" t="s">
        <v>26</v>
      </c>
      <c r="G2282">
        <v>10871</v>
      </c>
      <c r="H2282">
        <v>8557</v>
      </c>
      <c r="I2282">
        <v>-2326</v>
      </c>
    </row>
    <row r="2283" spans="1:9" x14ac:dyDescent="0.25">
      <c r="A2283" t="s">
        <v>163</v>
      </c>
      <c r="B2283" t="s">
        <v>164</v>
      </c>
      <c r="C2283">
        <v>2020</v>
      </c>
      <c r="D2283" t="s">
        <v>21</v>
      </c>
      <c r="E2283" t="s">
        <v>14</v>
      </c>
      <c r="F2283" t="s">
        <v>26</v>
      </c>
      <c r="G2283">
        <v>4531</v>
      </c>
      <c r="H2283">
        <v>4224</v>
      </c>
      <c r="I2283">
        <v>-320</v>
      </c>
    </row>
    <row r="2284" spans="1:9" x14ac:dyDescent="0.25">
      <c r="A2284" t="s">
        <v>163</v>
      </c>
      <c r="B2284" t="s">
        <v>164</v>
      </c>
      <c r="C2284">
        <v>2020</v>
      </c>
      <c r="D2284" t="s">
        <v>21</v>
      </c>
      <c r="E2284" t="s">
        <v>15</v>
      </c>
      <c r="F2284" t="s">
        <v>26</v>
      </c>
      <c r="G2284">
        <v>4803</v>
      </c>
      <c r="H2284">
        <v>5255</v>
      </c>
      <c r="I2284">
        <v>440</v>
      </c>
    </row>
    <row r="2285" spans="1:9" x14ac:dyDescent="0.25">
      <c r="A2285" t="s">
        <v>163</v>
      </c>
      <c r="B2285" t="s">
        <v>164</v>
      </c>
      <c r="C2285">
        <v>2020</v>
      </c>
      <c r="D2285" t="s">
        <v>21</v>
      </c>
      <c r="E2285" t="s">
        <v>16</v>
      </c>
      <c r="F2285" t="s">
        <v>26</v>
      </c>
      <c r="G2285">
        <v>5038</v>
      </c>
      <c r="H2285">
        <v>6376</v>
      </c>
      <c r="I2285">
        <v>1326</v>
      </c>
    </row>
    <row r="2286" spans="1:9" x14ac:dyDescent="0.25">
      <c r="A2286" t="s">
        <v>163</v>
      </c>
      <c r="B2286" t="s">
        <v>164</v>
      </c>
      <c r="C2286">
        <v>2020</v>
      </c>
      <c r="D2286" t="s">
        <v>21</v>
      </c>
      <c r="E2286" t="s">
        <v>17</v>
      </c>
      <c r="F2286" t="s">
        <v>26</v>
      </c>
      <c r="G2286">
        <v>6167</v>
      </c>
      <c r="H2286">
        <v>9109</v>
      </c>
      <c r="I2286">
        <v>2929</v>
      </c>
    </row>
    <row r="2287" spans="1:9" x14ac:dyDescent="0.25">
      <c r="A2287" t="s">
        <v>163</v>
      </c>
      <c r="B2287" t="s">
        <v>164</v>
      </c>
      <c r="C2287">
        <v>2020</v>
      </c>
      <c r="D2287" t="s">
        <v>21</v>
      </c>
      <c r="E2287" t="s">
        <v>18</v>
      </c>
      <c r="F2287" t="s">
        <v>26</v>
      </c>
      <c r="G2287">
        <v>7845</v>
      </c>
      <c r="H2287">
        <v>11333</v>
      </c>
      <c r="I2287">
        <v>3476</v>
      </c>
    </row>
    <row r="2288" spans="1:9" x14ac:dyDescent="0.25">
      <c r="A2288" t="s">
        <v>163</v>
      </c>
      <c r="B2288" t="s">
        <v>164</v>
      </c>
      <c r="C2288">
        <v>2020</v>
      </c>
      <c r="D2288" t="s">
        <v>21</v>
      </c>
      <c r="E2288" t="s">
        <v>19</v>
      </c>
      <c r="F2288" t="s">
        <v>26</v>
      </c>
      <c r="G2288">
        <v>8119</v>
      </c>
      <c r="H2288">
        <v>10693</v>
      </c>
      <c r="I2288">
        <v>2562</v>
      </c>
    </row>
    <row r="2289" spans="1:9" x14ac:dyDescent="0.25">
      <c r="A2289" t="s">
        <v>163</v>
      </c>
      <c r="B2289" t="s">
        <v>164</v>
      </c>
      <c r="C2289">
        <v>2020</v>
      </c>
      <c r="D2289" t="s">
        <v>21</v>
      </c>
      <c r="E2289" t="s">
        <v>20</v>
      </c>
      <c r="F2289" t="s">
        <v>26</v>
      </c>
      <c r="G2289">
        <v>6612</v>
      </c>
      <c r="H2289">
        <v>7968</v>
      </c>
      <c r="I2289">
        <v>1344</v>
      </c>
    </row>
    <row r="2290" spans="1:9" x14ac:dyDescent="0.25">
      <c r="A2290" t="s">
        <v>163</v>
      </c>
      <c r="B2290" t="s">
        <v>164</v>
      </c>
      <c r="C2290">
        <v>2021</v>
      </c>
      <c r="D2290" t="s">
        <v>11</v>
      </c>
      <c r="E2290" t="s">
        <v>12</v>
      </c>
      <c r="F2290" t="s">
        <v>26</v>
      </c>
      <c r="G2290">
        <v>6731</v>
      </c>
      <c r="H2290">
        <v>6209</v>
      </c>
      <c r="I2290">
        <v>-562</v>
      </c>
    </row>
    <row r="2291" spans="1:9" x14ac:dyDescent="0.25">
      <c r="A2291" t="s">
        <v>163</v>
      </c>
      <c r="B2291" t="s">
        <v>164</v>
      </c>
      <c r="C2291">
        <v>2021</v>
      </c>
      <c r="D2291" t="s">
        <v>11</v>
      </c>
      <c r="E2291" t="s">
        <v>14</v>
      </c>
      <c r="F2291" t="s">
        <v>26</v>
      </c>
      <c r="G2291">
        <v>1734</v>
      </c>
      <c r="H2291">
        <v>2204</v>
      </c>
      <c r="I2291">
        <v>430</v>
      </c>
    </row>
    <row r="2292" spans="1:9" x14ac:dyDescent="0.25">
      <c r="A2292" t="s">
        <v>163</v>
      </c>
      <c r="B2292" t="s">
        <v>164</v>
      </c>
      <c r="C2292">
        <v>2021</v>
      </c>
      <c r="D2292" t="s">
        <v>11</v>
      </c>
      <c r="E2292" t="s">
        <v>15</v>
      </c>
      <c r="F2292" t="s">
        <v>26</v>
      </c>
      <c r="G2292">
        <v>2621</v>
      </c>
      <c r="H2292">
        <v>3638</v>
      </c>
      <c r="I2292">
        <v>978</v>
      </c>
    </row>
    <row r="2293" spans="1:9" x14ac:dyDescent="0.25">
      <c r="A2293" t="s">
        <v>163</v>
      </c>
      <c r="B2293" t="s">
        <v>164</v>
      </c>
      <c r="C2293">
        <v>2021</v>
      </c>
      <c r="D2293" t="s">
        <v>11</v>
      </c>
      <c r="E2293" t="s">
        <v>16</v>
      </c>
      <c r="F2293" t="s">
        <v>26</v>
      </c>
      <c r="G2293">
        <v>3731</v>
      </c>
      <c r="H2293">
        <v>5532</v>
      </c>
      <c r="I2293">
        <v>1761</v>
      </c>
    </row>
    <row r="2294" spans="1:9" x14ac:dyDescent="0.25">
      <c r="A2294" t="s">
        <v>163</v>
      </c>
      <c r="B2294" t="s">
        <v>164</v>
      </c>
      <c r="C2294">
        <v>2021</v>
      </c>
      <c r="D2294" t="s">
        <v>11</v>
      </c>
      <c r="E2294" t="s">
        <v>17</v>
      </c>
      <c r="F2294" t="s">
        <v>26</v>
      </c>
      <c r="G2294">
        <v>5851</v>
      </c>
      <c r="H2294">
        <v>8900</v>
      </c>
      <c r="I2294">
        <v>3009</v>
      </c>
    </row>
    <row r="2295" spans="1:9" x14ac:dyDescent="0.25">
      <c r="A2295" t="s">
        <v>163</v>
      </c>
      <c r="B2295" t="s">
        <v>164</v>
      </c>
      <c r="C2295">
        <v>2021</v>
      </c>
      <c r="D2295" t="s">
        <v>11</v>
      </c>
      <c r="E2295" t="s">
        <v>18</v>
      </c>
      <c r="F2295" t="s">
        <v>26</v>
      </c>
      <c r="G2295">
        <v>7879</v>
      </c>
      <c r="H2295">
        <v>11192</v>
      </c>
      <c r="I2295">
        <v>3272</v>
      </c>
    </row>
    <row r="2296" spans="1:9" x14ac:dyDescent="0.25">
      <c r="A2296" t="s">
        <v>163</v>
      </c>
      <c r="B2296" t="s">
        <v>164</v>
      </c>
      <c r="C2296">
        <v>2021</v>
      </c>
      <c r="D2296" t="s">
        <v>11</v>
      </c>
      <c r="E2296" t="s">
        <v>19</v>
      </c>
      <c r="F2296" t="s">
        <v>26</v>
      </c>
      <c r="G2296">
        <v>8187</v>
      </c>
      <c r="H2296">
        <v>11199</v>
      </c>
      <c r="I2296">
        <v>2971</v>
      </c>
    </row>
    <row r="2297" spans="1:9" x14ac:dyDescent="0.25">
      <c r="A2297" t="s">
        <v>163</v>
      </c>
      <c r="B2297" t="s">
        <v>164</v>
      </c>
      <c r="C2297">
        <v>2021</v>
      </c>
      <c r="D2297" t="s">
        <v>11</v>
      </c>
      <c r="E2297" t="s">
        <v>20</v>
      </c>
      <c r="F2297" t="s">
        <v>26</v>
      </c>
      <c r="G2297">
        <v>7646</v>
      </c>
      <c r="H2297">
        <v>10163</v>
      </c>
      <c r="I2297">
        <v>2477</v>
      </c>
    </row>
    <row r="2298" spans="1:9" x14ac:dyDescent="0.25">
      <c r="A2298" t="s">
        <v>163</v>
      </c>
      <c r="B2298" t="s">
        <v>164</v>
      </c>
      <c r="C2298">
        <v>2021</v>
      </c>
      <c r="D2298" t="s">
        <v>21</v>
      </c>
      <c r="E2298" t="s">
        <v>12</v>
      </c>
      <c r="F2298" t="s">
        <v>26</v>
      </c>
      <c r="G2298">
        <v>10478</v>
      </c>
      <c r="H2298">
        <v>9553</v>
      </c>
      <c r="I2298">
        <v>-965</v>
      </c>
    </row>
    <row r="2299" spans="1:9" x14ac:dyDescent="0.25">
      <c r="A2299" t="s">
        <v>163</v>
      </c>
      <c r="B2299" t="s">
        <v>164</v>
      </c>
      <c r="C2299">
        <v>2021</v>
      </c>
      <c r="D2299" t="s">
        <v>21</v>
      </c>
      <c r="E2299" t="s">
        <v>14</v>
      </c>
      <c r="F2299" t="s">
        <v>26</v>
      </c>
      <c r="G2299">
        <v>4504</v>
      </c>
      <c r="H2299">
        <v>5417</v>
      </c>
      <c r="I2299">
        <v>873</v>
      </c>
    </row>
    <row r="2300" spans="1:9" x14ac:dyDescent="0.25">
      <c r="A2300" t="s">
        <v>163</v>
      </c>
      <c r="B2300" t="s">
        <v>164</v>
      </c>
      <c r="C2300">
        <v>2021</v>
      </c>
      <c r="D2300" t="s">
        <v>21</v>
      </c>
      <c r="E2300" t="s">
        <v>15</v>
      </c>
      <c r="F2300" t="s">
        <v>26</v>
      </c>
      <c r="G2300">
        <v>4837</v>
      </c>
      <c r="H2300">
        <v>6741</v>
      </c>
      <c r="I2300">
        <v>1863</v>
      </c>
    </row>
    <row r="2301" spans="1:9" x14ac:dyDescent="0.25">
      <c r="A2301" t="s">
        <v>163</v>
      </c>
      <c r="B2301" t="s">
        <v>164</v>
      </c>
      <c r="C2301">
        <v>2021</v>
      </c>
      <c r="D2301" t="s">
        <v>21</v>
      </c>
      <c r="E2301" t="s">
        <v>16</v>
      </c>
      <c r="F2301" t="s">
        <v>26</v>
      </c>
      <c r="G2301">
        <v>5159</v>
      </c>
      <c r="H2301">
        <v>8033</v>
      </c>
      <c r="I2301">
        <v>2834</v>
      </c>
    </row>
    <row r="2302" spans="1:9" x14ac:dyDescent="0.25">
      <c r="A2302" t="s">
        <v>163</v>
      </c>
      <c r="B2302" t="s">
        <v>164</v>
      </c>
      <c r="C2302">
        <v>2021</v>
      </c>
      <c r="D2302" t="s">
        <v>21</v>
      </c>
      <c r="E2302" t="s">
        <v>17</v>
      </c>
      <c r="F2302" t="s">
        <v>26</v>
      </c>
      <c r="G2302">
        <v>6204</v>
      </c>
      <c r="H2302">
        <v>10697</v>
      </c>
      <c r="I2302">
        <v>4452</v>
      </c>
    </row>
    <row r="2303" spans="1:9" x14ac:dyDescent="0.25">
      <c r="A2303" t="s">
        <v>163</v>
      </c>
      <c r="B2303" t="s">
        <v>164</v>
      </c>
      <c r="C2303">
        <v>2021</v>
      </c>
      <c r="D2303" t="s">
        <v>21</v>
      </c>
      <c r="E2303" t="s">
        <v>18</v>
      </c>
      <c r="F2303" t="s">
        <v>26</v>
      </c>
      <c r="G2303">
        <v>8052</v>
      </c>
      <c r="H2303">
        <v>13310</v>
      </c>
      <c r="I2303">
        <v>5218</v>
      </c>
    </row>
    <row r="2304" spans="1:9" x14ac:dyDescent="0.25">
      <c r="A2304" t="s">
        <v>163</v>
      </c>
      <c r="B2304" t="s">
        <v>164</v>
      </c>
      <c r="C2304">
        <v>2021</v>
      </c>
      <c r="D2304" t="s">
        <v>21</v>
      </c>
      <c r="E2304" t="s">
        <v>19</v>
      </c>
      <c r="F2304" t="s">
        <v>26</v>
      </c>
      <c r="G2304">
        <v>8313</v>
      </c>
      <c r="H2304">
        <v>13263</v>
      </c>
      <c r="I2304">
        <v>4910</v>
      </c>
    </row>
    <row r="2305" spans="1:9" x14ac:dyDescent="0.25">
      <c r="A2305" t="s">
        <v>163</v>
      </c>
      <c r="B2305" t="s">
        <v>164</v>
      </c>
      <c r="C2305">
        <v>2021</v>
      </c>
      <c r="D2305" t="s">
        <v>21</v>
      </c>
      <c r="E2305" t="s">
        <v>20</v>
      </c>
      <c r="F2305" t="s">
        <v>26</v>
      </c>
      <c r="G2305">
        <v>6800</v>
      </c>
      <c r="H2305">
        <v>9795</v>
      </c>
      <c r="I2305">
        <v>2955</v>
      </c>
    </row>
    <row r="2306" spans="1:9" x14ac:dyDescent="0.25">
      <c r="A2306" t="s">
        <v>165</v>
      </c>
      <c r="B2306" t="s">
        <v>166</v>
      </c>
      <c r="C2306">
        <v>2020</v>
      </c>
      <c r="D2306" t="s">
        <v>11</v>
      </c>
      <c r="E2306" t="s">
        <v>12</v>
      </c>
      <c r="F2306" t="s">
        <v>13</v>
      </c>
      <c r="G2306">
        <v>411</v>
      </c>
      <c r="H2306">
        <v>412</v>
      </c>
      <c r="I2306">
        <v>0</v>
      </c>
    </row>
    <row r="2307" spans="1:9" x14ac:dyDescent="0.25">
      <c r="A2307" t="s">
        <v>165</v>
      </c>
      <c r="B2307" t="s">
        <v>166</v>
      </c>
      <c r="C2307">
        <v>2020</v>
      </c>
      <c r="D2307" t="s">
        <v>11</v>
      </c>
      <c r="E2307" t="s">
        <v>14</v>
      </c>
      <c r="F2307" t="s">
        <v>13</v>
      </c>
      <c r="G2307">
        <v>155</v>
      </c>
      <c r="H2307">
        <v>143</v>
      </c>
      <c r="I2307">
        <v>-12</v>
      </c>
    </row>
    <row r="2308" spans="1:9" x14ac:dyDescent="0.25">
      <c r="A2308" t="s">
        <v>165</v>
      </c>
      <c r="B2308" t="s">
        <v>166</v>
      </c>
      <c r="C2308">
        <v>2020</v>
      </c>
      <c r="D2308" t="s">
        <v>11</v>
      </c>
      <c r="E2308" t="s">
        <v>15</v>
      </c>
      <c r="F2308" t="s">
        <v>13</v>
      </c>
      <c r="G2308">
        <v>203</v>
      </c>
      <c r="H2308">
        <v>207</v>
      </c>
      <c r="I2308">
        <v>4</v>
      </c>
    </row>
    <row r="2309" spans="1:9" x14ac:dyDescent="0.25">
      <c r="A2309" t="s">
        <v>165</v>
      </c>
      <c r="B2309" t="s">
        <v>166</v>
      </c>
      <c r="C2309">
        <v>2020</v>
      </c>
      <c r="D2309" t="s">
        <v>11</v>
      </c>
      <c r="E2309" t="s">
        <v>16</v>
      </c>
      <c r="F2309" t="s">
        <v>13</v>
      </c>
      <c r="G2309">
        <v>388</v>
      </c>
      <c r="H2309">
        <v>419</v>
      </c>
      <c r="I2309">
        <v>31</v>
      </c>
    </row>
    <row r="2310" spans="1:9" x14ac:dyDescent="0.25">
      <c r="A2310" t="s">
        <v>165</v>
      </c>
      <c r="B2310" t="s">
        <v>166</v>
      </c>
      <c r="C2310">
        <v>2020</v>
      </c>
      <c r="D2310" t="s">
        <v>11</v>
      </c>
      <c r="E2310" t="s">
        <v>17</v>
      </c>
      <c r="F2310" t="s">
        <v>13</v>
      </c>
      <c r="G2310">
        <v>672</v>
      </c>
      <c r="H2310">
        <v>742</v>
      </c>
      <c r="I2310">
        <v>71</v>
      </c>
    </row>
    <row r="2311" spans="1:9" x14ac:dyDescent="0.25">
      <c r="A2311" t="s">
        <v>165</v>
      </c>
      <c r="B2311" t="s">
        <v>166</v>
      </c>
      <c r="C2311">
        <v>2020</v>
      </c>
      <c r="D2311" t="s">
        <v>11</v>
      </c>
      <c r="E2311" t="s">
        <v>18</v>
      </c>
      <c r="F2311" t="s">
        <v>13</v>
      </c>
      <c r="G2311">
        <v>734</v>
      </c>
      <c r="H2311">
        <v>806</v>
      </c>
      <c r="I2311">
        <v>72</v>
      </c>
    </row>
    <row r="2312" spans="1:9" x14ac:dyDescent="0.25">
      <c r="A2312" t="s">
        <v>165</v>
      </c>
      <c r="B2312" t="s">
        <v>166</v>
      </c>
      <c r="C2312">
        <v>2020</v>
      </c>
      <c r="D2312" t="s">
        <v>11</v>
      </c>
      <c r="E2312" t="s">
        <v>19</v>
      </c>
      <c r="F2312" t="s">
        <v>13</v>
      </c>
      <c r="G2312">
        <v>608</v>
      </c>
      <c r="H2312">
        <v>622</v>
      </c>
      <c r="I2312">
        <v>13</v>
      </c>
    </row>
    <row r="2313" spans="1:9" x14ac:dyDescent="0.25">
      <c r="A2313" t="s">
        <v>165</v>
      </c>
      <c r="B2313" t="s">
        <v>166</v>
      </c>
      <c r="C2313">
        <v>2020</v>
      </c>
      <c r="D2313" t="s">
        <v>11</v>
      </c>
      <c r="E2313" t="s">
        <v>20</v>
      </c>
      <c r="F2313" t="s">
        <v>13</v>
      </c>
      <c r="G2313">
        <v>397</v>
      </c>
      <c r="H2313">
        <v>512</v>
      </c>
      <c r="I2313">
        <v>117</v>
      </c>
    </row>
    <row r="2314" spans="1:9" x14ac:dyDescent="0.25">
      <c r="A2314" t="s">
        <v>165</v>
      </c>
      <c r="B2314" t="s">
        <v>166</v>
      </c>
      <c r="C2314">
        <v>2020</v>
      </c>
      <c r="D2314" t="s">
        <v>21</v>
      </c>
      <c r="E2314" t="s">
        <v>12</v>
      </c>
      <c r="F2314" t="s">
        <v>13</v>
      </c>
      <c r="G2314">
        <v>568</v>
      </c>
      <c r="H2314">
        <v>569</v>
      </c>
      <c r="I2314">
        <v>0</v>
      </c>
    </row>
    <row r="2315" spans="1:9" x14ac:dyDescent="0.25">
      <c r="A2315" t="s">
        <v>165</v>
      </c>
      <c r="B2315" t="s">
        <v>166</v>
      </c>
      <c r="C2315">
        <v>2020</v>
      </c>
      <c r="D2315" t="s">
        <v>21</v>
      </c>
      <c r="E2315" t="s">
        <v>14</v>
      </c>
      <c r="F2315" t="s">
        <v>13</v>
      </c>
      <c r="G2315">
        <v>269</v>
      </c>
      <c r="H2315">
        <v>245</v>
      </c>
      <c r="I2315">
        <v>-25</v>
      </c>
    </row>
    <row r="2316" spans="1:9" x14ac:dyDescent="0.25">
      <c r="A2316" t="s">
        <v>165</v>
      </c>
      <c r="B2316" t="s">
        <v>166</v>
      </c>
      <c r="C2316">
        <v>2020</v>
      </c>
      <c r="D2316" t="s">
        <v>21</v>
      </c>
      <c r="E2316" t="s">
        <v>15</v>
      </c>
      <c r="F2316" t="s">
        <v>13</v>
      </c>
      <c r="G2316">
        <v>370</v>
      </c>
      <c r="H2316">
        <v>373</v>
      </c>
      <c r="I2316">
        <v>1</v>
      </c>
    </row>
    <row r="2317" spans="1:9" x14ac:dyDescent="0.25">
      <c r="A2317" t="s">
        <v>165</v>
      </c>
      <c r="B2317" t="s">
        <v>166</v>
      </c>
      <c r="C2317">
        <v>2020</v>
      </c>
      <c r="D2317" t="s">
        <v>21</v>
      </c>
      <c r="E2317" t="s">
        <v>16</v>
      </c>
      <c r="F2317" t="s">
        <v>13</v>
      </c>
      <c r="G2317">
        <v>675</v>
      </c>
      <c r="H2317">
        <v>738</v>
      </c>
      <c r="I2317">
        <v>64</v>
      </c>
    </row>
    <row r="2318" spans="1:9" x14ac:dyDescent="0.25">
      <c r="A2318" t="s">
        <v>165</v>
      </c>
      <c r="B2318" t="s">
        <v>166</v>
      </c>
      <c r="C2318">
        <v>2020</v>
      </c>
      <c r="D2318" t="s">
        <v>21</v>
      </c>
      <c r="E2318" t="s">
        <v>17</v>
      </c>
      <c r="F2318" t="s">
        <v>13</v>
      </c>
      <c r="G2318">
        <v>1049</v>
      </c>
      <c r="H2318">
        <v>1214</v>
      </c>
      <c r="I2318">
        <v>167</v>
      </c>
    </row>
    <row r="2319" spans="1:9" x14ac:dyDescent="0.25">
      <c r="A2319" t="s">
        <v>165</v>
      </c>
      <c r="B2319" t="s">
        <v>166</v>
      </c>
      <c r="C2319">
        <v>2020</v>
      </c>
      <c r="D2319" t="s">
        <v>21</v>
      </c>
      <c r="E2319" t="s">
        <v>18</v>
      </c>
      <c r="F2319" t="s">
        <v>13</v>
      </c>
      <c r="G2319">
        <v>971</v>
      </c>
      <c r="H2319">
        <v>1131</v>
      </c>
      <c r="I2319">
        <v>162</v>
      </c>
    </row>
    <row r="2320" spans="1:9" x14ac:dyDescent="0.25">
      <c r="A2320" t="s">
        <v>165</v>
      </c>
      <c r="B2320" t="s">
        <v>166</v>
      </c>
      <c r="C2320">
        <v>2020</v>
      </c>
      <c r="D2320" t="s">
        <v>21</v>
      </c>
      <c r="E2320" t="s">
        <v>19</v>
      </c>
      <c r="F2320" t="s">
        <v>13</v>
      </c>
      <c r="G2320">
        <v>605</v>
      </c>
      <c r="H2320">
        <v>666</v>
      </c>
      <c r="I2320">
        <v>61</v>
      </c>
    </row>
    <row r="2321" spans="1:9" x14ac:dyDescent="0.25">
      <c r="A2321" t="s">
        <v>165</v>
      </c>
      <c r="B2321" t="s">
        <v>166</v>
      </c>
      <c r="C2321">
        <v>2020</v>
      </c>
      <c r="D2321" t="s">
        <v>21</v>
      </c>
      <c r="E2321" t="s">
        <v>20</v>
      </c>
      <c r="F2321" t="s">
        <v>13</v>
      </c>
      <c r="G2321">
        <v>273</v>
      </c>
      <c r="H2321">
        <v>355</v>
      </c>
      <c r="I2321">
        <v>84</v>
      </c>
    </row>
    <row r="2322" spans="1:9" x14ac:dyDescent="0.25">
      <c r="A2322" t="s">
        <v>165</v>
      </c>
      <c r="B2322" t="s">
        <v>166</v>
      </c>
      <c r="C2322">
        <v>2021</v>
      </c>
      <c r="D2322" t="s">
        <v>11</v>
      </c>
      <c r="E2322" t="s">
        <v>12</v>
      </c>
      <c r="F2322" t="s">
        <v>13</v>
      </c>
      <c r="G2322">
        <v>410</v>
      </c>
      <c r="H2322">
        <v>411</v>
      </c>
      <c r="I2322">
        <v>0</v>
      </c>
    </row>
    <row r="2323" spans="1:9" x14ac:dyDescent="0.25">
      <c r="A2323" t="s">
        <v>165</v>
      </c>
      <c r="B2323" t="s">
        <v>166</v>
      </c>
      <c r="C2323">
        <v>2021</v>
      </c>
      <c r="D2323" t="s">
        <v>11</v>
      </c>
      <c r="E2323" t="s">
        <v>14</v>
      </c>
      <c r="F2323" t="s">
        <v>13</v>
      </c>
      <c r="G2323">
        <v>163</v>
      </c>
      <c r="H2323">
        <v>196</v>
      </c>
      <c r="I2323">
        <v>33</v>
      </c>
    </row>
    <row r="2324" spans="1:9" x14ac:dyDescent="0.25">
      <c r="A2324" t="s">
        <v>165</v>
      </c>
      <c r="B2324" t="s">
        <v>166</v>
      </c>
      <c r="C2324">
        <v>2021</v>
      </c>
      <c r="D2324" t="s">
        <v>11</v>
      </c>
      <c r="E2324" t="s">
        <v>15</v>
      </c>
      <c r="F2324" t="s">
        <v>13</v>
      </c>
      <c r="G2324">
        <v>206</v>
      </c>
      <c r="H2324">
        <v>270</v>
      </c>
      <c r="I2324">
        <v>64</v>
      </c>
    </row>
    <row r="2325" spans="1:9" x14ac:dyDescent="0.25">
      <c r="A2325" t="s">
        <v>165</v>
      </c>
      <c r="B2325" t="s">
        <v>166</v>
      </c>
      <c r="C2325">
        <v>2021</v>
      </c>
      <c r="D2325" t="s">
        <v>11</v>
      </c>
      <c r="E2325" t="s">
        <v>16</v>
      </c>
      <c r="F2325" t="s">
        <v>13</v>
      </c>
      <c r="G2325">
        <v>397</v>
      </c>
      <c r="H2325">
        <v>565</v>
      </c>
      <c r="I2325">
        <v>168</v>
      </c>
    </row>
    <row r="2326" spans="1:9" x14ac:dyDescent="0.25">
      <c r="A2326" t="s">
        <v>165</v>
      </c>
      <c r="B2326" t="s">
        <v>166</v>
      </c>
      <c r="C2326">
        <v>2021</v>
      </c>
      <c r="D2326" t="s">
        <v>11</v>
      </c>
      <c r="E2326" t="s">
        <v>17</v>
      </c>
      <c r="F2326" t="s">
        <v>13</v>
      </c>
      <c r="G2326">
        <v>705</v>
      </c>
      <c r="H2326">
        <v>1045</v>
      </c>
      <c r="I2326">
        <v>340</v>
      </c>
    </row>
    <row r="2327" spans="1:9" x14ac:dyDescent="0.25">
      <c r="A2327" t="s">
        <v>165</v>
      </c>
      <c r="B2327" t="s">
        <v>166</v>
      </c>
      <c r="C2327">
        <v>2021</v>
      </c>
      <c r="D2327" t="s">
        <v>11</v>
      </c>
      <c r="E2327" t="s">
        <v>18</v>
      </c>
      <c r="F2327" t="s">
        <v>13</v>
      </c>
      <c r="G2327">
        <v>769</v>
      </c>
      <c r="H2327">
        <v>1148</v>
      </c>
      <c r="I2327">
        <v>380</v>
      </c>
    </row>
    <row r="2328" spans="1:9" x14ac:dyDescent="0.25">
      <c r="A2328" t="s">
        <v>165</v>
      </c>
      <c r="B2328" t="s">
        <v>166</v>
      </c>
      <c r="C2328">
        <v>2021</v>
      </c>
      <c r="D2328" t="s">
        <v>11</v>
      </c>
      <c r="E2328" t="s">
        <v>19</v>
      </c>
      <c r="F2328" t="s">
        <v>13</v>
      </c>
      <c r="G2328">
        <v>632</v>
      </c>
      <c r="H2328">
        <v>858</v>
      </c>
      <c r="I2328">
        <v>226</v>
      </c>
    </row>
    <row r="2329" spans="1:9" x14ac:dyDescent="0.25">
      <c r="A2329" t="s">
        <v>165</v>
      </c>
      <c r="B2329" t="s">
        <v>166</v>
      </c>
      <c r="C2329">
        <v>2021</v>
      </c>
      <c r="D2329" t="s">
        <v>11</v>
      </c>
      <c r="E2329" t="s">
        <v>20</v>
      </c>
      <c r="F2329" t="s">
        <v>13</v>
      </c>
      <c r="G2329">
        <v>399</v>
      </c>
      <c r="H2329">
        <v>533</v>
      </c>
      <c r="I2329">
        <v>135</v>
      </c>
    </row>
    <row r="2330" spans="1:9" x14ac:dyDescent="0.25">
      <c r="A2330" t="s">
        <v>165</v>
      </c>
      <c r="B2330" t="s">
        <v>166</v>
      </c>
      <c r="C2330">
        <v>2021</v>
      </c>
      <c r="D2330" t="s">
        <v>21</v>
      </c>
      <c r="E2330" t="s">
        <v>12</v>
      </c>
      <c r="F2330" t="s">
        <v>13</v>
      </c>
      <c r="G2330">
        <v>569</v>
      </c>
      <c r="H2330">
        <v>570</v>
      </c>
      <c r="I2330">
        <v>0</v>
      </c>
    </row>
    <row r="2331" spans="1:9" x14ac:dyDescent="0.25">
      <c r="A2331" t="s">
        <v>165</v>
      </c>
      <c r="B2331" t="s">
        <v>166</v>
      </c>
      <c r="C2331">
        <v>2021</v>
      </c>
      <c r="D2331" t="s">
        <v>21</v>
      </c>
      <c r="E2331" t="s">
        <v>14</v>
      </c>
      <c r="F2331" t="s">
        <v>13</v>
      </c>
      <c r="G2331">
        <v>287</v>
      </c>
      <c r="H2331">
        <v>328</v>
      </c>
      <c r="I2331">
        <v>41</v>
      </c>
    </row>
    <row r="2332" spans="1:9" x14ac:dyDescent="0.25">
      <c r="A2332" t="s">
        <v>165</v>
      </c>
      <c r="B2332" t="s">
        <v>166</v>
      </c>
      <c r="C2332">
        <v>2021</v>
      </c>
      <c r="D2332" t="s">
        <v>21</v>
      </c>
      <c r="E2332" t="s">
        <v>15</v>
      </c>
      <c r="F2332" t="s">
        <v>13</v>
      </c>
      <c r="G2332">
        <v>380</v>
      </c>
      <c r="H2332">
        <v>489</v>
      </c>
      <c r="I2332">
        <v>109</v>
      </c>
    </row>
    <row r="2333" spans="1:9" x14ac:dyDescent="0.25">
      <c r="A2333" t="s">
        <v>165</v>
      </c>
      <c r="B2333" t="s">
        <v>166</v>
      </c>
      <c r="C2333">
        <v>2021</v>
      </c>
      <c r="D2333" t="s">
        <v>21</v>
      </c>
      <c r="E2333" t="s">
        <v>16</v>
      </c>
      <c r="F2333" t="s">
        <v>13</v>
      </c>
      <c r="G2333">
        <v>696</v>
      </c>
      <c r="H2333">
        <v>967</v>
      </c>
      <c r="I2333">
        <v>270</v>
      </c>
    </row>
    <row r="2334" spans="1:9" x14ac:dyDescent="0.25">
      <c r="A2334" t="s">
        <v>165</v>
      </c>
      <c r="B2334" t="s">
        <v>166</v>
      </c>
      <c r="C2334">
        <v>2021</v>
      </c>
      <c r="D2334" t="s">
        <v>21</v>
      </c>
      <c r="E2334" t="s">
        <v>17</v>
      </c>
      <c r="F2334" t="s">
        <v>13</v>
      </c>
      <c r="G2334">
        <v>1109</v>
      </c>
      <c r="H2334">
        <v>1558</v>
      </c>
      <c r="I2334">
        <v>448</v>
      </c>
    </row>
    <row r="2335" spans="1:9" x14ac:dyDescent="0.25">
      <c r="A2335" t="s">
        <v>165</v>
      </c>
      <c r="B2335" t="s">
        <v>166</v>
      </c>
      <c r="C2335">
        <v>2021</v>
      </c>
      <c r="D2335" t="s">
        <v>21</v>
      </c>
      <c r="E2335" t="s">
        <v>18</v>
      </c>
      <c r="F2335" t="s">
        <v>13</v>
      </c>
      <c r="G2335">
        <v>1023</v>
      </c>
      <c r="H2335">
        <v>1463</v>
      </c>
      <c r="I2335">
        <v>440</v>
      </c>
    </row>
    <row r="2336" spans="1:9" x14ac:dyDescent="0.25">
      <c r="A2336" t="s">
        <v>165</v>
      </c>
      <c r="B2336" t="s">
        <v>166</v>
      </c>
      <c r="C2336">
        <v>2021</v>
      </c>
      <c r="D2336" t="s">
        <v>21</v>
      </c>
      <c r="E2336" t="s">
        <v>19</v>
      </c>
      <c r="F2336" t="s">
        <v>13</v>
      </c>
      <c r="G2336">
        <v>631</v>
      </c>
      <c r="H2336">
        <v>875</v>
      </c>
      <c r="I2336">
        <v>244</v>
      </c>
    </row>
    <row r="2337" spans="1:9" x14ac:dyDescent="0.25">
      <c r="A2337" t="s">
        <v>165</v>
      </c>
      <c r="B2337" t="s">
        <v>166</v>
      </c>
      <c r="C2337">
        <v>2021</v>
      </c>
      <c r="D2337" t="s">
        <v>21</v>
      </c>
      <c r="E2337" t="s">
        <v>20</v>
      </c>
      <c r="F2337" t="s">
        <v>13</v>
      </c>
      <c r="G2337">
        <v>288</v>
      </c>
      <c r="H2337">
        <v>402</v>
      </c>
      <c r="I2337">
        <v>114</v>
      </c>
    </row>
    <row r="2338" spans="1:9" x14ac:dyDescent="0.25">
      <c r="A2338" t="s">
        <v>167</v>
      </c>
      <c r="B2338" t="s">
        <v>168</v>
      </c>
      <c r="C2338">
        <v>2020</v>
      </c>
      <c r="D2338" t="s">
        <v>11</v>
      </c>
      <c r="E2338" t="s">
        <v>12</v>
      </c>
      <c r="F2338" t="s">
        <v>13</v>
      </c>
      <c r="G2338">
        <v>3296</v>
      </c>
      <c r="H2338">
        <v>3304</v>
      </c>
      <c r="I2338">
        <v>0</v>
      </c>
    </row>
    <row r="2339" spans="1:9" x14ac:dyDescent="0.25">
      <c r="A2339" t="s">
        <v>167</v>
      </c>
      <c r="B2339" t="s">
        <v>168</v>
      </c>
      <c r="C2339">
        <v>2020</v>
      </c>
      <c r="D2339" t="s">
        <v>11</v>
      </c>
      <c r="E2339" t="s">
        <v>14</v>
      </c>
      <c r="F2339" t="s">
        <v>13</v>
      </c>
      <c r="G2339">
        <v>1016</v>
      </c>
      <c r="H2339">
        <v>966</v>
      </c>
      <c r="I2339">
        <v>-53</v>
      </c>
    </row>
    <row r="2340" spans="1:9" x14ac:dyDescent="0.25">
      <c r="A2340" t="s">
        <v>167</v>
      </c>
      <c r="B2340" t="s">
        <v>168</v>
      </c>
      <c r="C2340">
        <v>2020</v>
      </c>
      <c r="D2340" t="s">
        <v>11</v>
      </c>
      <c r="E2340" t="s">
        <v>15</v>
      </c>
      <c r="F2340" t="s">
        <v>13</v>
      </c>
      <c r="G2340">
        <v>1552</v>
      </c>
      <c r="H2340">
        <v>1622</v>
      </c>
      <c r="I2340">
        <v>68</v>
      </c>
    </row>
    <row r="2341" spans="1:9" x14ac:dyDescent="0.25">
      <c r="A2341" t="s">
        <v>167</v>
      </c>
      <c r="B2341" t="s">
        <v>168</v>
      </c>
      <c r="C2341">
        <v>2020</v>
      </c>
      <c r="D2341" t="s">
        <v>11</v>
      </c>
      <c r="E2341" t="s">
        <v>16</v>
      </c>
      <c r="F2341" t="s">
        <v>13</v>
      </c>
      <c r="G2341">
        <v>2323</v>
      </c>
      <c r="H2341">
        <v>2571</v>
      </c>
      <c r="I2341">
        <v>248</v>
      </c>
    </row>
    <row r="2342" spans="1:9" x14ac:dyDescent="0.25">
      <c r="A2342" t="s">
        <v>167</v>
      </c>
      <c r="B2342" t="s">
        <v>168</v>
      </c>
      <c r="C2342">
        <v>2020</v>
      </c>
      <c r="D2342" t="s">
        <v>11</v>
      </c>
      <c r="E2342" t="s">
        <v>17</v>
      </c>
      <c r="F2342" t="s">
        <v>13</v>
      </c>
      <c r="G2342">
        <v>3346</v>
      </c>
      <c r="H2342">
        <v>3790</v>
      </c>
      <c r="I2342">
        <v>445</v>
      </c>
    </row>
    <row r="2343" spans="1:9" x14ac:dyDescent="0.25">
      <c r="A2343" t="s">
        <v>167</v>
      </c>
      <c r="B2343" t="s">
        <v>168</v>
      </c>
      <c r="C2343">
        <v>2020</v>
      </c>
      <c r="D2343" t="s">
        <v>11</v>
      </c>
      <c r="E2343" t="s">
        <v>18</v>
      </c>
      <c r="F2343" t="s">
        <v>13</v>
      </c>
      <c r="G2343">
        <v>4837</v>
      </c>
      <c r="H2343">
        <v>5437</v>
      </c>
      <c r="I2343">
        <v>602</v>
      </c>
    </row>
    <row r="2344" spans="1:9" x14ac:dyDescent="0.25">
      <c r="A2344" t="s">
        <v>167</v>
      </c>
      <c r="B2344" t="s">
        <v>168</v>
      </c>
      <c r="C2344">
        <v>2020</v>
      </c>
      <c r="D2344" t="s">
        <v>11</v>
      </c>
      <c r="E2344" t="s">
        <v>19</v>
      </c>
      <c r="F2344" t="s">
        <v>13</v>
      </c>
      <c r="G2344">
        <v>5206</v>
      </c>
      <c r="H2344">
        <v>5451</v>
      </c>
      <c r="I2344">
        <v>239</v>
      </c>
    </row>
    <row r="2345" spans="1:9" x14ac:dyDescent="0.25">
      <c r="A2345" t="s">
        <v>167</v>
      </c>
      <c r="B2345" t="s">
        <v>168</v>
      </c>
      <c r="C2345">
        <v>2020</v>
      </c>
      <c r="D2345" t="s">
        <v>11</v>
      </c>
      <c r="E2345" t="s">
        <v>20</v>
      </c>
      <c r="F2345" t="s">
        <v>13</v>
      </c>
      <c r="G2345">
        <v>2832</v>
      </c>
      <c r="H2345">
        <v>3333</v>
      </c>
      <c r="I2345">
        <v>505</v>
      </c>
    </row>
    <row r="2346" spans="1:9" x14ac:dyDescent="0.25">
      <c r="A2346" t="s">
        <v>167</v>
      </c>
      <c r="B2346" t="s">
        <v>168</v>
      </c>
      <c r="C2346">
        <v>2020</v>
      </c>
      <c r="D2346" t="s">
        <v>21</v>
      </c>
      <c r="E2346" t="s">
        <v>12</v>
      </c>
      <c r="F2346" t="s">
        <v>13</v>
      </c>
      <c r="G2346">
        <v>4773</v>
      </c>
      <c r="H2346">
        <v>4784</v>
      </c>
      <c r="I2346">
        <v>0</v>
      </c>
    </row>
    <row r="2347" spans="1:9" x14ac:dyDescent="0.25">
      <c r="A2347" t="s">
        <v>167</v>
      </c>
      <c r="B2347" t="s">
        <v>168</v>
      </c>
      <c r="C2347">
        <v>2020</v>
      </c>
      <c r="D2347" t="s">
        <v>21</v>
      </c>
      <c r="E2347" t="s">
        <v>14</v>
      </c>
      <c r="F2347" t="s">
        <v>13</v>
      </c>
      <c r="G2347">
        <v>1628</v>
      </c>
      <c r="H2347">
        <v>1519</v>
      </c>
      <c r="I2347">
        <v>-115</v>
      </c>
    </row>
    <row r="2348" spans="1:9" x14ac:dyDescent="0.25">
      <c r="A2348" t="s">
        <v>167</v>
      </c>
      <c r="B2348" t="s">
        <v>168</v>
      </c>
      <c r="C2348">
        <v>2020</v>
      </c>
      <c r="D2348" t="s">
        <v>21</v>
      </c>
      <c r="E2348" t="s">
        <v>15</v>
      </c>
      <c r="F2348" t="s">
        <v>13</v>
      </c>
      <c r="G2348">
        <v>2203</v>
      </c>
      <c r="H2348">
        <v>2268</v>
      </c>
      <c r="I2348">
        <v>60</v>
      </c>
    </row>
    <row r="2349" spans="1:9" x14ac:dyDescent="0.25">
      <c r="A2349" t="s">
        <v>167</v>
      </c>
      <c r="B2349" t="s">
        <v>168</v>
      </c>
      <c r="C2349">
        <v>2020</v>
      </c>
      <c r="D2349" t="s">
        <v>21</v>
      </c>
      <c r="E2349" t="s">
        <v>16</v>
      </c>
      <c r="F2349" t="s">
        <v>13</v>
      </c>
      <c r="G2349">
        <v>3344</v>
      </c>
      <c r="H2349">
        <v>3746</v>
      </c>
      <c r="I2349">
        <v>403</v>
      </c>
    </row>
    <row r="2350" spans="1:9" x14ac:dyDescent="0.25">
      <c r="A2350" t="s">
        <v>167</v>
      </c>
      <c r="B2350" t="s">
        <v>168</v>
      </c>
      <c r="C2350">
        <v>2020</v>
      </c>
      <c r="D2350" t="s">
        <v>21</v>
      </c>
      <c r="E2350" t="s">
        <v>17</v>
      </c>
      <c r="F2350" t="s">
        <v>13</v>
      </c>
      <c r="G2350">
        <v>5439</v>
      </c>
      <c r="H2350">
        <v>6462</v>
      </c>
      <c r="I2350">
        <v>1032</v>
      </c>
    </row>
    <row r="2351" spans="1:9" x14ac:dyDescent="0.25">
      <c r="A2351" t="s">
        <v>167</v>
      </c>
      <c r="B2351" t="s">
        <v>168</v>
      </c>
      <c r="C2351">
        <v>2020</v>
      </c>
      <c r="D2351" t="s">
        <v>21</v>
      </c>
      <c r="E2351" t="s">
        <v>18</v>
      </c>
      <c r="F2351" t="s">
        <v>13</v>
      </c>
      <c r="G2351">
        <v>7356</v>
      </c>
      <c r="H2351">
        <v>8783</v>
      </c>
      <c r="I2351">
        <v>1442</v>
      </c>
    </row>
    <row r="2352" spans="1:9" x14ac:dyDescent="0.25">
      <c r="A2352" t="s">
        <v>167</v>
      </c>
      <c r="B2352" t="s">
        <v>168</v>
      </c>
      <c r="C2352">
        <v>2020</v>
      </c>
      <c r="D2352" t="s">
        <v>21</v>
      </c>
      <c r="E2352" t="s">
        <v>19</v>
      </c>
      <c r="F2352" t="s">
        <v>13</v>
      </c>
      <c r="G2352">
        <v>5326</v>
      </c>
      <c r="H2352">
        <v>6008</v>
      </c>
      <c r="I2352">
        <v>684</v>
      </c>
    </row>
    <row r="2353" spans="1:9" x14ac:dyDescent="0.25">
      <c r="A2353" t="s">
        <v>167</v>
      </c>
      <c r="B2353" t="s">
        <v>168</v>
      </c>
      <c r="C2353">
        <v>2020</v>
      </c>
      <c r="D2353" t="s">
        <v>21</v>
      </c>
      <c r="E2353" t="s">
        <v>20</v>
      </c>
      <c r="F2353" t="s">
        <v>13</v>
      </c>
      <c r="G2353">
        <v>1725</v>
      </c>
      <c r="H2353">
        <v>2171</v>
      </c>
      <c r="I2353">
        <v>452</v>
      </c>
    </row>
    <row r="2354" spans="1:9" x14ac:dyDescent="0.25">
      <c r="A2354" t="s">
        <v>167</v>
      </c>
      <c r="B2354" t="s">
        <v>168</v>
      </c>
      <c r="C2354">
        <v>2021</v>
      </c>
      <c r="D2354" t="s">
        <v>11</v>
      </c>
      <c r="E2354" t="s">
        <v>12</v>
      </c>
      <c r="F2354" t="s">
        <v>13</v>
      </c>
      <c r="G2354">
        <v>3269</v>
      </c>
      <c r="H2354">
        <v>3274</v>
      </c>
      <c r="I2354">
        <v>0</v>
      </c>
    </row>
    <row r="2355" spans="1:9" x14ac:dyDescent="0.25">
      <c r="A2355" t="s">
        <v>167</v>
      </c>
      <c r="B2355" t="s">
        <v>168</v>
      </c>
      <c r="C2355">
        <v>2021</v>
      </c>
      <c r="D2355" t="s">
        <v>11</v>
      </c>
      <c r="E2355" t="s">
        <v>14</v>
      </c>
      <c r="F2355" t="s">
        <v>13</v>
      </c>
      <c r="G2355">
        <v>1047</v>
      </c>
      <c r="H2355">
        <v>1216</v>
      </c>
      <c r="I2355">
        <v>169</v>
      </c>
    </row>
    <row r="2356" spans="1:9" x14ac:dyDescent="0.25">
      <c r="A2356" t="s">
        <v>167</v>
      </c>
      <c r="B2356" t="s">
        <v>168</v>
      </c>
      <c r="C2356">
        <v>2021</v>
      </c>
      <c r="D2356" t="s">
        <v>11</v>
      </c>
      <c r="E2356" t="s">
        <v>15</v>
      </c>
      <c r="F2356" t="s">
        <v>13</v>
      </c>
      <c r="G2356">
        <v>1603</v>
      </c>
      <c r="H2356">
        <v>2070</v>
      </c>
      <c r="I2356">
        <v>468</v>
      </c>
    </row>
    <row r="2357" spans="1:9" x14ac:dyDescent="0.25">
      <c r="A2357" t="s">
        <v>167</v>
      </c>
      <c r="B2357" t="s">
        <v>168</v>
      </c>
      <c r="C2357">
        <v>2021</v>
      </c>
      <c r="D2357" t="s">
        <v>11</v>
      </c>
      <c r="E2357" t="s">
        <v>16</v>
      </c>
      <c r="F2357" t="s">
        <v>13</v>
      </c>
      <c r="G2357">
        <v>2441</v>
      </c>
      <c r="H2357">
        <v>3354</v>
      </c>
      <c r="I2357">
        <v>915</v>
      </c>
    </row>
    <row r="2358" spans="1:9" x14ac:dyDescent="0.25">
      <c r="A2358" t="s">
        <v>167</v>
      </c>
      <c r="B2358" t="s">
        <v>168</v>
      </c>
      <c r="C2358">
        <v>2021</v>
      </c>
      <c r="D2358" t="s">
        <v>11</v>
      </c>
      <c r="E2358" t="s">
        <v>17</v>
      </c>
      <c r="F2358" t="s">
        <v>13</v>
      </c>
      <c r="G2358">
        <v>3463</v>
      </c>
      <c r="H2358">
        <v>4625</v>
      </c>
      <c r="I2358">
        <v>1164</v>
      </c>
    </row>
    <row r="2359" spans="1:9" x14ac:dyDescent="0.25">
      <c r="A2359" t="s">
        <v>167</v>
      </c>
      <c r="B2359" t="s">
        <v>168</v>
      </c>
      <c r="C2359">
        <v>2021</v>
      </c>
      <c r="D2359" t="s">
        <v>11</v>
      </c>
      <c r="E2359" t="s">
        <v>18</v>
      </c>
      <c r="F2359" t="s">
        <v>13</v>
      </c>
      <c r="G2359">
        <v>5036</v>
      </c>
      <c r="H2359">
        <v>6337</v>
      </c>
      <c r="I2359">
        <v>1301</v>
      </c>
    </row>
    <row r="2360" spans="1:9" x14ac:dyDescent="0.25">
      <c r="A2360" t="s">
        <v>167</v>
      </c>
      <c r="B2360" t="s">
        <v>168</v>
      </c>
      <c r="C2360">
        <v>2021</v>
      </c>
      <c r="D2360" t="s">
        <v>11</v>
      </c>
      <c r="E2360" t="s">
        <v>19</v>
      </c>
      <c r="F2360" t="s">
        <v>13</v>
      </c>
      <c r="G2360">
        <v>5290</v>
      </c>
      <c r="H2360">
        <v>6446</v>
      </c>
      <c r="I2360">
        <v>1155</v>
      </c>
    </row>
    <row r="2361" spans="1:9" x14ac:dyDescent="0.25">
      <c r="A2361" t="s">
        <v>167</v>
      </c>
      <c r="B2361" t="s">
        <v>168</v>
      </c>
      <c r="C2361">
        <v>2021</v>
      </c>
      <c r="D2361" t="s">
        <v>11</v>
      </c>
      <c r="E2361" t="s">
        <v>20</v>
      </c>
      <c r="F2361" t="s">
        <v>13</v>
      </c>
      <c r="G2361">
        <v>2836</v>
      </c>
      <c r="H2361">
        <v>3881</v>
      </c>
      <c r="I2361">
        <v>1048</v>
      </c>
    </row>
    <row r="2362" spans="1:9" x14ac:dyDescent="0.25">
      <c r="A2362" t="s">
        <v>167</v>
      </c>
      <c r="B2362" t="s">
        <v>168</v>
      </c>
      <c r="C2362">
        <v>2021</v>
      </c>
      <c r="D2362" t="s">
        <v>21</v>
      </c>
      <c r="E2362" t="s">
        <v>12</v>
      </c>
      <c r="F2362" t="s">
        <v>13</v>
      </c>
      <c r="G2362">
        <v>4714</v>
      </c>
      <c r="H2362">
        <v>4722</v>
      </c>
      <c r="I2362">
        <v>0</v>
      </c>
    </row>
    <row r="2363" spans="1:9" x14ac:dyDescent="0.25">
      <c r="A2363" t="s">
        <v>167</v>
      </c>
      <c r="B2363" t="s">
        <v>168</v>
      </c>
      <c r="C2363">
        <v>2021</v>
      </c>
      <c r="D2363" t="s">
        <v>21</v>
      </c>
      <c r="E2363" t="s">
        <v>14</v>
      </c>
      <c r="F2363" t="s">
        <v>13</v>
      </c>
      <c r="G2363">
        <v>1662</v>
      </c>
      <c r="H2363">
        <v>1949</v>
      </c>
      <c r="I2363">
        <v>286</v>
      </c>
    </row>
    <row r="2364" spans="1:9" x14ac:dyDescent="0.25">
      <c r="A2364" t="s">
        <v>167</v>
      </c>
      <c r="B2364" t="s">
        <v>168</v>
      </c>
      <c r="C2364">
        <v>2021</v>
      </c>
      <c r="D2364" t="s">
        <v>21</v>
      </c>
      <c r="E2364" t="s">
        <v>15</v>
      </c>
      <c r="F2364" t="s">
        <v>13</v>
      </c>
      <c r="G2364">
        <v>2277</v>
      </c>
      <c r="H2364">
        <v>2949</v>
      </c>
      <c r="I2364">
        <v>674</v>
      </c>
    </row>
    <row r="2365" spans="1:9" x14ac:dyDescent="0.25">
      <c r="A2365" t="s">
        <v>167</v>
      </c>
      <c r="B2365" t="s">
        <v>168</v>
      </c>
      <c r="C2365">
        <v>2021</v>
      </c>
      <c r="D2365" t="s">
        <v>21</v>
      </c>
      <c r="E2365" t="s">
        <v>16</v>
      </c>
      <c r="F2365" t="s">
        <v>13</v>
      </c>
      <c r="G2365">
        <v>3505</v>
      </c>
      <c r="H2365">
        <v>4756</v>
      </c>
      <c r="I2365">
        <v>1255</v>
      </c>
    </row>
    <row r="2366" spans="1:9" x14ac:dyDescent="0.25">
      <c r="A2366" t="s">
        <v>167</v>
      </c>
      <c r="B2366" t="s">
        <v>168</v>
      </c>
      <c r="C2366">
        <v>2021</v>
      </c>
      <c r="D2366" t="s">
        <v>21</v>
      </c>
      <c r="E2366" t="s">
        <v>17</v>
      </c>
      <c r="F2366" t="s">
        <v>13</v>
      </c>
      <c r="G2366">
        <v>5562</v>
      </c>
      <c r="H2366">
        <v>7258</v>
      </c>
      <c r="I2366">
        <v>1699</v>
      </c>
    </row>
    <row r="2367" spans="1:9" x14ac:dyDescent="0.25">
      <c r="A2367" t="s">
        <v>167</v>
      </c>
      <c r="B2367" t="s">
        <v>168</v>
      </c>
      <c r="C2367">
        <v>2021</v>
      </c>
      <c r="D2367" t="s">
        <v>21</v>
      </c>
      <c r="E2367" t="s">
        <v>18</v>
      </c>
      <c r="F2367" t="s">
        <v>13</v>
      </c>
      <c r="G2367">
        <v>7650</v>
      </c>
      <c r="H2367">
        <v>9695</v>
      </c>
      <c r="I2367">
        <v>2045</v>
      </c>
    </row>
    <row r="2368" spans="1:9" x14ac:dyDescent="0.25">
      <c r="A2368" t="s">
        <v>167</v>
      </c>
      <c r="B2368" t="s">
        <v>168</v>
      </c>
      <c r="C2368">
        <v>2021</v>
      </c>
      <c r="D2368" t="s">
        <v>21</v>
      </c>
      <c r="E2368" t="s">
        <v>19</v>
      </c>
      <c r="F2368" t="s">
        <v>13</v>
      </c>
      <c r="G2368">
        <v>5469</v>
      </c>
      <c r="H2368">
        <v>6667</v>
      </c>
      <c r="I2368">
        <v>1198</v>
      </c>
    </row>
    <row r="2369" spans="1:9" x14ac:dyDescent="0.25">
      <c r="A2369" t="s">
        <v>167</v>
      </c>
      <c r="B2369" t="s">
        <v>168</v>
      </c>
      <c r="C2369">
        <v>2021</v>
      </c>
      <c r="D2369" t="s">
        <v>21</v>
      </c>
      <c r="E2369" t="s">
        <v>20</v>
      </c>
      <c r="F2369" t="s">
        <v>13</v>
      </c>
      <c r="G2369">
        <v>1722</v>
      </c>
      <c r="H2369">
        <v>2240</v>
      </c>
      <c r="I2369">
        <v>518</v>
      </c>
    </row>
    <row r="2370" spans="1:9" x14ac:dyDescent="0.25">
      <c r="A2370" t="s">
        <v>169</v>
      </c>
      <c r="B2370" t="s">
        <v>170</v>
      </c>
      <c r="C2370">
        <v>2020</v>
      </c>
      <c r="D2370" t="s">
        <v>11</v>
      </c>
      <c r="E2370" t="s">
        <v>12</v>
      </c>
      <c r="F2370" t="s">
        <v>26</v>
      </c>
      <c r="G2370">
        <v>125</v>
      </c>
      <c r="H2370">
        <v>126</v>
      </c>
      <c r="I2370">
        <v>1</v>
      </c>
    </row>
    <row r="2371" spans="1:9" x14ac:dyDescent="0.25">
      <c r="A2371" t="s">
        <v>169</v>
      </c>
      <c r="B2371" t="s">
        <v>170</v>
      </c>
      <c r="C2371">
        <v>2020</v>
      </c>
      <c r="D2371" t="s">
        <v>11</v>
      </c>
      <c r="E2371" t="s">
        <v>14</v>
      </c>
      <c r="F2371" t="s">
        <v>26</v>
      </c>
      <c r="G2371">
        <v>72</v>
      </c>
      <c r="H2371">
        <v>56</v>
      </c>
      <c r="I2371">
        <v>-16</v>
      </c>
    </row>
    <row r="2372" spans="1:9" x14ac:dyDescent="0.25">
      <c r="A2372" t="s">
        <v>169</v>
      </c>
      <c r="B2372" t="s">
        <v>170</v>
      </c>
      <c r="C2372">
        <v>2020</v>
      </c>
      <c r="D2372" t="s">
        <v>11</v>
      </c>
      <c r="E2372" t="s">
        <v>15</v>
      </c>
      <c r="F2372" t="s">
        <v>26</v>
      </c>
      <c r="G2372">
        <v>195</v>
      </c>
      <c r="H2372">
        <v>210</v>
      </c>
      <c r="I2372">
        <v>14</v>
      </c>
    </row>
    <row r="2373" spans="1:9" x14ac:dyDescent="0.25">
      <c r="A2373" t="s">
        <v>169</v>
      </c>
      <c r="B2373" t="s">
        <v>170</v>
      </c>
      <c r="C2373">
        <v>2020</v>
      </c>
      <c r="D2373" t="s">
        <v>11</v>
      </c>
      <c r="E2373" t="s">
        <v>16</v>
      </c>
      <c r="F2373" t="s">
        <v>26</v>
      </c>
      <c r="G2373">
        <v>535</v>
      </c>
      <c r="H2373">
        <v>585</v>
      </c>
      <c r="I2373">
        <v>50</v>
      </c>
    </row>
    <row r="2374" spans="1:9" x14ac:dyDescent="0.25">
      <c r="A2374" t="s">
        <v>169</v>
      </c>
      <c r="B2374" t="s">
        <v>170</v>
      </c>
      <c r="C2374">
        <v>2020</v>
      </c>
      <c r="D2374" t="s">
        <v>11</v>
      </c>
      <c r="E2374" t="s">
        <v>17</v>
      </c>
      <c r="F2374" t="s">
        <v>26</v>
      </c>
      <c r="G2374">
        <v>1674</v>
      </c>
      <c r="H2374">
        <v>1788</v>
      </c>
      <c r="I2374">
        <v>114</v>
      </c>
    </row>
    <row r="2375" spans="1:9" x14ac:dyDescent="0.25">
      <c r="A2375" t="s">
        <v>169</v>
      </c>
      <c r="B2375" t="s">
        <v>170</v>
      </c>
      <c r="C2375">
        <v>2020</v>
      </c>
      <c r="D2375" t="s">
        <v>11</v>
      </c>
      <c r="E2375" t="s">
        <v>18</v>
      </c>
      <c r="F2375" t="s">
        <v>26</v>
      </c>
      <c r="G2375">
        <v>3619</v>
      </c>
      <c r="H2375">
        <v>4083</v>
      </c>
      <c r="I2375">
        <v>463</v>
      </c>
    </row>
    <row r="2376" spans="1:9" x14ac:dyDescent="0.25">
      <c r="A2376" t="s">
        <v>169</v>
      </c>
      <c r="B2376" t="s">
        <v>170</v>
      </c>
      <c r="C2376">
        <v>2020</v>
      </c>
      <c r="D2376" t="s">
        <v>11</v>
      </c>
      <c r="E2376" t="s">
        <v>19</v>
      </c>
      <c r="F2376" t="s">
        <v>26</v>
      </c>
      <c r="G2376">
        <v>9011</v>
      </c>
      <c r="H2376">
        <v>9958</v>
      </c>
      <c r="I2376">
        <v>946</v>
      </c>
    </row>
    <row r="2377" spans="1:9" x14ac:dyDescent="0.25">
      <c r="A2377" t="s">
        <v>169</v>
      </c>
      <c r="B2377" t="s">
        <v>170</v>
      </c>
      <c r="C2377">
        <v>2020</v>
      </c>
      <c r="D2377" t="s">
        <v>11</v>
      </c>
      <c r="E2377" t="s">
        <v>20</v>
      </c>
      <c r="F2377" t="s">
        <v>26</v>
      </c>
      <c r="G2377">
        <v>10901</v>
      </c>
      <c r="H2377">
        <v>12109</v>
      </c>
      <c r="I2377">
        <v>1208</v>
      </c>
    </row>
    <row r="2378" spans="1:9" x14ac:dyDescent="0.25">
      <c r="A2378" t="s">
        <v>169</v>
      </c>
      <c r="B2378" t="s">
        <v>170</v>
      </c>
      <c r="C2378">
        <v>2020</v>
      </c>
      <c r="D2378" t="s">
        <v>21</v>
      </c>
      <c r="E2378" t="s">
        <v>12</v>
      </c>
      <c r="F2378" t="s">
        <v>26</v>
      </c>
      <c r="G2378">
        <v>227</v>
      </c>
      <c r="H2378">
        <v>251</v>
      </c>
      <c r="I2378">
        <v>23</v>
      </c>
    </row>
    <row r="2379" spans="1:9" x14ac:dyDescent="0.25">
      <c r="A2379" t="s">
        <v>169</v>
      </c>
      <c r="B2379" t="s">
        <v>170</v>
      </c>
      <c r="C2379">
        <v>2020</v>
      </c>
      <c r="D2379" t="s">
        <v>21</v>
      </c>
      <c r="E2379" t="s">
        <v>14</v>
      </c>
      <c r="F2379" t="s">
        <v>26</v>
      </c>
      <c r="G2379">
        <v>183</v>
      </c>
      <c r="H2379">
        <v>188</v>
      </c>
      <c r="I2379">
        <v>4</v>
      </c>
    </row>
    <row r="2380" spans="1:9" x14ac:dyDescent="0.25">
      <c r="A2380" t="s">
        <v>169</v>
      </c>
      <c r="B2380" t="s">
        <v>170</v>
      </c>
      <c r="C2380">
        <v>2020</v>
      </c>
      <c r="D2380" t="s">
        <v>21</v>
      </c>
      <c r="E2380" t="s">
        <v>15</v>
      </c>
      <c r="F2380" t="s">
        <v>26</v>
      </c>
      <c r="G2380">
        <v>499</v>
      </c>
      <c r="H2380">
        <v>403</v>
      </c>
      <c r="I2380">
        <v>-97</v>
      </c>
    </row>
    <row r="2381" spans="1:9" x14ac:dyDescent="0.25">
      <c r="A2381" t="s">
        <v>169</v>
      </c>
      <c r="B2381" t="s">
        <v>170</v>
      </c>
      <c r="C2381">
        <v>2020</v>
      </c>
      <c r="D2381" t="s">
        <v>21</v>
      </c>
      <c r="E2381" t="s">
        <v>16</v>
      </c>
      <c r="F2381" t="s">
        <v>26</v>
      </c>
      <c r="G2381">
        <v>1259</v>
      </c>
      <c r="H2381">
        <v>1320</v>
      </c>
      <c r="I2381">
        <v>61</v>
      </c>
    </row>
    <row r="2382" spans="1:9" x14ac:dyDescent="0.25">
      <c r="A2382" t="s">
        <v>169</v>
      </c>
      <c r="B2382" t="s">
        <v>170</v>
      </c>
      <c r="C2382">
        <v>2020</v>
      </c>
      <c r="D2382" t="s">
        <v>21</v>
      </c>
      <c r="E2382" t="s">
        <v>17</v>
      </c>
      <c r="F2382" t="s">
        <v>26</v>
      </c>
      <c r="G2382">
        <v>3735</v>
      </c>
      <c r="H2382">
        <v>3965</v>
      </c>
      <c r="I2382">
        <v>229</v>
      </c>
    </row>
    <row r="2383" spans="1:9" x14ac:dyDescent="0.25">
      <c r="A2383" t="s">
        <v>169</v>
      </c>
      <c r="B2383" t="s">
        <v>170</v>
      </c>
      <c r="C2383">
        <v>2020</v>
      </c>
      <c r="D2383" t="s">
        <v>21</v>
      </c>
      <c r="E2383" t="s">
        <v>18</v>
      </c>
      <c r="F2383" t="s">
        <v>26</v>
      </c>
      <c r="G2383">
        <v>6378</v>
      </c>
      <c r="H2383">
        <v>7339</v>
      </c>
      <c r="I2383">
        <v>960</v>
      </c>
    </row>
    <row r="2384" spans="1:9" x14ac:dyDescent="0.25">
      <c r="A2384" t="s">
        <v>169</v>
      </c>
      <c r="B2384" t="s">
        <v>170</v>
      </c>
      <c r="C2384">
        <v>2020</v>
      </c>
      <c r="D2384" t="s">
        <v>21</v>
      </c>
      <c r="E2384" t="s">
        <v>19</v>
      </c>
      <c r="F2384" t="s">
        <v>26</v>
      </c>
      <c r="G2384">
        <v>7737</v>
      </c>
      <c r="H2384">
        <v>8820</v>
      </c>
      <c r="I2384">
        <v>1082</v>
      </c>
    </row>
    <row r="2385" spans="1:9" x14ac:dyDescent="0.25">
      <c r="A2385" t="s">
        <v>169</v>
      </c>
      <c r="B2385" t="s">
        <v>170</v>
      </c>
      <c r="C2385">
        <v>2020</v>
      </c>
      <c r="D2385" t="s">
        <v>21</v>
      </c>
      <c r="E2385" t="s">
        <v>20</v>
      </c>
      <c r="F2385" t="s">
        <v>26</v>
      </c>
      <c r="G2385">
        <v>4963</v>
      </c>
      <c r="H2385">
        <v>5792</v>
      </c>
      <c r="I2385">
        <v>828</v>
      </c>
    </row>
    <row r="2386" spans="1:9" x14ac:dyDescent="0.25">
      <c r="A2386" t="s">
        <v>169</v>
      </c>
      <c r="B2386" t="s">
        <v>170</v>
      </c>
      <c r="C2386">
        <v>2021</v>
      </c>
      <c r="D2386" t="s">
        <v>11</v>
      </c>
      <c r="E2386" t="s">
        <v>12</v>
      </c>
      <c r="F2386" t="s">
        <v>26</v>
      </c>
      <c r="G2386">
        <v>118</v>
      </c>
      <c r="H2386">
        <v>123</v>
      </c>
      <c r="I2386">
        <v>4</v>
      </c>
    </row>
    <row r="2387" spans="1:9" x14ac:dyDescent="0.25">
      <c r="A2387" t="s">
        <v>169</v>
      </c>
      <c r="B2387" t="s">
        <v>170</v>
      </c>
      <c r="C2387">
        <v>2021</v>
      </c>
      <c r="D2387" t="s">
        <v>11</v>
      </c>
      <c r="E2387" t="s">
        <v>14</v>
      </c>
      <c r="F2387" t="s">
        <v>26</v>
      </c>
      <c r="G2387">
        <v>68</v>
      </c>
      <c r="H2387">
        <v>57</v>
      </c>
      <c r="I2387">
        <v>-11</v>
      </c>
    </row>
    <row r="2388" spans="1:9" x14ac:dyDescent="0.25">
      <c r="A2388" t="s">
        <v>169</v>
      </c>
      <c r="B2388" t="s">
        <v>170</v>
      </c>
      <c r="C2388">
        <v>2021</v>
      </c>
      <c r="D2388" t="s">
        <v>11</v>
      </c>
      <c r="E2388" t="s">
        <v>15</v>
      </c>
      <c r="F2388" t="s">
        <v>26</v>
      </c>
      <c r="G2388">
        <v>186</v>
      </c>
      <c r="H2388">
        <v>189</v>
      </c>
      <c r="I2388">
        <v>2</v>
      </c>
    </row>
    <row r="2389" spans="1:9" x14ac:dyDescent="0.25">
      <c r="A2389" t="s">
        <v>169</v>
      </c>
      <c r="B2389" t="s">
        <v>170</v>
      </c>
      <c r="C2389">
        <v>2021</v>
      </c>
      <c r="D2389" t="s">
        <v>11</v>
      </c>
      <c r="E2389" t="s">
        <v>16</v>
      </c>
      <c r="F2389" t="s">
        <v>26</v>
      </c>
      <c r="G2389">
        <v>509</v>
      </c>
      <c r="H2389">
        <v>596</v>
      </c>
      <c r="I2389">
        <v>86</v>
      </c>
    </row>
    <row r="2390" spans="1:9" x14ac:dyDescent="0.25">
      <c r="A2390" t="s">
        <v>169</v>
      </c>
      <c r="B2390" t="s">
        <v>170</v>
      </c>
      <c r="C2390">
        <v>2021</v>
      </c>
      <c r="D2390" t="s">
        <v>11</v>
      </c>
      <c r="E2390" t="s">
        <v>17</v>
      </c>
      <c r="F2390" t="s">
        <v>26</v>
      </c>
      <c r="G2390">
        <v>1634</v>
      </c>
      <c r="H2390">
        <v>2160</v>
      </c>
      <c r="I2390">
        <v>525</v>
      </c>
    </row>
    <row r="2391" spans="1:9" x14ac:dyDescent="0.25">
      <c r="A2391" t="s">
        <v>169</v>
      </c>
      <c r="B2391" t="s">
        <v>170</v>
      </c>
      <c r="C2391">
        <v>2021</v>
      </c>
      <c r="D2391" t="s">
        <v>11</v>
      </c>
      <c r="E2391" t="s">
        <v>18</v>
      </c>
      <c r="F2391" t="s">
        <v>26</v>
      </c>
      <c r="G2391">
        <v>3673</v>
      </c>
      <c r="H2391">
        <v>4878</v>
      </c>
      <c r="I2391">
        <v>1205</v>
      </c>
    </row>
    <row r="2392" spans="1:9" x14ac:dyDescent="0.25">
      <c r="A2392" t="s">
        <v>169</v>
      </c>
      <c r="B2392" t="s">
        <v>170</v>
      </c>
      <c r="C2392">
        <v>2021</v>
      </c>
      <c r="D2392" t="s">
        <v>11</v>
      </c>
      <c r="E2392" t="s">
        <v>19</v>
      </c>
      <c r="F2392" t="s">
        <v>26</v>
      </c>
      <c r="G2392">
        <v>8608</v>
      </c>
      <c r="H2392">
        <v>10369</v>
      </c>
      <c r="I2392">
        <v>1761</v>
      </c>
    </row>
    <row r="2393" spans="1:9" x14ac:dyDescent="0.25">
      <c r="A2393" t="s">
        <v>169</v>
      </c>
      <c r="B2393" t="s">
        <v>170</v>
      </c>
      <c r="C2393">
        <v>2021</v>
      </c>
      <c r="D2393" t="s">
        <v>11</v>
      </c>
      <c r="E2393" t="s">
        <v>20</v>
      </c>
      <c r="F2393" t="s">
        <v>26</v>
      </c>
      <c r="G2393">
        <v>11001</v>
      </c>
      <c r="H2393">
        <v>13261</v>
      </c>
      <c r="I2393">
        <v>2259</v>
      </c>
    </row>
    <row r="2394" spans="1:9" x14ac:dyDescent="0.25">
      <c r="A2394" t="s">
        <v>169</v>
      </c>
      <c r="B2394" t="s">
        <v>170</v>
      </c>
      <c r="C2394">
        <v>2021</v>
      </c>
      <c r="D2394" t="s">
        <v>21</v>
      </c>
      <c r="E2394" t="s">
        <v>12</v>
      </c>
      <c r="F2394" t="s">
        <v>26</v>
      </c>
      <c r="G2394">
        <v>219</v>
      </c>
      <c r="H2394">
        <v>169</v>
      </c>
      <c r="I2394">
        <v>-50</v>
      </c>
    </row>
    <row r="2395" spans="1:9" x14ac:dyDescent="0.25">
      <c r="A2395" t="s">
        <v>169</v>
      </c>
      <c r="B2395" t="s">
        <v>170</v>
      </c>
      <c r="C2395">
        <v>2021</v>
      </c>
      <c r="D2395" t="s">
        <v>21</v>
      </c>
      <c r="E2395" t="s">
        <v>14</v>
      </c>
      <c r="F2395" t="s">
        <v>26</v>
      </c>
      <c r="G2395">
        <v>173</v>
      </c>
      <c r="H2395">
        <v>130</v>
      </c>
      <c r="I2395">
        <v>-44</v>
      </c>
    </row>
    <row r="2396" spans="1:9" x14ac:dyDescent="0.25">
      <c r="A2396" t="s">
        <v>169</v>
      </c>
      <c r="B2396" t="s">
        <v>170</v>
      </c>
      <c r="C2396">
        <v>2021</v>
      </c>
      <c r="D2396" t="s">
        <v>21</v>
      </c>
      <c r="E2396" t="s">
        <v>15</v>
      </c>
      <c r="F2396" t="s">
        <v>26</v>
      </c>
      <c r="G2396">
        <v>485</v>
      </c>
      <c r="H2396">
        <v>380</v>
      </c>
      <c r="I2396">
        <v>-105</v>
      </c>
    </row>
    <row r="2397" spans="1:9" x14ac:dyDescent="0.25">
      <c r="A2397" t="s">
        <v>169</v>
      </c>
      <c r="B2397" t="s">
        <v>170</v>
      </c>
      <c r="C2397">
        <v>2021</v>
      </c>
      <c r="D2397" t="s">
        <v>21</v>
      </c>
      <c r="E2397" t="s">
        <v>16</v>
      </c>
      <c r="F2397" t="s">
        <v>26</v>
      </c>
      <c r="G2397">
        <v>1196</v>
      </c>
      <c r="H2397">
        <v>1337</v>
      </c>
      <c r="I2397">
        <v>140</v>
      </c>
    </row>
    <row r="2398" spans="1:9" x14ac:dyDescent="0.25">
      <c r="A2398" t="s">
        <v>169</v>
      </c>
      <c r="B2398" t="s">
        <v>170</v>
      </c>
      <c r="C2398">
        <v>2021</v>
      </c>
      <c r="D2398" t="s">
        <v>21</v>
      </c>
      <c r="E2398" t="s">
        <v>17</v>
      </c>
      <c r="F2398" t="s">
        <v>26</v>
      </c>
      <c r="G2398">
        <v>3632</v>
      </c>
      <c r="H2398">
        <v>4648</v>
      </c>
      <c r="I2398">
        <v>1015</v>
      </c>
    </row>
    <row r="2399" spans="1:9" x14ac:dyDescent="0.25">
      <c r="A2399" t="s">
        <v>169</v>
      </c>
      <c r="B2399" t="s">
        <v>170</v>
      </c>
      <c r="C2399">
        <v>2021</v>
      </c>
      <c r="D2399" t="s">
        <v>21</v>
      </c>
      <c r="E2399" t="s">
        <v>18</v>
      </c>
      <c r="F2399" t="s">
        <v>26</v>
      </c>
      <c r="G2399">
        <v>6524</v>
      </c>
      <c r="H2399">
        <v>8489</v>
      </c>
      <c r="I2399">
        <v>1964</v>
      </c>
    </row>
    <row r="2400" spans="1:9" x14ac:dyDescent="0.25">
      <c r="A2400" t="s">
        <v>169</v>
      </c>
      <c r="B2400" t="s">
        <v>170</v>
      </c>
      <c r="C2400">
        <v>2021</v>
      </c>
      <c r="D2400" t="s">
        <v>21</v>
      </c>
      <c r="E2400" t="s">
        <v>19</v>
      </c>
      <c r="F2400" t="s">
        <v>26</v>
      </c>
      <c r="G2400">
        <v>7457</v>
      </c>
      <c r="H2400">
        <v>9575</v>
      </c>
      <c r="I2400">
        <v>2118</v>
      </c>
    </row>
    <row r="2401" spans="1:9" x14ac:dyDescent="0.25">
      <c r="A2401" t="s">
        <v>169</v>
      </c>
      <c r="B2401" t="s">
        <v>170</v>
      </c>
      <c r="C2401">
        <v>2021</v>
      </c>
      <c r="D2401" t="s">
        <v>21</v>
      </c>
      <c r="E2401" t="s">
        <v>20</v>
      </c>
      <c r="F2401" t="s">
        <v>26</v>
      </c>
      <c r="G2401">
        <v>5112</v>
      </c>
      <c r="H2401">
        <v>6512</v>
      </c>
      <c r="I2401">
        <v>1399</v>
      </c>
    </row>
    <row r="2402" spans="1:9" x14ac:dyDescent="0.25">
      <c r="A2402" t="s">
        <v>171</v>
      </c>
      <c r="B2402" t="s">
        <v>172</v>
      </c>
      <c r="C2402">
        <v>2020</v>
      </c>
      <c r="D2402" t="s">
        <v>11</v>
      </c>
      <c r="E2402" t="s">
        <v>12</v>
      </c>
      <c r="F2402" t="s">
        <v>13</v>
      </c>
      <c r="G2402">
        <v>10864</v>
      </c>
      <c r="H2402">
        <v>10869</v>
      </c>
      <c r="I2402">
        <v>0</v>
      </c>
    </row>
    <row r="2403" spans="1:9" x14ac:dyDescent="0.25">
      <c r="A2403" t="s">
        <v>171</v>
      </c>
      <c r="B2403" t="s">
        <v>172</v>
      </c>
      <c r="C2403">
        <v>2020</v>
      </c>
      <c r="D2403" t="s">
        <v>11</v>
      </c>
      <c r="E2403" t="s">
        <v>14</v>
      </c>
      <c r="F2403" t="s">
        <v>13</v>
      </c>
      <c r="G2403">
        <v>2236</v>
      </c>
      <c r="H2403">
        <v>2034</v>
      </c>
      <c r="I2403">
        <v>-205</v>
      </c>
    </row>
    <row r="2404" spans="1:9" x14ac:dyDescent="0.25">
      <c r="A2404" t="s">
        <v>171</v>
      </c>
      <c r="B2404" t="s">
        <v>172</v>
      </c>
      <c r="C2404">
        <v>2020</v>
      </c>
      <c r="D2404" t="s">
        <v>11</v>
      </c>
      <c r="E2404" t="s">
        <v>15</v>
      </c>
      <c r="F2404" t="s">
        <v>13</v>
      </c>
      <c r="G2404">
        <v>2519</v>
      </c>
      <c r="H2404">
        <v>2515</v>
      </c>
      <c r="I2404">
        <v>-6</v>
      </c>
    </row>
    <row r="2405" spans="1:9" x14ac:dyDescent="0.25">
      <c r="A2405" t="s">
        <v>171</v>
      </c>
      <c r="B2405" t="s">
        <v>172</v>
      </c>
      <c r="C2405">
        <v>2020</v>
      </c>
      <c r="D2405" t="s">
        <v>11</v>
      </c>
      <c r="E2405" t="s">
        <v>16</v>
      </c>
      <c r="F2405" t="s">
        <v>13</v>
      </c>
      <c r="G2405">
        <v>3293</v>
      </c>
      <c r="H2405">
        <v>3489</v>
      </c>
      <c r="I2405">
        <v>197</v>
      </c>
    </row>
    <row r="2406" spans="1:9" x14ac:dyDescent="0.25">
      <c r="A2406" t="s">
        <v>171</v>
      </c>
      <c r="B2406" t="s">
        <v>172</v>
      </c>
      <c r="C2406">
        <v>2020</v>
      </c>
      <c r="D2406" t="s">
        <v>11</v>
      </c>
      <c r="E2406" t="s">
        <v>17</v>
      </c>
      <c r="F2406" t="s">
        <v>13</v>
      </c>
      <c r="G2406">
        <v>5220</v>
      </c>
      <c r="H2406">
        <v>5660</v>
      </c>
      <c r="I2406">
        <v>442</v>
      </c>
    </row>
    <row r="2407" spans="1:9" x14ac:dyDescent="0.25">
      <c r="A2407" t="s">
        <v>171</v>
      </c>
      <c r="B2407" t="s">
        <v>172</v>
      </c>
      <c r="C2407">
        <v>2020</v>
      </c>
      <c r="D2407" t="s">
        <v>11</v>
      </c>
      <c r="E2407" t="s">
        <v>18</v>
      </c>
      <c r="F2407" t="s">
        <v>13</v>
      </c>
      <c r="G2407">
        <v>7609</v>
      </c>
      <c r="H2407">
        <v>8188</v>
      </c>
      <c r="I2407">
        <v>581</v>
      </c>
    </row>
    <row r="2408" spans="1:9" x14ac:dyDescent="0.25">
      <c r="A2408" t="s">
        <v>171</v>
      </c>
      <c r="B2408" t="s">
        <v>172</v>
      </c>
      <c r="C2408">
        <v>2020</v>
      </c>
      <c r="D2408" t="s">
        <v>11</v>
      </c>
      <c r="E2408" t="s">
        <v>19</v>
      </c>
      <c r="F2408" t="s">
        <v>13</v>
      </c>
      <c r="G2408">
        <v>7942</v>
      </c>
      <c r="H2408">
        <v>7975</v>
      </c>
      <c r="I2408">
        <v>30</v>
      </c>
    </row>
    <row r="2409" spans="1:9" x14ac:dyDescent="0.25">
      <c r="A2409" t="s">
        <v>171</v>
      </c>
      <c r="B2409" t="s">
        <v>172</v>
      </c>
      <c r="C2409">
        <v>2020</v>
      </c>
      <c r="D2409" t="s">
        <v>11</v>
      </c>
      <c r="E2409" t="s">
        <v>20</v>
      </c>
      <c r="F2409" t="s">
        <v>13</v>
      </c>
      <c r="G2409">
        <v>2577</v>
      </c>
      <c r="H2409">
        <v>2819</v>
      </c>
      <c r="I2409">
        <v>244</v>
      </c>
    </row>
    <row r="2410" spans="1:9" x14ac:dyDescent="0.25">
      <c r="A2410" t="s">
        <v>171</v>
      </c>
      <c r="B2410" t="s">
        <v>172</v>
      </c>
      <c r="C2410">
        <v>2020</v>
      </c>
      <c r="D2410" t="s">
        <v>21</v>
      </c>
      <c r="E2410" t="s">
        <v>12</v>
      </c>
      <c r="F2410" t="s">
        <v>13</v>
      </c>
      <c r="G2410">
        <v>15227</v>
      </c>
      <c r="H2410">
        <v>15234</v>
      </c>
      <c r="I2410">
        <v>0</v>
      </c>
    </row>
    <row r="2411" spans="1:9" x14ac:dyDescent="0.25">
      <c r="A2411" t="s">
        <v>171</v>
      </c>
      <c r="B2411" t="s">
        <v>172</v>
      </c>
      <c r="C2411">
        <v>2020</v>
      </c>
      <c r="D2411" t="s">
        <v>21</v>
      </c>
      <c r="E2411" t="s">
        <v>14</v>
      </c>
      <c r="F2411" t="s">
        <v>13</v>
      </c>
      <c r="G2411">
        <v>3703</v>
      </c>
      <c r="H2411">
        <v>3308</v>
      </c>
      <c r="I2411">
        <v>-401</v>
      </c>
    </row>
    <row r="2412" spans="1:9" x14ac:dyDescent="0.25">
      <c r="A2412" t="s">
        <v>171</v>
      </c>
      <c r="B2412" t="s">
        <v>172</v>
      </c>
      <c r="C2412">
        <v>2020</v>
      </c>
      <c r="D2412" t="s">
        <v>21</v>
      </c>
      <c r="E2412" t="s">
        <v>15</v>
      </c>
      <c r="F2412" t="s">
        <v>13</v>
      </c>
      <c r="G2412">
        <v>4112</v>
      </c>
      <c r="H2412">
        <v>4040</v>
      </c>
      <c r="I2412">
        <v>-75</v>
      </c>
    </row>
    <row r="2413" spans="1:9" x14ac:dyDescent="0.25">
      <c r="A2413" t="s">
        <v>171</v>
      </c>
      <c r="B2413" t="s">
        <v>172</v>
      </c>
      <c r="C2413">
        <v>2020</v>
      </c>
      <c r="D2413" t="s">
        <v>21</v>
      </c>
      <c r="E2413" t="s">
        <v>16</v>
      </c>
      <c r="F2413" t="s">
        <v>13</v>
      </c>
      <c r="G2413">
        <v>5252</v>
      </c>
      <c r="H2413">
        <v>5628</v>
      </c>
      <c r="I2413">
        <v>377</v>
      </c>
    </row>
    <row r="2414" spans="1:9" x14ac:dyDescent="0.25">
      <c r="A2414" t="s">
        <v>171</v>
      </c>
      <c r="B2414" t="s">
        <v>172</v>
      </c>
      <c r="C2414">
        <v>2020</v>
      </c>
      <c r="D2414" t="s">
        <v>21</v>
      </c>
      <c r="E2414" t="s">
        <v>17</v>
      </c>
      <c r="F2414" t="s">
        <v>13</v>
      </c>
      <c r="G2414">
        <v>7531</v>
      </c>
      <c r="H2414">
        <v>8554</v>
      </c>
      <c r="I2414">
        <v>1030</v>
      </c>
    </row>
    <row r="2415" spans="1:9" x14ac:dyDescent="0.25">
      <c r="A2415" t="s">
        <v>171</v>
      </c>
      <c r="B2415" t="s">
        <v>172</v>
      </c>
      <c r="C2415">
        <v>2020</v>
      </c>
      <c r="D2415" t="s">
        <v>21</v>
      </c>
      <c r="E2415" t="s">
        <v>18</v>
      </c>
      <c r="F2415" t="s">
        <v>13</v>
      </c>
      <c r="G2415">
        <v>8687</v>
      </c>
      <c r="H2415">
        <v>9929</v>
      </c>
      <c r="I2415">
        <v>1251</v>
      </c>
    </row>
    <row r="2416" spans="1:9" x14ac:dyDescent="0.25">
      <c r="A2416" t="s">
        <v>171</v>
      </c>
      <c r="B2416" t="s">
        <v>172</v>
      </c>
      <c r="C2416">
        <v>2020</v>
      </c>
      <c r="D2416" t="s">
        <v>21</v>
      </c>
      <c r="E2416" t="s">
        <v>19</v>
      </c>
      <c r="F2416" t="s">
        <v>13</v>
      </c>
      <c r="G2416">
        <v>6817</v>
      </c>
      <c r="H2416">
        <v>7368</v>
      </c>
      <c r="I2416">
        <v>553</v>
      </c>
    </row>
    <row r="2417" spans="1:9" x14ac:dyDescent="0.25">
      <c r="A2417" t="s">
        <v>171</v>
      </c>
      <c r="B2417" t="s">
        <v>172</v>
      </c>
      <c r="C2417">
        <v>2020</v>
      </c>
      <c r="D2417" t="s">
        <v>21</v>
      </c>
      <c r="E2417" t="s">
        <v>20</v>
      </c>
      <c r="F2417" t="s">
        <v>13</v>
      </c>
      <c r="G2417">
        <v>1449</v>
      </c>
      <c r="H2417">
        <v>1701</v>
      </c>
      <c r="I2417">
        <v>254</v>
      </c>
    </row>
    <row r="2418" spans="1:9" x14ac:dyDescent="0.25">
      <c r="A2418" t="s">
        <v>171</v>
      </c>
      <c r="B2418" t="s">
        <v>172</v>
      </c>
      <c r="C2418">
        <v>2021</v>
      </c>
      <c r="D2418" t="s">
        <v>11</v>
      </c>
      <c r="E2418" t="s">
        <v>12</v>
      </c>
      <c r="F2418" t="s">
        <v>13</v>
      </c>
      <c r="G2418">
        <v>10278</v>
      </c>
      <c r="H2418">
        <v>10282</v>
      </c>
      <c r="I2418">
        <v>0</v>
      </c>
    </row>
    <row r="2419" spans="1:9" x14ac:dyDescent="0.25">
      <c r="A2419" t="s">
        <v>171</v>
      </c>
      <c r="B2419" t="s">
        <v>172</v>
      </c>
      <c r="C2419">
        <v>2021</v>
      </c>
      <c r="D2419" t="s">
        <v>11</v>
      </c>
      <c r="E2419" t="s">
        <v>14</v>
      </c>
      <c r="F2419" t="s">
        <v>13</v>
      </c>
      <c r="G2419">
        <v>2138</v>
      </c>
      <c r="H2419">
        <v>2247</v>
      </c>
      <c r="I2419">
        <v>109</v>
      </c>
    </row>
    <row r="2420" spans="1:9" x14ac:dyDescent="0.25">
      <c r="A2420" t="s">
        <v>171</v>
      </c>
      <c r="B2420" t="s">
        <v>172</v>
      </c>
      <c r="C2420">
        <v>2021</v>
      </c>
      <c r="D2420" t="s">
        <v>11</v>
      </c>
      <c r="E2420" t="s">
        <v>15</v>
      </c>
      <c r="F2420" t="s">
        <v>13</v>
      </c>
      <c r="G2420">
        <v>2474</v>
      </c>
      <c r="H2420">
        <v>2886</v>
      </c>
      <c r="I2420">
        <v>412</v>
      </c>
    </row>
    <row r="2421" spans="1:9" x14ac:dyDescent="0.25">
      <c r="A2421" t="s">
        <v>171</v>
      </c>
      <c r="B2421" t="s">
        <v>172</v>
      </c>
      <c r="C2421">
        <v>2021</v>
      </c>
      <c r="D2421" t="s">
        <v>11</v>
      </c>
      <c r="E2421" t="s">
        <v>16</v>
      </c>
      <c r="F2421" t="s">
        <v>13</v>
      </c>
      <c r="G2421">
        <v>3241</v>
      </c>
      <c r="H2421">
        <v>4033</v>
      </c>
      <c r="I2421">
        <v>793</v>
      </c>
    </row>
    <row r="2422" spans="1:9" x14ac:dyDescent="0.25">
      <c r="A2422" t="s">
        <v>171</v>
      </c>
      <c r="B2422" t="s">
        <v>172</v>
      </c>
      <c r="C2422">
        <v>2021</v>
      </c>
      <c r="D2422" t="s">
        <v>11</v>
      </c>
      <c r="E2422" t="s">
        <v>17</v>
      </c>
      <c r="F2422" t="s">
        <v>13</v>
      </c>
      <c r="G2422">
        <v>5159</v>
      </c>
      <c r="H2422">
        <v>6236</v>
      </c>
      <c r="I2422">
        <v>1078</v>
      </c>
    </row>
    <row r="2423" spans="1:9" x14ac:dyDescent="0.25">
      <c r="A2423" t="s">
        <v>171</v>
      </c>
      <c r="B2423" t="s">
        <v>172</v>
      </c>
      <c r="C2423">
        <v>2021</v>
      </c>
      <c r="D2423" t="s">
        <v>11</v>
      </c>
      <c r="E2423" t="s">
        <v>18</v>
      </c>
      <c r="F2423" t="s">
        <v>13</v>
      </c>
      <c r="G2423">
        <v>7604</v>
      </c>
      <c r="H2423">
        <v>8669</v>
      </c>
      <c r="I2423">
        <v>1065</v>
      </c>
    </row>
    <row r="2424" spans="1:9" x14ac:dyDescent="0.25">
      <c r="A2424" t="s">
        <v>171</v>
      </c>
      <c r="B2424" t="s">
        <v>172</v>
      </c>
      <c r="C2424">
        <v>2021</v>
      </c>
      <c r="D2424" t="s">
        <v>11</v>
      </c>
      <c r="E2424" t="s">
        <v>19</v>
      </c>
      <c r="F2424" t="s">
        <v>13</v>
      </c>
      <c r="G2424">
        <v>7866</v>
      </c>
      <c r="H2424">
        <v>8681</v>
      </c>
      <c r="I2424">
        <v>814</v>
      </c>
    </row>
    <row r="2425" spans="1:9" x14ac:dyDescent="0.25">
      <c r="A2425" t="s">
        <v>171</v>
      </c>
      <c r="B2425" t="s">
        <v>172</v>
      </c>
      <c r="C2425">
        <v>2021</v>
      </c>
      <c r="D2425" t="s">
        <v>11</v>
      </c>
      <c r="E2425" t="s">
        <v>20</v>
      </c>
      <c r="F2425" t="s">
        <v>13</v>
      </c>
      <c r="G2425">
        <v>2574</v>
      </c>
      <c r="H2425">
        <v>3150</v>
      </c>
      <c r="I2425">
        <v>576</v>
      </c>
    </row>
    <row r="2426" spans="1:9" x14ac:dyDescent="0.25">
      <c r="A2426" t="s">
        <v>171</v>
      </c>
      <c r="B2426" t="s">
        <v>172</v>
      </c>
      <c r="C2426">
        <v>2021</v>
      </c>
      <c r="D2426" t="s">
        <v>21</v>
      </c>
      <c r="E2426" t="s">
        <v>12</v>
      </c>
      <c r="F2426" t="s">
        <v>13</v>
      </c>
      <c r="G2426">
        <v>14564</v>
      </c>
      <c r="H2426">
        <v>14568</v>
      </c>
      <c r="I2426">
        <v>0</v>
      </c>
    </row>
    <row r="2427" spans="1:9" x14ac:dyDescent="0.25">
      <c r="A2427" t="s">
        <v>171</v>
      </c>
      <c r="B2427" t="s">
        <v>172</v>
      </c>
      <c r="C2427">
        <v>2021</v>
      </c>
      <c r="D2427" t="s">
        <v>21</v>
      </c>
      <c r="E2427" t="s">
        <v>14</v>
      </c>
      <c r="F2427" t="s">
        <v>13</v>
      </c>
      <c r="G2427">
        <v>3617</v>
      </c>
      <c r="H2427">
        <v>3841</v>
      </c>
      <c r="I2427">
        <v>223</v>
      </c>
    </row>
    <row r="2428" spans="1:9" x14ac:dyDescent="0.25">
      <c r="A2428" t="s">
        <v>171</v>
      </c>
      <c r="B2428" t="s">
        <v>172</v>
      </c>
      <c r="C2428">
        <v>2021</v>
      </c>
      <c r="D2428" t="s">
        <v>21</v>
      </c>
      <c r="E2428" t="s">
        <v>15</v>
      </c>
      <c r="F2428" t="s">
        <v>13</v>
      </c>
      <c r="G2428">
        <v>4106</v>
      </c>
      <c r="H2428">
        <v>4806</v>
      </c>
      <c r="I2428">
        <v>701</v>
      </c>
    </row>
    <row r="2429" spans="1:9" x14ac:dyDescent="0.25">
      <c r="A2429" t="s">
        <v>171</v>
      </c>
      <c r="B2429" t="s">
        <v>172</v>
      </c>
      <c r="C2429">
        <v>2021</v>
      </c>
      <c r="D2429" t="s">
        <v>21</v>
      </c>
      <c r="E2429" t="s">
        <v>16</v>
      </c>
      <c r="F2429" t="s">
        <v>13</v>
      </c>
      <c r="G2429">
        <v>5232</v>
      </c>
      <c r="H2429">
        <v>6433</v>
      </c>
      <c r="I2429">
        <v>1203</v>
      </c>
    </row>
    <row r="2430" spans="1:9" x14ac:dyDescent="0.25">
      <c r="A2430" t="s">
        <v>171</v>
      </c>
      <c r="B2430" t="s">
        <v>172</v>
      </c>
      <c r="C2430">
        <v>2021</v>
      </c>
      <c r="D2430" t="s">
        <v>21</v>
      </c>
      <c r="E2430" t="s">
        <v>17</v>
      </c>
      <c r="F2430" t="s">
        <v>13</v>
      </c>
      <c r="G2430">
        <v>7497</v>
      </c>
      <c r="H2430">
        <v>8874</v>
      </c>
      <c r="I2430">
        <v>1379</v>
      </c>
    </row>
    <row r="2431" spans="1:9" x14ac:dyDescent="0.25">
      <c r="A2431" t="s">
        <v>171</v>
      </c>
      <c r="B2431" t="s">
        <v>172</v>
      </c>
      <c r="C2431">
        <v>2021</v>
      </c>
      <c r="D2431" t="s">
        <v>21</v>
      </c>
      <c r="E2431" t="s">
        <v>18</v>
      </c>
      <c r="F2431" t="s">
        <v>13</v>
      </c>
      <c r="G2431">
        <v>8683</v>
      </c>
      <c r="H2431">
        <v>9977</v>
      </c>
      <c r="I2431">
        <v>1295</v>
      </c>
    </row>
    <row r="2432" spans="1:9" x14ac:dyDescent="0.25">
      <c r="A2432" t="s">
        <v>171</v>
      </c>
      <c r="B2432" t="s">
        <v>172</v>
      </c>
      <c r="C2432">
        <v>2021</v>
      </c>
      <c r="D2432" t="s">
        <v>21</v>
      </c>
      <c r="E2432" t="s">
        <v>19</v>
      </c>
      <c r="F2432" t="s">
        <v>13</v>
      </c>
      <c r="G2432">
        <v>6807</v>
      </c>
      <c r="H2432">
        <v>7526</v>
      </c>
      <c r="I2432">
        <v>719</v>
      </c>
    </row>
    <row r="2433" spans="1:9" x14ac:dyDescent="0.25">
      <c r="A2433" t="s">
        <v>171</v>
      </c>
      <c r="B2433" t="s">
        <v>172</v>
      </c>
      <c r="C2433">
        <v>2021</v>
      </c>
      <c r="D2433" t="s">
        <v>21</v>
      </c>
      <c r="E2433" t="s">
        <v>20</v>
      </c>
      <c r="F2433" t="s">
        <v>13</v>
      </c>
      <c r="G2433">
        <v>1452</v>
      </c>
      <c r="H2433">
        <v>1694</v>
      </c>
      <c r="I2433">
        <v>242</v>
      </c>
    </row>
    <row r="2434" spans="1:9" x14ac:dyDescent="0.25">
      <c r="A2434" t="s">
        <v>173</v>
      </c>
      <c r="B2434" t="s">
        <v>174</v>
      </c>
      <c r="C2434">
        <v>2020</v>
      </c>
      <c r="D2434" t="s">
        <v>11</v>
      </c>
      <c r="E2434" t="s">
        <v>12</v>
      </c>
      <c r="F2434" t="s">
        <v>26</v>
      </c>
      <c r="G2434">
        <v>310</v>
      </c>
      <c r="H2434">
        <v>287</v>
      </c>
      <c r="I2434">
        <v>-23</v>
      </c>
    </row>
    <row r="2435" spans="1:9" x14ac:dyDescent="0.25">
      <c r="A2435" t="s">
        <v>173</v>
      </c>
      <c r="B2435" t="s">
        <v>174</v>
      </c>
      <c r="C2435">
        <v>2020</v>
      </c>
      <c r="D2435" t="s">
        <v>11</v>
      </c>
      <c r="E2435" t="s">
        <v>14</v>
      </c>
      <c r="F2435" t="s">
        <v>26</v>
      </c>
      <c r="G2435">
        <v>210</v>
      </c>
      <c r="H2435">
        <v>228</v>
      </c>
      <c r="I2435">
        <v>18</v>
      </c>
    </row>
    <row r="2436" spans="1:9" x14ac:dyDescent="0.25">
      <c r="A2436" t="s">
        <v>173</v>
      </c>
      <c r="B2436" t="s">
        <v>174</v>
      </c>
      <c r="C2436">
        <v>2020</v>
      </c>
      <c r="D2436" t="s">
        <v>11</v>
      </c>
      <c r="E2436" t="s">
        <v>15</v>
      </c>
      <c r="F2436" t="s">
        <v>26</v>
      </c>
      <c r="G2436">
        <v>675</v>
      </c>
      <c r="H2436">
        <v>746</v>
      </c>
      <c r="I2436">
        <v>71</v>
      </c>
    </row>
    <row r="2437" spans="1:9" x14ac:dyDescent="0.25">
      <c r="A2437" t="s">
        <v>173</v>
      </c>
      <c r="B2437" t="s">
        <v>174</v>
      </c>
      <c r="C2437">
        <v>2020</v>
      </c>
      <c r="D2437" t="s">
        <v>11</v>
      </c>
      <c r="E2437" t="s">
        <v>16</v>
      </c>
      <c r="F2437" t="s">
        <v>26</v>
      </c>
      <c r="G2437">
        <v>2163</v>
      </c>
      <c r="H2437">
        <v>2160</v>
      </c>
      <c r="I2437">
        <v>-3</v>
      </c>
    </row>
    <row r="2438" spans="1:9" x14ac:dyDescent="0.25">
      <c r="A2438" t="s">
        <v>173</v>
      </c>
      <c r="B2438" t="s">
        <v>174</v>
      </c>
      <c r="C2438">
        <v>2020</v>
      </c>
      <c r="D2438" t="s">
        <v>11</v>
      </c>
      <c r="E2438" t="s">
        <v>17</v>
      </c>
      <c r="F2438" t="s">
        <v>26</v>
      </c>
      <c r="G2438">
        <v>5825</v>
      </c>
      <c r="H2438">
        <v>6025</v>
      </c>
      <c r="I2438">
        <v>200</v>
      </c>
    </row>
    <row r="2439" spans="1:9" x14ac:dyDescent="0.25">
      <c r="A2439" t="s">
        <v>173</v>
      </c>
      <c r="B2439" t="s">
        <v>174</v>
      </c>
      <c r="C2439">
        <v>2020</v>
      </c>
      <c r="D2439" t="s">
        <v>11</v>
      </c>
      <c r="E2439" t="s">
        <v>18</v>
      </c>
      <c r="F2439" t="s">
        <v>26</v>
      </c>
      <c r="G2439">
        <v>12388</v>
      </c>
      <c r="H2439">
        <v>13887</v>
      </c>
      <c r="I2439">
        <v>1499</v>
      </c>
    </row>
    <row r="2440" spans="1:9" x14ac:dyDescent="0.25">
      <c r="A2440" t="s">
        <v>173</v>
      </c>
      <c r="B2440" t="s">
        <v>174</v>
      </c>
      <c r="C2440">
        <v>2020</v>
      </c>
      <c r="D2440" t="s">
        <v>11</v>
      </c>
      <c r="E2440" t="s">
        <v>19</v>
      </c>
      <c r="F2440" t="s">
        <v>26</v>
      </c>
      <c r="G2440">
        <v>21691</v>
      </c>
      <c r="H2440">
        <v>23367</v>
      </c>
      <c r="I2440">
        <v>1676</v>
      </c>
    </row>
    <row r="2441" spans="1:9" x14ac:dyDescent="0.25">
      <c r="A2441" t="s">
        <v>173</v>
      </c>
      <c r="B2441" t="s">
        <v>174</v>
      </c>
      <c r="C2441">
        <v>2020</v>
      </c>
      <c r="D2441" t="s">
        <v>11</v>
      </c>
      <c r="E2441" t="s">
        <v>20</v>
      </c>
      <c r="F2441" t="s">
        <v>26</v>
      </c>
      <c r="G2441">
        <v>23283</v>
      </c>
      <c r="H2441">
        <v>25638</v>
      </c>
      <c r="I2441">
        <v>2355</v>
      </c>
    </row>
    <row r="2442" spans="1:9" x14ac:dyDescent="0.25">
      <c r="A2442" t="s">
        <v>173</v>
      </c>
      <c r="B2442" t="s">
        <v>174</v>
      </c>
      <c r="C2442">
        <v>2020</v>
      </c>
      <c r="D2442" t="s">
        <v>21</v>
      </c>
      <c r="E2442" t="s">
        <v>12</v>
      </c>
      <c r="F2442" t="s">
        <v>26</v>
      </c>
      <c r="G2442">
        <v>531</v>
      </c>
      <c r="H2442">
        <v>520</v>
      </c>
      <c r="I2442">
        <v>-11</v>
      </c>
    </row>
    <row r="2443" spans="1:9" x14ac:dyDescent="0.25">
      <c r="A2443" t="s">
        <v>173</v>
      </c>
      <c r="B2443" t="s">
        <v>174</v>
      </c>
      <c r="C2443">
        <v>2020</v>
      </c>
      <c r="D2443" t="s">
        <v>21</v>
      </c>
      <c r="E2443" t="s">
        <v>14</v>
      </c>
      <c r="F2443" t="s">
        <v>26</v>
      </c>
      <c r="G2443">
        <v>506</v>
      </c>
      <c r="H2443">
        <v>550</v>
      </c>
      <c r="I2443">
        <v>44</v>
      </c>
    </row>
    <row r="2444" spans="1:9" x14ac:dyDescent="0.25">
      <c r="A2444" t="s">
        <v>173</v>
      </c>
      <c r="B2444" t="s">
        <v>174</v>
      </c>
      <c r="C2444">
        <v>2020</v>
      </c>
      <c r="D2444" t="s">
        <v>21</v>
      </c>
      <c r="E2444" t="s">
        <v>15</v>
      </c>
      <c r="F2444" t="s">
        <v>26</v>
      </c>
      <c r="G2444">
        <v>1292</v>
      </c>
      <c r="H2444">
        <v>1449</v>
      </c>
      <c r="I2444">
        <v>157</v>
      </c>
    </row>
    <row r="2445" spans="1:9" x14ac:dyDescent="0.25">
      <c r="A2445" t="s">
        <v>173</v>
      </c>
      <c r="B2445" t="s">
        <v>174</v>
      </c>
      <c r="C2445">
        <v>2020</v>
      </c>
      <c r="D2445" t="s">
        <v>21</v>
      </c>
      <c r="E2445" t="s">
        <v>16</v>
      </c>
      <c r="F2445" t="s">
        <v>26</v>
      </c>
      <c r="G2445">
        <v>4550</v>
      </c>
      <c r="H2445">
        <v>4676</v>
      </c>
      <c r="I2445">
        <v>126</v>
      </c>
    </row>
    <row r="2446" spans="1:9" x14ac:dyDescent="0.25">
      <c r="A2446" t="s">
        <v>173</v>
      </c>
      <c r="B2446" t="s">
        <v>174</v>
      </c>
      <c r="C2446">
        <v>2020</v>
      </c>
      <c r="D2446" t="s">
        <v>21</v>
      </c>
      <c r="E2446" t="s">
        <v>17</v>
      </c>
      <c r="F2446" t="s">
        <v>26</v>
      </c>
      <c r="G2446">
        <v>11173</v>
      </c>
      <c r="H2446">
        <v>11905</v>
      </c>
      <c r="I2446">
        <v>732</v>
      </c>
    </row>
    <row r="2447" spans="1:9" x14ac:dyDescent="0.25">
      <c r="A2447" t="s">
        <v>173</v>
      </c>
      <c r="B2447" t="s">
        <v>174</v>
      </c>
      <c r="C2447">
        <v>2020</v>
      </c>
      <c r="D2447" t="s">
        <v>21</v>
      </c>
      <c r="E2447" t="s">
        <v>18</v>
      </c>
      <c r="F2447" t="s">
        <v>26</v>
      </c>
      <c r="G2447">
        <v>18117</v>
      </c>
      <c r="H2447">
        <v>20056</v>
      </c>
      <c r="I2447">
        <v>1939</v>
      </c>
    </row>
    <row r="2448" spans="1:9" x14ac:dyDescent="0.25">
      <c r="A2448" t="s">
        <v>173</v>
      </c>
      <c r="B2448" t="s">
        <v>174</v>
      </c>
      <c r="C2448">
        <v>2020</v>
      </c>
      <c r="D2448" t="s">
        <v>21</v>
      </c>
      <c r="E2448" t="s">
        <v>19</v>
      </c>
      <c r="F2448" t="s">
        <v>26</v>
      </c>
      <c r="G2448">
        <v>16637</v>
      </c>
      <c r="H2448">
        <v>18609</v>
      </c>
      <c r="I2448">
        <v>1972</v>
      </c>
    </row>
    <row r="2449" spans="1:9" x14ac:dyDescent="0.25">
      <c r="A2449" t="s">
        <v>173</v>
      </c>
      <c r="B2449" t="s">
        <v>174</v>
      </c>
      <c r="C2449">
        <v>2020</v>
      </c>
      <c r="D2449" t="s">
        <v>21</v>
      </c>
      <c r="E2449" t="s">
        <v>20</v>
      </c>
      <c r="F2449" t="s">
        <v>26</v>
      </c>
      <c r="G2449">
        <v>9598</v>
      </c>
      <c r="H2449">
        <v>10893</v>
      </c>
      <c r="I2449">
        <v>1295</v>
      </c>
    </row>
    <row r="2450" spans="1:9" x14ac:dyDescent="0.25">
      <c r="A2450" t="s">
        <v>173</v>
      </c>
      <c r="B2450" t="s">
        <v>174</v>
      </c>
      <c r="C2450">
        <v>2021</v>
      </c>
      <c r="D2450" t="s">
        <v>11</v>
      </c>
      <c r="E2450" t="s">
        <v>12</v>
      </c>
      <c r="F2450" t="s">
        <v>26</v>
      </c>
      <c r="G2450">
        <v>303</v>
      </c>
      <c r="H2450">
        <v>308</v>
      </c>
      <c r="I2450">
        <v>5</v>
      </c>
    </row>
    <row r="2451" spans="1:9" x14ac:dyDescent="0.25">
      <c r="A2451" t="s">
        <v>173</v>
      </c>
      <c r="B2451" t="s">
        <v>174</v>
      </c>
      <c r="C2451">
        <v>2021</v>
      </c>
      <c r="D2451" t="s">
        <v>11</v>
      </c>
      <c r="E2451" t="s">
        <v>14</v>
      </c>
      <c r="F2451" t="s">
        <v>26</v>
      </c>
      <c r="G2451">
        <v>210</v>
      </c>
      <c r="H2451">
        <v>325</v>
      </c>
      <c r="I2451">
        <v>116</v>
      </c>
    </row>
    <row r="2452" spans="1:9" x14ac:dyDescent="0.25">
      <c r="A2452" t="s">
        <v>173</v>
      </c>
      <c r="B2452" t="s">
        <v>174</v>
      </c>
      <c r="C2452">
        <v>2021</v>
      </c>
      <c r="D2452" t="s">
        <v>11</v>
      </c>
      <c r="E2452" t="s">
        <v>15</v>
      </c>
      <c r="F2452" t="s">
        <v>26</v>
      </c>
      <c r="G2452">
        <v>637</v>
      </c>
      <c r="H2452">
        <v>772</v>
      </c>
      <c r="I2452">
        <v>135</v>
      </c>
    </row>
    <row r="2453" spans="1:9" x14ac:dyDescent="0.25">
      <c r="A2453" t="s">
        <v>173</v>
      </c>
      <c r="B2453" t="s">
        <v>174</v>
      </c>
      <c r="C2453">
        <v>2021</v>
      </c>
      <c r="D2453" t="s">
        <v>11</v>
      </c>
      <c r="E2453" t="s">
        <v>16</v>
      </c>
      <c r="F2453" t="s">
        <v>26</v>
      </c>
      <c r="G2453">
        <v>2161</v>
      </c>
      <c r="H2453">
        <v>2858</v>
      </c>
      <c r="I2453">
        <v>698</v>
      </c>
    </row>
    <row r="2454" spans="1:9" x14ac:dyDescent="0.25">
      <c r="A2454" t="s">
        <v>173</v>
      </c>
      <c r="B2454" t="s">
        <v>174</v>
      </c>
      <c r="C2454">
        <v>2021</v>
      </c>
      <c r="D2454" t="s">
        <v>11</v>
      </c>
      <c r="E2454" t="s">
        <v>17</v>
      </c>
      <c r="F2454" t="s">
        <v>26</v>
      </c>
      <c r="G2454">
        <v>5596</v>
      </c>
      <c r="H2454">
        <v>6928</v>
      </c>
      <c r="I2454">
        <v>1333</v>
      </c>
    </row>
    <row r="2455" spans="1:9" x14ac:dyDescent="0.25">
      <c r="A2455" t="s">
        <v>173</v>
      </c>
      <c r="B2455" t="s">
        <v>174</v>
      </c>
      <c r="C2455">
        <v>2021</v>
      </c>
      <c r="D2455" t="s">
        <v>11</v>
      </c>
      <c r="E2455" t="s">
        <v>18</v>
      </c>
      <c r="F2455" t="s">
        <v>26</v>
      </c>
      <c r="G2455">
        <v>12628</v>
      </c>
      <c r="H2455">
        <v>16213</v>
      </c>
      <c r="I2455">
        <v>3585</v>
      </c>
    </row>
    <row r="2456" spans="1:9" x14ac:dyDescent="0.25">
      <c r="A2456" t="s">
        <v>173</v>
      </c>
      <c r="B2456" t="s">
        <v>174</v>
      </c>
      <c r="C2456">
        <v>2021</v>
      </c>
      <c r="D2456" t="s">
        <v>11</v>
      </c>
      <c r="E2456" t="s">
        <v>19</v>
      </c>
      <c r="F2456" t="s">
        <v>26</v>
      </c>
      <c r="G2456">
        <v>21630</v>
      </c>
      <c r="H2456">
        <v>25104</v>
      </c>
      <c r="I2456">
        <v>3474</v>
      </c>
    </row>
    <row r="2457" spans="1:9" x14ac:dyDescent="0.25">
      <c r="A2457" t="s">
        <v>173</v>
      </c>
      <c r="B2457" t="s">
        <v>174</v>
      </c>
      <c r="C2457">
        <v>2021</v>
      </c>
      <c r="D2457" t="s">
        <v>11</v>
      </c>
      <c r="E2457" t="s">
        <v>20</v>
      </c>
      <c r="F2457" t="s">
        <v>26</v>
      </c>
      <c r="G2457">
        <v>23317</v>
      </c>
      <c r="H2457">
        <v>25967</v>
      </c>
      <c r="I2457">
        <v>2650</v>
      </c>
    </row>
    <row r="2458" spans="1:9" x14ac:dyDescent="0.25">
      <c r="A2458" t="s">
        <v>173</v>
      </c>
      <c r="B2458" t="s">
        <v>174</v>
      </c>
      <c r="C2458">
        <v>2021</v>
      </c>
      <c r="D2458" t="s">
        <v>21</v>
      </c>
      <c r="E2458" t="s">
        <v>12</v>
      </c>
      <c r="F2458" t="s">
        <v>26</v>
      </c>
      <c r="G2458">
        <v>519</v>
      </c>
      <c r="H2458">
        <v>507</v>
      </c>
      <c r="I2458">
        <v>-12</v>
      </c>
    </row>
    <row r="2459" spans="1:9" x14ac:dyDescent="0.25">
      <c r="A2459" t="s">
        <v>173</v>
      </c>
      <c r="B2459" t="s">
        <v>174</v>
      </c>
      <c r="C2459">
        <v>2021</v>
      </c>
      <c r="D2459" t="s">
        <v>21</v>
      </c>
      <c r="E2459" t="s">
        <v>14</v>
      </c>
      <c r="F2459" t="s">
        <v>26</v>
      </c>
      <c r="G2459">
        <v>501</v>
      </c>
      <c r="H2459">
        <v>564</v>
      </c>
      <c r="I2459">
        <v>63</v>
      </c>
    </row>
    <row r="2460" spans="1:9" x14ac:dyDescent="0.25">
      <c r="A2460" t="s">
        <v>173</v>
      </c>
      <c r="B2460" t="s">
        <v>174</v>
      </c>
      <c r="C2460">
        <v>2021</v>
      </c>
      <c r="D2460" t="s">
        <v>21</v>
      </c>
      <c r="E2460" t="s">
        <v>15</v>
      </c>
      <c r="F2460" t="s">
        <v>26</v>
      </c>
      <c r="G2460">
        <v>1207</v>
      </c>
      <c r="H2460">
        <v>1709</v>
      </c>
      <c r="I2460">
        <v>502</v>
      </c>
    </row>
    <row r="2461" spans="1:9" x14ac:dyDescent="0.25">
      <c r="A2461" t="s">
        <v>173</v>
      </c>
      <c r="B2461" t="s">
        <v>174</v>
      </c>
      <c r="C2461">
        <v>2021</v>
      </c>
      <c r="D2461" t="s">
        <v>21</v>
      </c>
      <c r="E2461" t="s">
        <v>16</v>
      </c>
      <c r="F2461" t="s">
        <v>26</v>
      </c>
      <c r="G2461">
        <v>4533</v>
      </c>
      <c r="H2461">
        <v>6159</v>
      </c>
      <c r="I2461">
        <v>1626</v>
      </c>
    </row>
    <row r="2462" spans="1:9" x14ac:dyDescent="0.25">
      <c r="A2462" t="s">
        <v>173</v>
      </c>
      <c r="B2462" t="s">
        <v>174</v>
      </c>
      <c r="C2462">
        <v>2021</v>
      </c>
      <c r="D2462" t="s">
        <v>21</v>
      </c>
      <c r="E2462" t="s">
        <v>17</v>
      </c>
      <c r="F2462" t="s">
        <v>26</v>
      </c>
      <c r="G2462">
        <v>10695</v>
      </c>
      <c r="H2462">
        <v>13010</v>
      </c>
      <c r="I2462">
        <v>2316</v>
      </c>
    </row>
    <row r="2463" spans="1:9" x14ac:dyDescent="0.25">
      <c r="A2463" t="s">
        <v>173</v>
      </c>
      <c r="B2463" t="s">
        <v>174</v>
      </c>
      <c r="C2463">
        <v>2021</v>
      </c>
      <c r="D2463" t="s">
        <v>21</v>
      </c>
      <c r="E2463" t="s">
        <v>18</v>
      </c>
      <c r="F2463" t="s">
        <v>26</v>
      </c>
      <c r="G2463">
        <v>18539</v>
      </c>
      <c r="H2463">
        <v>23725</v>
      </c>
      <c r="I2463">
        <v>5186</v>
      </c>
    </row>
    <row r="2464" spans="1:9" x14ac:dyDescent="0.25">
      <c r="A2464" t="s">
        <v>173</v>
      </c>
      <c r="B2464" t="s">
        <v>174</v>
      </c>
      <c r="C2464">
        <v>2021</v>
      </c>
      <c r="D2464" t="s">
        <v>21</v>
      </c>
      <c r="E2464" t="s">
        <v>19</v>
      </c>
      <c r="F2464" t="s">
        <v>26</v>
      </c>
      <c r="G2464">
        <v>16567</v>
      </c>
      <c r="H2464">
        <v>20281</v>
      </c>
      <c r="I2464">
        <v>3714</v>
      </c>
    </row>
    <row r="2465" spans="1:9" x14ac:dyDescent="0.25">
      <c r="A2465" t="s">
        <v>173</v>
      </c>
      <c r="B2465" t="s">
        <v>174</v>
      </c>
      <c r="C2465">
        <v>2021</v>
      </c>
      <c r="D2465" t="s">
        <v>21</v>
      </c>
      <c r="E2465" t="s">
        <v>20</v>
      </c>
      <c r="F2465" t="s">
        <v>26</v>
      </c>
      <c r="G2465">
        <v>9558</v>
      </c>
      <c r="H2465">
        <v>11140</v>
      </c>
      <c r="I2465">
        <v>1582</v>
      </c>
    </row>
    <row r="2466" spans="1:9" x14ac:dyDescent="0.25">
      <c r="A2466" t="s">
        <v>175</v>
      </c>
      <c r="B2466" t="s">
        <v>176</v>
      </c>
      <c r="C2466">
        <v>2020</v>
      </c>
      <c r="D2466" t="s">
        <v>11</v>
      </c>
      <c r="E2466" t="s">
        <v>12</v>
      </c>
      <c r="F2466" t="s">
        <v>13</v>
      </c>
      <c r="G2466">
        <v>71725</v>
      </c>
      <c r="H2466">
        <v>71806</v>
      </c>
      <c r="I2466">
        <v>0</v>
      </c>
    </row>
    <row r="2467" spans="1:9" x14ac:dyDescent="0.25">
      <c r="A2467" t="s">
        <v>175</v>
      </c>
      <c r="B2467" t="s">
        <v>176</v>
      </c>
      <c r="C2467">
        <v>2020</v>
      </c>
      <c r="D2467" t="s">
        <v>11</v>
      </c>
      <c r="E2467" t="s">
        <v>14</v>
      </c>
      <c r="F2467" t="s">
        <v>13</v>
      </c>
      <c r="G2467">
        <v>25870</v>
      </c>
      <c r="H2467">
        <v>26514</v>
      </c>
      <c r="I2467">
        <v>619</v>
      </c>
    </row>
    <row r="2468" spans="1:9" x14ac:dyDescent="0.25">
      <c r="A2468" t="s">
        <v>175</v>
      </c>
      <c r="B2468" t="s">
        <v>176</v>
      </c>
      <c r="C2468">
        <v>2020</v>
      </c>
      <c r="D2468" t="s">
        <v>11</v>
      </c>
      <c r="E2468" t="s">
        <v>15</v>
      </c>
      <c r="F2468" t="s">
        <v>13</v>
      </c>
      <c r="G2468">
        <v>46524</v>
      </c>
      <c r="H2468">
        <v>52406</v>
      </c>
      <c r="I2468">
        <v>5865</v>
      </c>
    </row>
    <row r="2469" spans="1:9" x14ac:dyDescent="0.25">
      <c r="A2469" t="s">
        <v>175</v>
      </c>
      <c r="B2469" t="s">
        <v>176</v>
      </c>
      <c r="C2469">
        <v>2020</v>
      </c>
      <c r="D2469" t="s">
        <v>11</v>
      </c>
      <c r="E2469" t="s">
        <v>16</v>
      </c>
      <c r="F2469" t="s">
        <v>13</v>
      </c>
      <c r="G2469">
        <v>82980</v>
      </c>
      <c r="H2469">
        <v>98943</v>
      </c>
      <c r="I2469">
        <v>15964</v>
      </c>
    </row>
    <row r="2470" spans="1:9" x14ac:dyDescent="0.25">
      <c r="A2470" t="s">
        <v>175</v>
      </c>
      <c r="B2470" t="s">
        <v>176</v>
      </c>
      <c r="C2470">
        <v>2020</v>
      </c>
      <c r="D2470" t="s">
        <v>11</v>
      </c>
      <c r="E2470" t="s">
        <v>17</v>
      </c>
      <c r="F2470" t="s">
        <v>13</v>
      </c>
      <c r="G2470">
        <v>127973</v>
      </c>
      <c r="H2470">
        <v>156032</v>
      </c>
      <c r="I2470">
        <v>28080</v>
      </c>
    </row>
    <row r="2471" spans="1:9" x14ac:dyDescent="0.25">
      <c r="A2471" t="s">
        <v>175</v>
      </c>
      <c r="B2471" t="s">
        <v>176</v>
      </c>
      <c r="C2471">
        <v>2020</v>
      </c>
      <c r="D2471" t="s">
        <v>11</v>
      </c>
      <c r="E2471" t="s">
        <v>18</v>
      </c>
      <c r="F2471" t="s">
        <v>13</v>
      </c>
      <c r="G2471">
        <v>179848</v>
      </c>
      <c r="H2471">
        <v>217586</v>
      </c>
      <c r="I2471">
        <v>37758</v>
      </c>
    </row>
    <row r="2472" spans="1:9" x14ac:dyDescent="0.25">
      <c r="A2472" t="s">
        <v>175</v>
      </c>
      <c r="B2472" t="s">
        <v>176</v>
      </c>
      <c r="C2472">
        <v>2020</v>
      </c>
      <c r="D2472" t="s">
        <v>11</v>
      </c>
      <c r="E2472" t="s">
        <v>19</v>
      </c>
      <c r="F2472" t="s">
        <v>13</v>
      </c>
      <c r="G2472">
        <v>230992</v>
      </c>
      <c r="H2472">
        <v>260535</v>
      </c>
      <c r="I2472">
        <v>29457</v>
      </c>
    </row>
    <row r="2473" spans="1:9" x14ac:dyDescent="0.25">
      <c r="A2473" t="s">
        <v>175</v>
      </c>
      <c r="B2473" t="s">
        <v>176</v>
      </c>
      <c r="C2473">
        <v>2020</v>
      </c>
      <c r="D2473" t="s">
        <v>11</v>
      </c>
      <c r="E2473" t="s">
        <v>20</v>
      </c>
      <c r="F2473" t="s">
        <v>13</v>
      </c>
      <c r="G2473">
        <v>98582</v>
      </c>
      <c r="H2473">
        <v>124371</v>
      </c>
      <c r="I2473">
        <v>25829</v>
      </c>
    </row>
    <row r="2474" spans="1:9" x14ac:dyDescent="0.25">
      <c r="A2474" t="s">
        <v>175</v>
      </c>
      <c r="B2474" t="s">
        <v>176</v>
      </c>
      <c r="C2474">
        <v>2020</v>
      </c>
      <c r="D2474" t="s">
        <v>21</v>
      </c>
      <c r="E2474" t="s">
        <v>12</v>
      </c>
      <c r="F2474" t="s">
        <v>13</v>
      </c>
      <c r="G2474">
        <v>96150</v>
      </c>
      <c r="H2474">
        <v>96258</v>
      </c>
      <c r="I2474">
        <v>0</v>
      </c>
    </row>
    <row r="2475" spans="1:9" x14ac:dyDescent="0.25">
      <c r="A2475" t="s">
        <v>175</v>
      </c>
      <c r="B2475" t="s">
        <v>176</v>
      </c>
      <c r="C2475">
        <v>2020</v>
      </c>
      <c r="D2475" t="s">
        <v>21</v>
      </c>
      <c r="E2475" t="s">
        <v>14</v>
      </c>
      <c r="F2475" t="s">
        <v>13</v>
      </c>
      <c r="G2475">
        <v>34228</v>
      </c>
      <c r="H2475">
        <v>34428</v>
      </c>
      <c r="I2475">
        <v>163</v>
      </c>
    </row>
    <row r="2476" spans="1:9" x14ac:dyDescent="0.25">
      <c r="A2476" t="s">
        <v>175</v>
      </c>
      <c r="B2476" t="s">
        <v>176</v>
      </c>
      <c r="C2476">
        <v>2020</v>
      </c>
      <c r="D2476" t="s">
        <v>21</v>
      </c>
      <c r="E2476" t="s">
        <v>15</v>
      </c>
      <c r="F2476" t="s">
        <v>13</v>
      </c>
      <c r="G2476">
        <v>57132</v>
      </c>
      <c r="H2476">
        <v>63386</v>
      </c>
      <c r="I2476">
        <v>6227</v>
      </c>
    </row>
    <row r="2477" spans="1:9" x14ac:dyDescent="0.25">
      <c r="A2477" t="s">
        <v>175</v>
      </c>
      <c r="B2477" t="s">
        <v>176</v>
      </c>
      <c r="C2477">
        <v>2020</v>
      </c>
      <c r="D2477" t="s">
        <v>21</v>
      </c>
      <c r="E2477" t="s">
        <v>16</v>
      </c>
      <c r="F2477" t="s">
        <v>13</v>
      </c>
      <c r="G2477">
        <v>114460</v>
      </c>
      <c r="H2477">
        <v>138216</v>
      </c>
      <c r="I2477">
        <v>23768</v>
      </c>
    </row>
    <row r="2478" spans="1:9" x14ac:dyDescent="0.25">
      <c r="A2478" t="s">
        <v>175</v>
      </c>
      <c r="B2478" t="s">
        <v>176</v>
      </c>
      <c r="C2478">
        <v>2020</v>
      </c>
      <c r="D2478" t="s">
        <v>21</v>
      </c>
      <c r="E2478" t="s">
        <v>17</v>
      </c>
      <c r="F2478" t="s">
        <v>13</v>
      </c>
      <c r="G2478">
        <v>195922</v>
      </c>
      <c r="H2478">
        <v>250477</v>
      </c>
      <c r="I2478">
        <v>54657</v>
      </c>
    </row>
    <row r="2479" spans="1:9" x14ac:dyDescent="0.25">
      <c r="A2479" t="s">
        <v>175</v>
      </c>
      <c r="B2479" t="s">
        <v>176</v>
      </c>
      <c r="C2479">
        <v>2020</v>
      </c>
      <c r="D2479" t="s">
        <v>21</v>
      </c>
      <c r="E2479" t="s">
        <v>18</v>
      </c>
      <c r="F2479" t="s">
        <v>13</v>
      </c>
      <c r="G2479">
        <v>224576</v>
      </c>
      <c r="H2479">
        <v>288729</v>
      </c>
      <c r="I2479">
        <v>64278</v>
      </c>
    </row>
    <row r="2480" spans="1:9" x14ac:dyDescent="0.25">
      <c r="A2480" t="s">
        <v>175</v>
      </c>
      <c r="B2480" t="s">
        <v>176</v>
      </c>
      <c r="C2480">
        <v>2020</v>
      </c>
      <c r="D2480" t="s">
        <v>21</v>
      </c>
      <c r="E2480" t="s">
        <v>19</v>
      </c>
      <c r="F2480" t="s">
        <v>13</v>
      </c>
      <c r="G2480">
        <v>200885</v>
      </c>
      <c r="H2480">
        <v>243892</v>
      </c>
      <c r="I2480">
        <v>43035</v>
      </c>
    </row>
    <row r="2481" spans="1:9" x14ac:dyDescent="0.25">
      <c r="A2481" t="s">
        <v>175</v>
      </c>
      <c r="B2481" t="s">
        <v>176</v>
      </c>
      <c r="C2481">
        <v>2020</v>
      </c>
      <c r="D2481" t="s">
        <v>21</v>
      </c>
      <c r="E2481" t="s">
        <v>20</v>
      </c>
      <c r="F2481" t="s">
        <v>13</v>
      </c>
      <c r="G2481">
        <v>62257</v>
      </c>
      <c r="H2481">
        <v>84736</v>
      </c>
      <c r="I2481">
        <v>22542</v>
      </c>
    </row>
    <row r="2482" spans="1:9" x14ac:dyDescent="0.25">
      <c r="A2482" t="s">
        <v>175</v>
      </c>
      <c r="B2482" t="s">
        <v>176</v>
      </c>
      <c r="C2482">
        <v>2021</v>
      </c>
      <c r="D2482" t="s">
        <v>11</v>
      </c>
      <c r="E2482" t="s">
        <v>12</v>
      </c>
      <c r="F2482" t="s">
        <v>13</v>
      </c>
      <c r="G2482">
        <v>70292</v>
      </c>
      <c r="H2482">
        <v>70292</v>
      </c>
      <c r="I2482">
        <v>0</v>
      </c>
    </row>
    <row r="2483" spans="1:9" x14ac:dyDescent="0.25">
      <c r="A2483" t="s">
        <v>175</v>
      </c>
      <c r="B2483" t="s">
        <v>176</v>
      </c>
      <c r="C2483">
        <v>2021</v>
      </c>
      <c r="D2483" t="s">
        <v>11</v>
      </c>
      <c r="E2483" t="s">
        <v>14</v>
      </c>
      <c r="F2483" t="s">
        <v>13</v>
      </c>
      <c r="G2483">
        <v>25752</v>
      </c>
      <c r="H2483">
        <v>31393</v>
      </c>
      <c r="I2483">
        <v>5641</v>
      </c>
    </row>
    <row r="2484" spans="1:9" x14ac:dyDescent="0.25">
      <c r="A2484" t="s">
        <v>175</v>
      </c>
      <c r="B2484" t="s">
        <v>176</v>
      </c>
      <c r="C2484">
        <v>2021</v>
      </c>
      <c r="D2484" t="s">
        <v>11</v>
      </c>
      <c r="E2484" t="s">
        <v>15</v>
      </c>
      <c r="F2484" t="s">
        <v>13</v>
      </c>
      <c r="G2484">
        <v>46631</v>
      </c>
      <c r="H2484">
        <v>62122</v>
      </c>
      <c r="I2484">
        <v>15491</v>
      </c>
    </row>
    <row r="2485" spans="1:9" x14ac:dyDescent="0.25">
      <c r="A2485" t="s">
        <v>175</v>
      </c>
      <c r="B2485" t="s">
        <v>176</v>
      </c>
      <c r="C2485">
        <v>2021</v>
      </c>
      <c r="D2485" t="s">
        <v>11</v>
      </c>
      <c r="E2485" t="s">
        <v>16</v>
      </c>
      <c r="F2485" t="s">
        <v>13</v>
      </c>
      <c r="G2485">
        <v>84464</v>
      </c>
      <c r="H2485">
        <v>121874</v>
      </c>
      <c r="I2485">
        <v>37411</v>
      </c>
    </row>
    <row r="2486" spans="1:9" x14ac:dyDescent="0.25">
      <c r="A2486" t="s">
        <v>175</v>
      </c>
      <c r="B2486" t="s">
        <v>176</v>
      </c>
      <c r="C2486">
        <v>2021</v>
      </c>
      <c r="D2486" t="s">
        <v>11</v>
      </c>
      <c r="E2486" t="s">
        <v>17</v>
      </c>
      <c r="F2486" t="s">
        <v>13</v>
      </c>
      <c r="G2486">
        <v>132362</v>
      </c>
      <c r="H2486">
        <v>198854</v>
      </c>
      <c r="I2486">
        <v>66495</v>
      </c>
    </row>
    <row r="2487" spans="1:9" x14ac:dyDescent="0.25">
      <c r="A2487" t="s">
        <v>175</v>
      </c>
      <c r="B2487" t="s">
        <v>176</v>
      </c>
      <c r="C2487">
        <v>2021</v>
      </c>
      <c r="D2487" t="s">
        <v>11</v>
      </c>
      <c r="E2487" t="s">
        <v>18</v>
      </c>
      <c r="F2487" t="s">
        <v>13</v>
      </c>
      <c r="G2487">
        <v>184763</v>
      </c>
      <c r="H2487">
        <v>279528</v>
      </c>
      <c r="I2487">
        <v>94769</v>
      </c>
    </row>
    <row r="2488" spans="1:9" x14ac:dyDescent="0.25">
      <c r="A2488" t="s">
        <v>175</v>
      </c>
      <c r="B2488" t="s">
        <v>176</v>
      </c>
      <c r="C2488">
        <v>2021</v>
      </c>
      <c r="D2488" t="s">
        <v>11</v>
      </c>
      <c r="E2488" t="s">
        <v>19</v>
      </c>
      <c r="F2488" t="s">
        <v>13</v>
      </c>
      <c r="G2488">
        <v>232553</v>
      </c>
      <c r="H2488">
        <v>319432</v>
      </c>
      <c r="I2488">
        <v>86882</v>
      </c>
    </row>
    <row r="2489" spans="1:9" x14ac:dyDescent="0.25">
      <c r="A2489" t="s">
        <v>175</v>
      </c>
      <c r="B2489" t="s">
        <v>176</v>
      </c>
      <c r="C2489">
        <v>2021</v>
      </c>
      <c r="D2489" t="s">
        <v>11</v>
      </c>
      <c r="E2489" t="s">
        <v>20</v>
      </c>
      <c r="F2489" t="s">
        <v>13</v>
      </c>
      <c r="G2489">
        <v>99586</v>
      </c>
      <c r="H2489">
        <v>132499</v>
      </c>
      <c r="I2489">
        <v>32914</v>
      </c>
    </row>
    <row r="2490" spans="1:9" x14ac:dyDescent="0.25">
      <c r="A2490" t="s">
        <v>175</v>
      </c>
      <c r="B2490" t="s">
        <v>176</v>
      </c>
      <c r="C2490">
        <v>2021</v>
      </c>
      <c r="D2490" t="s">
        <v>21</v>
      </c>
      <c r="E2490" t="s">
        <v>12</v>
      </c>
      <c r="F2490" t="s">
        <v>13</v>
      </c>
      <c r="G2490">
        <v>94750</v>
      </c>
      <c r="H2490">
        <v>94750</v>
      </c>
      <c r="I2490">
        <v>0</v>
      </c>
    </row>
    <row r="2491" spans="1:9" x14ac:dyDescent="0.25">
      <c r="A2491" t="s">
        <v>175</v>
      </c>
      <c r="B2491" t="s">
        <v>176</v>
      </c>
      <c r="C2491">
        <v>2021</v>
      </c>
      <c r="D2491" t="s">
        <v>21</v>
      </c>
      <c r="E2491" t="s">
        <v>14</v>
      </c>
      <c r="F2491" t="s">
        <v>13</v>
      </c>
      <c r="G2491">
        <v>34574</v>
      </c>
      <c r="H2491">
        <v>40098</v>
      </c>
      <c r="I2491">
        <v>5524</v>
      </c>
    </row>
    <row r="2492" spans="1:9" x14ac:dyDescent="0.25">
      <c r="A2492" t="s">
        <v>175</v>
      </c>
      <c r="B2492" t="s">
        <v>176</v>
      </c>
      <c r="C2492">
        <v>2021</v>
      </c>
      <c r="D2492" t="s">
        <v>21</v>
      </c>
      <c r="E2492" t="s">
        <v>15</v>
      </c>
      <c r="F2492" t="s">
        <v>13</v>
      </c>
      <c r="G2492">
        <v>57983</v>
      </c>
      <c r="H2492">
        <v>75701</v>
      </c>
      <c r="I2492">
        <v>17719</v>
      </c>
    </row>
    <row r="2493" spans="1:9" x14ac:dyDescent="0.25">
      <c r="A2493" t="s">
        <v>175</v>
      </c>
      <c r="B2493" t="s">
        <v>176</v>
      </c>
      <c r="C2493">
        <v>2021</v>
      </c>
      <c r="D2493" t="s">
        <v>21</v>
      </c>
      <c r="E2493" t="s">
        <v>16</v>
      </c>
      <c r="F2493" t="s">
        <v>13</v>
      </c>
      <c r="G2493">
        <v>117627</v>
      </c>
      <c r="H2493">
        <v>165697</v>
      </c>
      <c r="I2493">
        <v>48072</v>
      </c>
    </row>
    <row r="2494" spans="1:9" x14ac:dyDescent="0.25">
      <c r="A2494" t="s">
        <v>175</v>
      </c>
      <c r="B2494" t="s">
        <v>176</v>
      </c>
      <c r="C2494">
        <v>2021</v>
      </c>
      <c r="D2494" t="s">
        <v>21</v>
      </c>
      <c r="E2494" t="s">
        <v>17</v>
      </c>
      <c r="F2494" t="s">
        <v>13</v>
      </c>
      <c r="G2494">
        <v>205126</v>
      </c>
      <c r="H2494">
        <v>292114</v>
      </c>
      <c r="I2494">
        <v>86991</v>
      </c>
    </row>
    <row r="2495" spans="1:9" x14ac:dyDescent="0.25">
      <c r="A2495" t="s">
        <v>175</v>
      </c>
      <c r="B2495" t="s">
        <v>176</v>
      </c>
      <c r="C2495">
        <v>2021</v>
      </c>
      <c r="D2495" t="s">
        <v>21</v>
      </c>
      <c r="E2495" t="s">
        <v>18</v>
      </c>
      <c r="F2495" t="s">
        <v>13</v>
      </c>
      <c r="G2495">
        <v>233042</v>
      </c>
      <c r="H2495">
        <v>337783</v>
      </c>
      <c r="I2495">
        <v>104745</v>
      </c>
    </row>
    <row r="2496" spans="1:9" x14ac:dyDescent="0.25">
      <c r="A2496" t="s">
        <v>175</v>
      </c>
      <c r="B2496" t="s">
        <v>176</v>
      </c>
      <c r="C2496">
        <v>2021</v>
      </c>
      <c r="D2496" t="s">
        <v>21</v>
      </c>
      <c r="E2496" t="s">
        <v>19</v>
      </c>
      <c r="F2496" t="s">
        <v>13</v>
      </c>
      <c r="G2496">
        <v>201743</v>
      </c>
      <c r="H2496">
        <v>283523</v>
      </c>
      <c r="I2496">
        <v>81783</v>
      </c>
    </row>
    <row r="2497" spans="1:9" x14ac:dyDescent="0.25">
      <c r="A2497" t="s">
        <v>175</v>
      </c>
      <c r="B2497" t="s">
        <v>176</v>
      </c>
      <c r="C2497">
        <v>2021</v>
      </c>
      <c r="D2497" t="s">
        <v>21</v>
      </c>
      <c r="E2497" t="s">
        <v>20</v>
      </c>
      <c r="F2497" t="s">
        <v>13</v>
      </c>
      <c r="G2497">
        <v>62386</v>
      </c>
      <c r="H2497">
        <v>87570</v>
      </c>
      <c r="I2497">
        <v>25186</v>
      </c>
    </row>
    <row r="2498" spans="1:9" x14ac:dyDescent="0.25">
      <c r="A2498" t="s">
        <v>177</v>
      </c>
      <c r="B2498" t="s">
        <v>178</v>
      </c>
      <c r="C2498">
        <v>2020</v>
      </c>
      <c r="D2498" t="s">
        <v>11</v>
      </c>
      <c r="E2498" t="s">
        <v>12</v>
      </c>
      <c r="F2498" t="s">
        <v>13</v>
      </c>
      <c r="G2498">
        <v>553932</v>
      </c>
      <c r="H2498">
        <v>554128</v>
      </c>
      <c r="I2498">
        <v>0</v>
      </c>
    </row>
    <row r="2499" spans="1:9" x14ac:dyDescent="0.25">
      <c r="A2499" t="s">
        <v>177</v>
      </c>
      <c r="B2499" t="s">
        <v>178</v>
      </c>
      <c r="C2499">
        <v>2020</v>
      </c>
      <c r="D2499" t="s">
        <v>11</v>
      </c>
      <c r="E2499" t="s">
        <v>14</v>
      </c>
      <c r="F2499" t="s">
        <v>13</v>
      </c>
      <c r="G2499">
        <v>134443</v>
      </c>
      <c r="H2499">
        <v>124115</v>
      </c>
      <c r="I2499">
        <v>-10416</v>
      </c>
    </row>
    <row r="2500" spans="1:9" x14ac:dyDescent="0.25">
      <c r="A2500" t="s">
        <v>177</v>
      </c>
      <c r="B2500" t="s">
        <v>178</v>
      </c>
      <c r="C2500">
        <v>2020</v>
      </c>
      <c r="D2500" t="s">
        <v>11</v>
      </c>
      <c r="E2500" t="s">
        <v>15</v>
      </c>
      <c r="F2500" t="s">
        <v>13</v>
      </c>
      <c r="G2500">
        <v>199052</v>
      </c>
      <c r="H2500">
        <v>202031</v>
      </c>
      <c r="I2500">
        <v>2919</v>
      </c>
    </row>
    <row r="2501" spans="1:9" x14ac:dyDescent="0.25">
      <c r="A2501" t="s">
        <v>177</v>
      </c>
      <c r="B2501" t="s">
        <v>178</v>
      </c>
      <c r="C2501">
        <v>2020</v>
      </c>
      <c r="D2501" t="s">
        <v>11</v>
      </c>
      <c r="E2501" t="s">
        <v>16</v>
      </c>
      <c r="F2501" t="s">
        <v>13</v>
      </c>
      <c r="G2501">
        <v>373782</v>
      </c>
      <c r="H2501">
        <v>402347</v>
      </c>
      <c r="I2501">
        <v>28543</v>
      </c>
    </row>
    <row r="2502" spans="1:9" x14ac:dyDescent="0.25">
      <c r="A2502" t="s">
        <v>177</v>
      </c>
      <c r="B2502" t="s">
        <v>178</v>
      </c>
      <c r="C2502">
        <v>2020</v>
      </c>
      <c r="D2502" t="s">
        <v>11</v>
      </c>
      <c r="E2502" t="s">
        <v>17</v>
      </c>
      <c r="F2502" t="s">
        <v>13</v>
      </c>
      <c r="G2502">
        <v>665043</v>
      </c>
      <c r="H2502">
        <v>731292</v>
      </c>
      <c r="I2502">
        <v>66269</v>
      </c>
    </row>
    <row r="2503" spans="1:9" x14ac:dyDescent="0.25">
      <c r="A2503" t="s">
        <v>177</v>
      </c>
      <c r="B2503" t="s">
        <v>178</v>
      </c>
      <c r="C2503">
        <v>2020</v>
      </c>
      <c r="D2503" t="s">
        <v>11</v>
      </c>
      <c r="E2503" t="s">
        <v>18</v>
      </c>
      <c r="F2503" t="s">
        <v>13</v>
      </c>
      <c r="G2503">
        <v>928740</v>
      </c>
      <c r="H2503">
        <v>1013915</v>
      </c>
      <c r="I2503">
        <v>85174</v>
      </c>
    </row>
    <row r="2504" spans="1:9" x14ac:dyDescent="0.25">
      <c r="A2504" t="s">
        <v>177</v>
      </c>
      <c r="B2504" t="s">
        <v>178</v>
      </c>
      <c r="C2504">
        <v>2020</v>
      </c>
      <c r="D2504" t="s">
        <v>11</v>
      </c>
      <c r="E2504" t="s">
        <v>19</v>
      </c>
      <c r="F2504" t="s">
        <v>13</v>
      </c>
      <c r="G2504">
        <v>906978</v>
      </c>
      <c r="H2504">
        <v>923146</v>
      </c>
      <c r="I2504">
        <v>15909</v>
      </c>
    </row>
    <row r="2505" spans="1:9" x14ac:dyDescent="0.25">
      <c r="A2505" t="s">
        <v>177</v>
      </c>
      <c r="B2505" t="s">
        <v>178</v>
      </c>
      <c r="C2505">
        <v>2020</v>
      </c>
      <c r="D2505" t="s">
        <v>11</v>
      </c>
      <c r="E2505" t="s">
        <v>20</v>
      </c>
      <c r="F2505" t="s">
        <v>13</v>
      </c>
      <c r="G2505">
        <v>488006</v>
      </c>
      <c r="H2505">
        <v>586005</v>
      </c>
      <c r="I2505">
        <v>98204</v>
      </c>
    </row>
    <row r="2506" spans="1:9" x14ac:dyDescent="0.25">
      <c r="A2506" t="s">
        <v>177</v>
      </c>
      <c r="B2506" t="s">
        <v>178</v>
      </c>
      <c r="C2506">
        <v>2020</v>
      </c>
      <c r="D2506" t="s">
        <v>21</v>
      </c>
      <c r="E2506" t="s">
        <v>12</v>
      </c>
      <c r="F2506" t="s">
        <v>13</v>
      </c>
      <c r="G2506">
        <v>603966</v>
      </c>
      <c r="H2506">
        <v>604180</v>
      </c>
      <c r="I2506">
        <v>0</v>
      </c>
    </row>
    <row r="2507" spans="1:9" x14ac:dyDescent="0.25">
      <c r="A2507" t="s">
        <v>177</v>
      </c>
      <c r="B2507" t="s">
        <v>178</v>
      </c>
      <c r="C2507">
        <v>2020</v>
      </c>
      <c r="D2507" t="s">
        <v>21</v>
      </c>
      <c r="E2507" t="s">
        <v>14</v>
      </c>
      <c r="F2507" t="s">
        <v>13</v>
      </c>
      <c r="G2507">
        <v>219220</v>
      </c>
      <c r="H2507">
        <v>199067</v>
      </c>
      <c r="I2507">
        <v>-20309</v>
      </c>
    </row>
    <row r="2508" spans="1:9" x14ac:dyDescent="0.25">
      <c r="A2508" t="s">
        <v>177</v>
      </c>
      <c r="B2508" t="s">
        <v>178</v>
      </c>
      <c r="C2508">
        <v>2020</v>
      </c>
      <c r="D2508" t="s">
        <v>21</v>
      </c>
      <c r="E2508" t="s">
        <v>15</v>
      </c>
      <c r="F2508" t="s">
        <v>13</v>
      </c>
      <c r="G2508">
        <v>356051</v>
      </c>
      <c r="H2508">
        <v>355528</v>
      </c>
      <c r="I2508">
        <v>-651</v>
      </c>
    </row>
    <row r="2509" spans="1:9" x14ac:dyDescent="0.25">
      <c r="A2509" t="s">
        <v>177</v>
      </c>
      <c r="B2509" t="s">
        <v>178</v>
      </c>
      <c r="C2509">
        <v>2020</v>
      </c>
      <c r="D2509" t="s">
        <v>21</v>
      </c>
      <c r="E2509" t="s">
        <v>16</v>
      </c>
      <c r="F2509" t="s">
        <v>13</v>
      </c>
      <c r="G2509">
        <v>546568</v>
      </c>
      <c r="H2509">
        <v>594775</v>
      </c>
      <c r="I2509">
        <v>48200</v>
      </c>
    </row>
    <row r="2510" spans="1:9" x14ac:dyDescent="0.25">
      <c r="A2510" t="s">
        <v>177</v>
      </c>
      <c r="B2510" t="s">
        <v>178</v>
      </c>
      <c r="C2510">
        <v>2020</v>
      </c>
      <c r="D2510" t="s">
        <v>21</v>
      </c>
      <c r="E2510" t="s">
        <v>17</v>
      </c>
      <c r="F2510" t="s">
        <v>13</v>
      </c>
      <c r="G2510">
        <v>929703</v>
      </c>
      <c r="H2510">
        <v>1071394</v>
      </c>
      <c r="I2510">
        <v>141909</v>
      </c>
    </row>
    <row r="2511" spans="1:9" x14ac:dyDescent="0.25">
      <c r="A2511" t="s">
        <v>177</v>
      </c>
      <c r="B2511" t="s">
        <v>178</v>
      </c>
      <c r="C2511">
        <v>2020</v>
      </c>
      <c r="D2511" t="s">
        <v>21</v>
      </c>
      <c r="E2511" t="s">
        <v>18</v>
      </c>
      <c r="F2511" t="s">
        <v>13</v>
      </c>
      <c r="G2511">
        <v>1103841</v>
      </c>
      <c r="H2511">
        <v>1279860</v>
      </c>
      <c r="I2511">
        <v>176308</v>
      </c>
    </row>
    <row r="2512" spans="1:9" x14ac:dyDescent="0.25">
      <c r="A2512" t="s">
        <v>177</v>
      </c>
      <c r="B2512" t="s">
        <v>178</v>
      </c>
      <c r="C2512">
        <v>2020</v>
      </c>
      <c r="D2512" t="s">
        <v>21</v>
      </c>
      <c r="E2512" t="s">
        <v>19</v>
      </c>
      <c r="F2512" t="s">
        <v>13</v>
      </c>
      <c r="G2512">
        <v>842043</v>
      </c>
      <c r="H2512">
        <v>922108</v>
      </c>
      <c r="I2512">
        <v>80075</v>
      </c>
    </row>
    <row r="2513" spans="1:9" x14ac:dyDescent="0.25">
      <c r="A2513" t="s">
        <v>177</v>
      </c>
      <c r="B2513" t="s">
        <v>178</v>
      </c>
      <c r="C2513">
        <v>2020</v>
      </c>
      <c r="D2513" t="s">
        <v>21</v>
      </c>
      <c r="E2513" t="s">
        <v>20</v>
      </c>
      <c r="F2513" t="s">
        <v>13</v>
      </c>
      <c r="G2513">
        <v>369557</v>
      </c>
      <c r="H2513">
        <v>486515</v>
      </c>
      <c r="I2513">
        <v>117279</v>
      </c>
    </row>
    <row r="2514" spans="1:9" x14ac:dyDescent="0.25">
      <c r="A2514" t="s">
        <v>177</v>
      </c>
      <c r="B2514" t="s">
        <v>178</v>
      </c>
      <c r="C2514">
        <v>2021</v>
      </c>
      <c r="D2514" t="s">
        <v>11</v>
      </c>
      <c r="E2514" t="s">
        <v>12</v>
      </c>
      <c r="F2514" t="s">
        <v>13</v>
      </c>
      <c r="G2514">
        <v>527962</v>
      </c>
      <c r="H2514">
        <v>527962</v>
      </c>
      <c r="I2514">
        <v>0</v>
      </c>
    </row>
    <row r="2515" spans="1:9" x14ac:dyDescent="0.25">
      <c r="A2515" t="s">
        <v>177</v>
      </c>
      <c r="B2515" t="s">
        <v>178</v>
      </c>
      <c r="C2515">
        <v>2021</v>
      </c>
      <c r="D2515" t="s">
        <v>11</v>
      </c>
      <c r="E2515" t="s">
        <v>14</v>
      </c>
      <c r="F2515" t="s">
        <v>13</v>
      </c>
      <c r="G2515">
        <v>131639</v>
      </c>
      <c r="H2515">
        <v>167454</v>
      </c>
      <c r="I2515">
        <v>35823</v>
      </c>
    </row>
    <row r="2516" spans="1:9" x14ac:dyDescent="0.25">
      <c r="A2516" t="s">
        <v>177</v>
      </c>
      <c r="B2516" t="s">
        <v>178</v>
      </c>
      <c r="C2516">
        <v>2021</v>
      </c>
      <c r="D2516" t="s">
        <v>11</v>
      </c>
      <c r="E2516" t="s">
        <v>15</v>
      </c>
      <c r="F2516" t="s">
        <v>13</v>
      </c>
      <c r="G2516">
        <v>199839</v>
      </c>
      <c r="H2516">
        <v>277916</v>
      </c>
      <c r="I2516">
        <v>78093</v>
      </c>
    </row>
    <row r="2517" spans="1:9" x14ac:dyDescent="0.25">
      <c r="A2517" t="s">
        <v>177</v>
      </c>
      <c r="B2517" t="s">
        <v>178</v>
      </c>
      <c r="C2517">
        <v>2021</v>
      </c>
      <c r="D2517" t="s">
        <v>11</v>
      </c>
      <c r="E2517" t="s">
        <v>16</v>
      </c>
      <c r="F2517" t="s">
        <v>13</v>
      </c>
      <c r="G2517">
        <v>372211</v>
      </c>
      <c r="H2517">
        <v>561957</v>
      </c>
      <c r="I2517">
        <v>189784</v>
      </c>
    </row>
    <row r="2518" spans="1:9" x14ac:dyDescent="0.25">
      <c r="A2518" t="s">
        <v>177</v>
      </c>
      <c r="B2518" t="s">
        <v>178</v>
      </c>
      <c r="C2518">
        <v>2021</v>
      </c>
      <c r="D2518" t="s">
        <v>11</v>
      </c>
      <c r="E2518" t="s">
        <v>17</v>
      </c>
      <c r="F2518" t="s">
        <v>13</v>
      </c>
      <c r="G2518">
        <v>662322</v>
      </c>
      <c r="H2518">
        <v>1039418</v>
      </c>
      <c r="I2518">
        <v>377171</v>
      </c>
    </row>
    <row r="2519" spans="1:9" x14ac:dyDescent="0.25">
      <c r="A2519" t="s">
        <v>177</v>
      </c>
      <c r="B2519" t="s">
        <v>178</v>
      </c>
      <c r="C2519">
        <v>2021</v>
      </c>
      <c r="D2519" t="s">
        <v>11</v>
      </c>
      <c r="E2519" t="s">
        <v>18</v>
      </c>
      <c r="F2519" t="s">
        <v>13</v>
      </c>
      <c r="G2519">
        <v>958678</v>
      </c>
      <c r="H2519">
        <v>1515705</v>
      </c>
      <c r="I2519">
        <v>557140</v>
      </c>
    </row>
    <row r="2520" spans="1:9" x14ac:dyDescent="0.25">
      <c r="A2520" t="s">
        <v>177</v>
      </c>
      <c r="B2520" t="s">
        <v>178</v>
      </c>
      <c r="C2520">
        <v>2021</v>
      </c>
      <c r="D2520" t="s">
        <v>11</v>
      </c>
      <c r="E2520" t="s">
        <v>19</v>
      </c>
      <c r="F2520" t="s">
        <v>13</v>
      </c>
      <c r="G2520">
        <v>920570</v>
      </c>
      <c r="H2520">
        <v>1321884</v>
      </c>
      <c r="I2520">
        <v>401395</v>
      </c>
    </row>
    <row r="2521" spans="1:9" x14ac:dyDescent="0.25">
      <c r="A2521" t="s">
        <v>177</v>
      </c>
      <c r="B2521" t="s">
        <v>178</v>
      </c>
      <c r="C2521">
        <v>2021</v>
      </c>
      <c r="D2521" t="s">
        <v>11</v>
      </c>
      <c r="E2521" t="s">
        <v>20</v>
      </c>
      <c r="F2521" t="s">
        <v>13</v>
      </c>
      <c r="G2521">
        <v>497174</v>
      </c>
      <c r="H2521">
        <v>696571</v>
      </c>
      <c r="I2521">
        <v>199437</v>
      </c>
    </row>
    <row r="2522" spans="1:9" x14ac:dyDescent="0.25">
      <c r="A2522" t="s">
        <v>177</v>
      </c>
      <c r="B2522" t="s">
        <v>178</v>
      </c>
      <c r="C2522">
        <v>2021</v>
      </c>
      <c r="D2522" t="s">
        <v>21</v>
      </c>
      <c r="E2522" t="s">
        <v>12</v>
      </c>
      <c r="F2522" t="s">
        <v>13</v>
      </c>
      <c r="G2522">
        <v>579489</v>
      </c>
      <c r="H2522">
        <v>579489</v>
      </c>
      <c r="I2522">
        <v>0</v>
      </c>
    </row>
    <row r="2523" spans="1:9" x14ac:dyDescent="0.25">
      <c r="A2523" t="s">
        <v>177</v>
      </c>
      <c r="B2523" t="s">
        <v>178</v>
      </c>
      <c r="C2523">
        <v>2021</v>
      </c>
      <c r="D2523" t="s">
        <v>21</v>
      </c>
      <c r="E2523" t="s">
        <v>14</v>
      </c>
      <c r="F2523" t="s">
        <v>13</v>
      </c>
      <c r="G2523">
        <v>219140</v>
      </c>
      <c r="H2523">
        <v>266063</v>
      </c>
      <c r="I2523">
        <v>46932</v>
      </c>
    </row>
    <row r="2524" spans="1:9" x14ac:dyDescent="0.25">
      <c r="A2524" t="s">
        <v>177</v>
      </c>
      <c r="B2524" t="s">
        <v>178</v>
      </c>
      <c r="C2524">
        <v>2021</v>
      </c>
      <c r="D2524" t="s">
        <v>21</v>
      </c>
      <c r="E2524" t="s">
        <v>15</v>
      </c>
      <c r="F2524" t="s">
        <v>13</v>
      </c>
      <c r="G2524">
        <v>366325</v>
      </c>
      <c r="H2524">
        <v>498909</v>
      </c>
      <c r="I2524">
        <v>132610</v>
      </c>
    </row>
    <row r="2525" spans="1:9" x14ac:dyDescent="0.25">
      <c r="A2525" t="s">
        <v>177</v>
      </c>
      <c r="B2525" t="s">
        <v>178</v>
      </c>
      <c r="C2525">
        <v>2021</v>
      </c>
      <c r="D2525" t="s">
        <v>21</v>
      </c>
      <c r="E2525" t="s">
        <v>16</v>
      </c>
      <c r="F2525" t="s">
        <v>13</v>
      </c>
      <c r="G2525">
        <v>552211</v>
      </c>
      <c r="H2525">
        <v>812530</v>
      </c>
      <c r="I2525">
        <v>260372</v>
      </c>
    </row>
    <row r="2526" spans="1:9" x14ac:dyDescent="0.25">
      <c r="A2526" t="s">
        <v>177</v>
      </c>
      <c r="B2526" t="s">
        <v>178</v>
      </c>
      <c r="C2526">
        <v>2021</v>
      </c>
      <c r="D2526" t="s">
        <v>21</v>
      </c>
      <c r="E2526" t="s">
        <v>17</v>
      </c>
      <c r="F2526" t="s">
        <v>13</v>
      </c>
      <c r="G2526">
        <v>943059</v>
      </c>
      <c r="H2526">
        <v>1402951</v>
      </c>
      <c r="I2526">
        <v>459985</v>
      </c>
    </row>
    <row r="2527" spans="1:9" x14ac:dyDescent="0.25">
      <c r="A2527" t="s">
        <v>177</v>
      </c>
      <c r="B2527" t="s">
        <v>178</v>
      </c>
      <c r="C2527">
        <v>2021</v>
      </c>
      <c r="D2527" t="s">
        <v>21</v>
      </c>
      <c r="E2527" t="s">
        <v>18</v>
      </c>
      <c r="F2527" t="s">
        <v>13</v>
      </c>
      <c r="G2527">
        <v>1144750</v>
      </c>
      <c r="H2527">
        <v>1733563</v>
      </c>
      <c r="I2527">
        <v>588931</v>
      </c>
    </row>
    <row r="2528" spans="1:9" x14ac:dyDescent="0.25">
      <c r="A2528" t="s">
        <v>177</v>
      </c>
      <c r="B2528" t="s">
        <v>178</v>
      </c>
      <c r="C2528">
        <v>2021</v>
      </c>
      <c r="D2528" t="s">
        <v>21</v>
      </c>
      <c r="E2528" t="s">
        <v>19</v>
      </c>
      <c r="F2528" t="s">
        <v>13</v>
      </c>
      <c r="G2528">
        <v>849746</v>
      </c>
      <c r="H2528">
        <v>1247524</v>
      </c>
      <c r="I2528">
        <v>397858</v>
      </c>
    </row>
    <row r="2529" spans="1:9" x14ac:dyDescent="0.25">
      <c r="A2529" t="s">
        <v>177</v>
      </c>
      <c r="B2529" t="s">
        <v>178</v>
      </c>
      <c r="C2529">
        <v>2021</v>
      </c>
      <c r="D2529" t="s">
        <v>21</v>
      </c>
      <c r="E2529" t="s">
        <v>20</v>
      </c>
      <c r="F2529" t="s">
        <v>13</v>
      </c>
      <c r="G2529">
        <v>374064</v>
      </c>
      <c r="H2529">
        <v>553601</v>
      </c>
      <c r="I2529">
        <v>179573</v>
      </c>
    </row>
    <row r="2530" spans="1:9" x14ac:dyDescent="0.25">
      <c r="A2530" t="s">
        <v>179</v>
      </c>
      <c r="B2530" t="s">
        <v>180</v>
      </c>
      <c r="C2530">
        <v>2020</v>
      </c>
      <c r="D2530" t="s">
        <v>11</v>
      </c>
      <c r="E2530" t="s">
        <v>12</v>
      </c>
      <c r="F2530" t="s">
        <v>26</v>
      </c>
      <c r="G2530">
        <v>143</v>
      </c>
      <c r="H2530">
        <v>150</v>
      </c>
      <c r="I2530">
        <v>7</v>
      </c>
    </row>
    <row r="2531" spans="1:9" x14ac:dyDescent="0.25">
      <c r="A2531" t="s">
        <v>179</v>
      </c>
      <c r="B2531" t="s">
        <v>180</v>
      </c>
      <c r="C2531">
        <v>2020</v>
      </c>
      <c r="D2531" t="s">
        <v>11</v>
      </c>
      <c r="E2531" t="s">
        <v>14</v>
      </c>
      <c r="F2531" t="s">
        <v>26</v>
      </c>
      <c r="G2531">
        <v>99</v>
      </c>
      <c r="H2531">
        <v>82</v>
      </c>
      <c r="I2531">
        <v>-17</v>
      </c>
    </row>
    <row r="2532" spans="1:9" x14ac:dyDescent="0.25">
      <c r="A2532" t="s">
        <v>179</v>
      </c>
      <c r="B2532" t="s">
        <v>180</v>
      </c>
      <c r="C2532">
        <v>2020</v>
      </c>
      <c r="D2532" t="s">
        <v>11</v>
      </c>
      <c r="E2532" t="s">
        <v>15</v>
      </c>
      <c r="F2532" t="s">
        <v>26</v>
      </c>
      <c r="G2532">
        <v>232</v>
      </c>
      <c r="H2532">
        <v>281</v>
      </c>
      <c r="I2532">
        <v>49</v>
      </c>
    </row>
    <row r="2533" spans="1:9" x14ac:dyDescent="0.25">
      <c r="A2533" t="s">
        <v>179</v>
      </c>
      <c r="B2533" t="s">
        <v>180</v>
      </c>
      <c r="C2533">
        <v>2020</v>
      </c>
      <c r="D2533" t="s">
        <v>11</v>
      </c>
      <c r="E2533" t="s">
        <v>16</v>
      </c>
      <c r="F2533" t="s">
        <v>26</v>
      </c>
      <c r="G2533">
        <v>531</v>
      </c>
      <c r="H2533">
        <v>565</v>
      </c>
      <c r="I2533">
        <v>35</v>
      </c>
    </row>
    <row r="2534" spans="1:9" x14ac:dyDescent="0.25">
      <c r="A2534" t="s">
        <v>179</v>
      </c>
      <c r="B2534" t="s">
        <v>180</v>
      </c>
      <c r="C2534">
        <v>2020</v>
      </c>
      <c r="D2534" t="s">
        <v>11</v>
      </c>
      <c r="E2534" t="s">
        <v>17</v>
      </c>
      <c r="F2534" t="s">
        <v>26</v>
      </c>
      <c r="G2534">
        <v>1101</v>
      </c>
      <c r="H2534">
        <v>1171</v>
      </c>
      <c r="I2534">
        <v>70</v>
      </c>
    </row>
    <row r="2535" spans="1:9" x14ac:dyDescent="0.25">
      <c r="A2535" t="s">
        <v>179</v>
      </c>
      <c r="B2535" t="s">
        <v>180</v>
      </c>
      <c r="C2535">
        <v>2020</v>
      </c>
      <c r="D2535" t="s">
        <v>11</v>
      </c>
      <c r="E2535" t="s">
        <v>18</v>
      </c>
      <c r="F2535" t="s">
        <v>26</v>
      </c>
      <c r="G2535">
        <v>2109</v>
      </c>
      <c r="H2535">
        <v>2412</v>
      </c>
      <c r="I2535">
        <v>303</v>
      </c>
    </row>
    <row r="2536" spans="1:9" x14ac:dyDescent="0.25">
      <c r="A2536" t="s">
        <v>179</v>
      </c>
      <c r="B2536" t="s">
        <v>180</v>
      </c>
      <c r="C2536">
        <v>2020</v>
      </c>
      <c r="D2536" t="s">
        <v>11</v>
      </c>
      <c r="E2536" t="s">
        <v>19</v>
      </c>
      <c r="F2536" t="s">
        <v>26</v>
      </c>
      <c r="G2536">
        <v>3971</v>
      </c>
      <c r="H2536">
        <v>4298</v>
      </c>
      <c r="I2536">
        <v>327</v>
      </c>
    </row>
    <row r="2537" spans="1:9" x14ac:dyDescent="0.25">
      <c r="A2537" t="s">
        <v>179</v>
      </c>
      <c r="B2537" t="s">
        <v>180</v>
      </c>
      <c r="C2537">
        <v>2020</v>
      </c>
      <c r="D2537" t="s">
        <v>11</v>
      </c>
      <c r="E2537" t="s">
        <v>20</v>
      </c>
      <c r="F2537" t="s">
        <v>26</v>
      </c>
      <c r="G2537">
        <v>7316</v>
      </c>
      <c r="H2537">
        <v>6906</v>
      </c>
      <c r="I2537">
        <v>-410</v>
      </c>
    </row>
    <row r="2538" spans="1:9" x14ac:dyDescent="0.25">
      <c r="A2538" t="s">
        <v>179</v>
      </c>
      <c r="B2538" t="s">
        <v>180</v>
      </c>
      <c r="C2538">
        <v>2020</v>
      </c>
      <c r="D2538" t="s">
        <v>21</v>
      </c>
      <c r="E2538" t="s">
        <v>12</v>
      </c>
      <c r="F2538" t="s">
        <v>26</v>
      </c>
      <c r="G2538">
        <v>254</v>
      </c>
      <c r="H2538">
        <v>229</v>
      </c>
      <c r="I2538">
        <v>-24</v>
      </c>
    </row>
    <row r="2539" spans="1:9" x14ac:dyDescent="0.25">
      <c r="A2539" t="s">
        <v>179</v>
      </c>
      <c r="B2539" t="s">
        <v>180</v>
      </c>
      <c r="C2539">
        <v>2020</v>
      </c>
      <c r="D2539" t="s">
        <v>21</v>
      </c>
      <c r="E2539" t="s">
        <v>14</v>
      </c>
      <c r="F2539" t="s">
        <v>26</v>
      </c>
      <c r="G2539">
        <v>195</v>
      </c>
      <c r="H2539">
        <v>203</v>
      </c>
      <c r="I2539">
        <v>8</v>
      </c>
    </row>
    <row r="2540" spans="1:9" x14ac:dyDescent="0.25">
      <c r="A2540" t="s">
        <v>179</v>
      </c>
      <c r="B2540" t="s">
        <v>180</v>
      </c>
      <c r="C2540">
        <v>2020</v>
      </c>
      <c r="D2540" t="s">
        <v>21</v>
      </c>
      <c r="E2540" t="s">
        <v>15</v>
      </c>
      <c r="F2540" t="s">
        <v>26</v>
      </c>
      <c r="G2540">
        <v>398</v>
      </c>
      <c r="H2540">
        <v>438</v>
      </c>
      <c r="I2540">
        <v>41</v>
      </c>
    </row>
    <row r="2541" spans="1:9" x14ac:dyDescent="0.25">
      <c r="A2541" t="s">
        <v>179</v>
      </c>
      <c r="B2541" t="s">
        <v>180</v>
      </c>
      <c r="C2541">
        <v>2020</v>
      </c>
      <c r="D2541" t="s">
        <v>21</v>
      </c>
      <c r="E2541" t="s">
        <v>16</v>
      </c>
      <c r="F2541" t="s">
        <v>26</v>
      </c>
      <c r="G2541">
        <v>820</v>
      </c>
      <c r="H2541">
        <v>842</v>
      </c>
      <c r="I2541">
        <v>22</v>
      </c>
    </row>
    <row r="2542" spans="1:9" x14ac:dyDescent="0.25">
      <c r="A2542" t="s">
        <v>179</v>
      </c>
      <c r="B2542" t="s">
        <v>180</v>
      </c>
      <c r="C2542">
        <v>2020</v>
      </c>
      <c r="D2542" t="s">
        <v>21</v>
      </c>
      <c r="E2542" t="s">
        <v>17</v>
      </c>
      <c r="F2542" t="s">
        <v>26</v>
      </c>
      <c r="G2542">
        <v>1667</v>
      </c>
      <c r="H2542">
        <v>1690</v>
      </c>
      <c r="I2542">
        <v>23</v>
      </c>
    </row>
    <row r="2543" spans="1:9" x14ac:dyDescent="0.25">
      <c r="A2543" t="s">
        <v>179</v>
      </c>
      <c r="B2543" t="s">
        <v>180</v>
      </c>
      <c r="C2543">
        <v>2020</v>
      </c>
      <c r="D2543" t="s">
        <v>21</v>
      </c>
      <c r="E2543" t="s">
        <v>18</v>
      </c>
      <c r="F2543" t="s">
        <v>26</v>
      </c>
      <c r="G2543">
        <v>3233</v>
      </c>
      <c r="H2543">
        <v>3572</v>
      </c>
      <c r="I2543">
        <v>339</v>
      </c>
    </row>
    <row r="2544" spans="1:9" x14ac:dyDescent="0.25">
      <c r="A2544" t="s">
        <v>179</v>
      </c>
      <c r="B2544" t="s">
        <v>180</v>
      </c>
      <c r="C2544">
        <v>2020</v>
      </c>
      <c r="D2544" t="s">
        <v>21</v>
      </c>
      <c r="E2544" t="s">
        <v>19</v>
      </c>
      <c r="F2544" t="s">
        <v>26</v>
      </c>
      <c r="G2544">
        <v>4876</v>
      </c>
      <c r="H2544">
        <v>5334</v>
      </c>
      <c r="I2544">
        <v>458</v>
      </c>
    </row>
    <row r="2545" spans="1:9" x14ac:dyDescent="0.25">
      <c r="A2545" t="s">
        <v>179</v>
      </c>
      <c r="B2545" t="s">
        <v>180</v>
      </c>
      <c r="C2545">
        <v>2020</v>
      </c>
      <c r="D2545" t="s">
        <v>21</v>
      </c>
      <c r="E2545" t="s">
        <v>20</v>
      </c>
      <c r="F2545" t="s">
        <v>26</v>
      </c>
      <c r="G2545">
        <v>4310</v>
      </c>
      <c r="H2545">
        <v>4682</v>
      </c>
      <c r="I2545">
        <v>372</v>
      </c>
    </row>
    <row r="2546" spans="1:9" x14ac:dyDescent="0.25">
      <c r="A2546" t="s">
        <v>179</v>
      </c>
      <c r="B2546" t="s">
        <v>180</v>
      </c>
      <c r="C2546">
        <v>2021</v>
      </c>
      <c r="D2546" t="s">
        <v>11</v>
      </c>
      <c r="E2546" t="s">
        <v>12</v>
      </c>
      <c r="F2546" t="s">
        <v>26</v>
      </c>
      <c r="G2546">
        <v>142</v>
      </c>
      <c r="H2546">
        <v>142</v>
      </c>
      <c r="I2546">
        <v>0</v>
      </c>
    </row>
    <row r="2547" spans="1:9" x14ac:dyDescent="0.25">
      <c r="A2547" t="s">
        <v>179</v>
      </c>
      <c r="B2547" t="s">
        <v>180</v>
      </c>
      <c r="C2547">
        <v>2021</v>
      </c>
      <c r="D2547" t="s">
        <v>11</v>
      </c>
      <c r="E2547" t="s">
        <v>14</v>
      </c>
      <c r="F2547" t="s">
        <v>26</v>
      </c>
      <c r="G2547">
        <v>98</v>
      </c>
      <c r="H2547">
        <v>102</v>
      </c>
      <c r="I2547">
        <v>4</v>
      </c>
    </row>
    <row r="2548" spans="1:9" x14ac:dyDescent="0.25">
      <c r="A2548" t="s">
        <v>179</v>
      </c>
      <c r="B2548" t="s">
        <v>180</v>
      </c>
      <c r="C2548">
        <v>2021</v>
      </c>
      <c r="D2548" t="s">
        <v>11</v>
      </c>
      <c r="E2548" t="s">
        <v>15</v>
      </c>
      <c r="F2548" t="s">
        <v>26</v>
      </c>
      <c r="G2548">
        <v>227</v>
      </c>
      <c r="H2548">
        <v>241</v>
      </c>
      <c r="I2548">
        <v>14</v>
      </c>
    </row>
    <row r="2549" spans="1:9" x14ac:dyDescent="0.25">
      <c r="A2549" t="s">
        <v>179</v>
      </c>
      <c r="B2549" t="s">
        <v>180</v>
      </c>
      <c r="C2549">
        <v>2021</v>
      </c>
      <c r="D2549" t="s">
        <v>11</v>
      </c>
      <c r="E2549" t="s">
        <v>16</v>
      </c>
      <c r="F2549" t="s">
        <v>26</v>
      </c>
      <c r="G2549">
        <v>533</v>
      </c>
      <c r="H2549">
        <v>557</v>
      </c>
      <c r="I2549">
        <v>24</v>
      </c>
    </row>
    <row r="2550" spans="1:9" x14ac:dyDescent="0.25">
      <c r="A2550" t="s">
        <v>179</v>
      </c>
      <c r="B2550" t="s">
        <v>180</v>
      </c>
      <c r="C2550">
        <v>2021</v>
      </c>
      <c r="D2550" t="s">
        <v>11</v>
      </c>
      <c r="E2550" t="s">
        <v>17</v>
      </c>
      <c r="F2550" t="s">
        <v>26</v>
      </c>
      <c r="G2550">
        <v>1103</v>
      </c>
      <c r="H2550">
        <v>1175</v>
      </c>
      <c r="I2550">
        <v>72</v>
      </c>
    </row>
    <row r="2551" spans="1:9" x14ac:dyDescent="0.25">
      <c r="A2551" t="s">
        <v>179</v>
      </c>
      <c r="B2551" t="s">
        <v>180</v>
      </c>
      <c r="C2551">
        <v>2021</v>
      </c>
      <c r="D2551" t="s">
        <v>11</v>
      </c>
      <c r="E2551" t="s">
        <v>18</v>
      </c>
      <c r="F2551" t="s">
        <v>26</v>
      </c>
      <c r="G2551">
        <v>2092</v>
      </c>
      <c r="H2551">
        <v>2307</v>
      </c>
      <c r="I2551">
        <v>215</v>
      </c>
    </row>
    <row r="2552" spans="1:9" x14ac:dyDescent="0.25">
      <c r="A2552" t="s">
        <v>179</v>
      </c>
      <c r="B2552" t="s">
        <v>180</v>
      </c>
      <c r="C2552">
        <v>2021</v>
      </c>
      <c r="D2552" t="s">
        <v>11</v>
      </c>
      <c r="E2552" t="s">
        <v>19</v>
      </c>
      <c r="F2552" t="s">
        <v>26</v>
      </c>
      <c r="G2552">
        <v>4022</v>
      </c>
      <c r="H2552">
        <v>4376</v>
      </c>
      <c r="I2552">
        <v>354</v>
      </c>
    </row>
    <row r="2553" spans="1:9" x14ac:dyDescent="0.25">
      <c r="A2553" t="s">
        <v>179</v>
      </c>
      <c r="B2553" t="s">
        <v>180</v>
      </c>
      <c r="C2553">
        <v>2021</v>
      </c>
      <c r="D2553" t="s">
        <v>11</v>
      </c>
      <c r="E2553" t="s">
        <v>20</v>
      </c>
      <c r="F2553" t="s">
        <v>26</v>
      </c>
      <c r="G2553">
        <v>7319</v>
      </c>
      <c r="H2553">
        <v>7762</v>
      </c>
      <c r="I2553">
        <v>443</v>
      </c>
    </row>
    <row r="2554" spans="1:9" x14ac:dyDescent="0.25">
      <c r="A2554" t="s">
        <v>179</v>
      </c>
      <c r="B2554" t="s">
        <v>180</v>
      </c>
      <c r="C2554">
        <v>2021</v>
      </c>
      <c r="D2554" t="s">
        <v>21</v>
      </c>
      <c r="E2554" t="s">
        <v>12</v>
      </c>
      <c r="F2554" t="s">
        <v>26</v>
      </c>
      <c r="G2554">
        <v>251</v>
      </c>
      <c r="H2554">
        <v>251</v>
      </c>
      <c r="I2554">
        <v>0</v>
      </c>
    </row>
    <row r="2555" spans="1:9" x14ac:dyDescent="0.25">
      <c r="A2555" t="s">
        <v>179</v>
      </c>
      <c r="B2555" t="s">
        <v>180</v>
      </c>
      <c r="C2555">
        <v>2021</v>
      </c>
      <c r="D2555" t="s">
        <v>21</v>
      </c>
      <c r="E2555" t="s">
        <v>14</v>
      </c>
      <c r="F2555" t="s">
        <v>26</v>
      </c>
      <c r="G2555">
        <v>189</v>
      </c>
      <c r="H2555">
        <v>205</v>
      </c>
      <c r="I2555">
        <v>16</v>
      </c>
    </row>
    <row r="2556" spans="1:9" x14ac:dyDescent="0.25">
      <c r="A2556" t="s">
        <v>179</v>
      </c>
      <c r="B2556" t="s">
        <v>180</v>
      </c>
      <c r="C2556">
        <v>2021</v>
      </c>
      <c r="D2556" t="s">
        <v>21</v>
      </c>
      <c r="E2556" t="s">
        <v>15</v>
      </c>
      <c r="F2556" t="s">
        <v>26</v>
      </c>
      <c r="G2556">
        <v>390</v>
      </c>
      <c r="H2556">
        <v>422</v>
      </c>
      <c r="I2556">
        <v>32</v>
      </c>
    </row>
    <row r="2557" spans="1:9" x14ac:dyDescent="0.25">
      <c r="A2557" t="s">
        <v>179</v>
      </c>
      <c r="B2557" t="s">
        <v>180</v>
      </c>
      <c r="C2557">
        <v>2021</v>
      </c>
      <c r="D2557" t="s">
        <v>21</v>
      </c>
      <c r="E2557" t="s">
        <v>16</v>
      </c>
      <c r="F2557" t="s">
        <v>26</v>
      </c>
      <c r="G2557">
        <v>823</v>
      </c>
      <c r="H2557">
        <v>884</v>
      </c>
      <c r="I2557">
        <v>60</v>
      </c>
    </row>
    <row r="2558" spans="1:9" x14ac:dyDescent="0.25">
      <c r="A2558" t="s">
        <v>179</v>
      </c>
      <c r="B2558" t="s">
        <v>180</v>
      </c>
      <c r="C2558">
        <v>2021</v>
      </c>
      <c r="D2558" t="s">
        <v>21</v>
      </c>
      <c r="E2558" t="s">
        <v>17</v>
      </c>
      <c r="F2558" t="s">
        <v>26</v>
      </c>
      <c r="G2558">
        <v>1661</v>
      </c>
      <c r="H2558">
        <v>1797</v>
      </c>
      <c r="I2558">
        <v>136</v>
      </c>
    </row>
    <row r="2559" spans="1:9" x14ac:dyDescent="0.25">
      <c r="A2559" t="s">
        <v>179</v>
      </c>
      <c r="B2559" t="s">
        <v>180</v>
      </c>
      <c r="C2559">
        <v>2021</v>
      </c>
      <c r="D2559" t="s">
        <v>21</v>
      </c>
      <c r="E2559" t="s">
        <v>18</v>
      </c>
      <c r="F2559" t="s">
        <v>26</v>
      </c>
      <c r="G2559">
        <v>3197</v>
      </c>
      <c r="H2559">
        <v>3553</v>
      </c>
      <c r="I2559">
        <v>356</v>
      </c>
    </row>
    <row r="2560" spans="1:9" x14ac:dyDescent="0.25">
      <c r="A2560" t="s">
        <v>179</v>
      </c>
      <c r="B2560" t="s">
        <v>180</v>
      </c>
      <c r="C2560">
        <v>2021</v>
      </c>
      <c r="D2560" t="s">
        <v>21</v>
      </c>
      <c r="E2560" t="s">
        <v>19</v>
      </c>
      <c r="F2560" t="s">
        <v>26</v>
      </c>
      <c r="G2560">
        <v>5008</v>
      </c>
      <c r="H2560">
        <v>5564</v>
      </c>
      <c r="I2560">
        <v>556</v>
      </c>
    </row>
    <row r="2561" spans="1:9" x14ac:dyDescent="0.25">
      <c r="A2561" t="s">
        <v>179</v>
      </c>
      <c r="B2561" t="s">
        <v>180</v>
      </c>
      <c r="C2561">
        <v>2021</v>
      </c>
      <c r="D2561" t="s">
        <v>21</v>
      </c>
      <c r="E2561" t="s">
        <v>20</v>
      </c>
      <c r="F2561" t="s">
        <v>26</v>
      </c>
      <c r="G2561">
        <v>4410</v>
      </c>
      <c r="H2561">
        <v>4987</v>
      </c>
      <c r="I2561">
        <v>577</v>
      </c>
    </row>
    <row r="2562" spans="1:9" x14ac:dyDescent="0.25">
      <c r="A2562" t="s">
        <v>181</v>
      </c>
      <c r="B2562" t="s">
        <v>182</v>
      </c>
      <c r="C2562">
        <v>2020</v>
      </c>
      <c r="D2562" t="s">
        <v>11</v>
      </c>
      <c r="E2562" t="s">
        <v>12</v>
      </c>
      <c r="F2562" t="s">
        <v>26</v>
      </c>
      <c r="G2562">
        <v>16020</v>
      </c>
      <c r="H2562">
        <v>16158</v>
      </c>
      <c r="I2562">
        <v>32</v>
      </c>
    </row>
    <row r="2563" spans="1:9" x14ac:dyDescent="0.25">
      <c r="A2563" t="s">
        <v>181</v>
      </c>
      <c r="B2563" t="s">
        <v>182</v>
      </c>
      <c r="C2563">
        <v>2020</v>
      </c>
      <c r="D2563" t="s">
        <v>11</v>
      </c>
      <c r="E2563" t="s">
        <v>14</v>
      </c>
      <c r="F2563" t="s">
        <v>26</v>
      </c>
      <c r="G2563">
        <v>5980</v>
      </c>
      <c r="H2563">
        <v>6170</v>
      </c>
      <c r="I2563">
        <v>135</v>
      </c>
    </row>
    <row r="2564" spans="1:9" x14ac:dyDescent="0.25">
      <c r="A2564" t="s">
        <v>181</v>
      </c>
      <c r="B2564" t="s">
        <v>182</v>
      </c>
      <c r="C2564">
        <v>2020</v>
      </c>
      <c r="D2564" t="s">
        <v>11</v>
      </c>
      <c r="E2564" t="s">
        <v>15</v>
      </c>
      <c r="F2564" t="s">
        <v>26</v>
      </c>
      <c r="G2564">
        <v>8030</v>
      </c>
      <c r="H2564">
        <v>9968</v>
      </c>
      <c r="I2564">
        <v>1900</v>
      </c>
    </row>
    <row r="2565" spans="1:9" x14ac:dyDescent="0.25">
      <c r="A2565" t="s">
        <v>181</v>
      </c>
      <c r="B2565" t="s">
        <v>182</v>
      </c>
      <c r="C2565">
        <v>2020</v>
      </c>
      <c r="D2565" t="s">
        <v>11</v>
      </c>
      <c r="E2565" t="s">
        <v>16</v>
      </c>
      <c r="F2565" t="s">
        <v>26</v>
      </c>
      <c r="G2565">
        <v>11338</v>
      </c>
      <c r="H2565">
        <v>15053</v>
      </c>
      <c r="I2565">
        <v>3691</v>
      </c>
    </row>
    <row r="2566" spans="1:9" x14ac:dyDescent="0.25">
      <c r="A2566" t="s">
        <v>181</v>
      </c>
      <c r="B2566" t="s">
        <v>182</v>
      </c>
      <c r="C2566">
        <v>2020</v>
      </c>
      <c r="D2566" t="s">
        <v>11</v>
      </c>
      <c r="E2566" t="s">
        <v>17</v>
      </c>
      <c r="F2566" t="s">
        <v>26</v>
      </c>
      <c r="G2566">
        <v>22092</v>
      </c>
      <c r="H2566">
        <v>29801</v>
      </c>
      <c r="I2566">
        <v>7697</v>
      </c>
    </row>
    <row r="2567" spans="1:9" x14ac:dyDescent="0.25">
      <c r="A2567" t="s">
        <v>181</v>
      </c>
      <c r="B2567" t="s">
        <v>182</v>
      </c>
      <c r="C2567">
        <v>2020</v>
      </c>
      <c r="D2567" t="s">
        <v>11</v>
      </c>
      <c r="E2567" t="s">
        <v>18</v>
      </c>
      <c r="F2567" t="s">
        <v>26</v>
      </c>
      <c r="G2567">
        <v>37077</v>
      </c>
      <c r="H2567">
        <v>50673</v>
      </c>
      <c r="I2567">
        <v>13607</v>
      </c>
    </row>
    <row r="2568" spans="1:9" x14ac:dyDescent="0.25">
      <c r="A2568" t="s">
        <v>181</v>
      </c>
      <c r="B2568" t="s">
        <v>182</v>
      </c>
      <c r="C2568">
        <v>2020</v>
      </c>
      <c r="D2568" t="s">
        <v>11</v>
      </c>
      <c r="E2568" t="s">
        <v>19</v>
      </c>
      <c r="F2568" t="s">
        <v>26</v>
      </c>
      <c r="G2568">
        <v>53658</v>
      </c>
      <c r="H2568">
        <v>67162</v>
      </c>
      <c r="I2568">
        <v>13431</v>
      </c>
    </row>
    <row r="2569" spans="1:9" x14ac:dyDescent="0.25">
      <c r="A2569" t="s">
        <v>181</v>
      </c>
      <c r="B2569" t="s">
        <v>182</v>
      </c>
      <c r="C2569">
        <v>2020</v>
      </c>
      <c r="D2569" t="s">
        <v>11</v>
      </c>
      <c r="E2569" t="s">
        <v>20</v>
      </c>
      <c r="F2569" t="s">
        <v>26</v>
      </c>
      <c r="G2569">
        <v>39640</v>
      </c>
      <c r="H2569">
        <v>59990</v>
      </c>
      <c r="I2569">
        <v>20458</v>
      </c>
    </row>
    <row r="2570" spans="1:9" x14ac:dyDescent="0.25">
      <c r="A2570" t="s">
        <v>181</v>
      </c>
      <c r="B2570" t="s">
        <v>182</v>
      </c>
      <c r="C2570">
        <v>2020</v>
      </c>
      <c r="D2570" t="s">
        <v>21</v>
      </c>
      <c r="E2570" t="s">
        <v>12</v>
      </c>
      <c r="F2570" t="s">
        <v>26</v>
      </c>
      <c r="G2570">
        <v>20228</v>
      </c>
      <c r="H2570">
        <v>20680</v>
      </c>
      <c r="I2570">
        <v>330</v>
      </c>
    </row>
    <row r="2571" spans="1:9" x14ac:dyDescent="0.25">
      <c r="A2571" t="s">
        <v>181</v>
      </c>
      <c r="B2571" t="s">
        <v>182</v>
      </c>
      <c r="C2571">
        <v>2020</v>
      </c>
      <c r="D2571" t="s">
        <v>21</v>
      </c>
      <c r="E2571" t="s">
        <v>14</v>
      </c>
      <c r="F2571" t="s">
        <v>26</v>
      </c>
      <c r="G2571">
        <v>12443</v>
      </c>
      <c r="H2571">
        <v>14736</v>
      </c>
      <c r="I2571">
        <v>2241</v>
      </c>
    </row>
    <row r="2572" spans="1:9" x14ac:dyDescent="0.25">
      <c r="A2572" t="s">
        <v>181</v>
      </c>
      <c r="B2572" t="s">
        <v>182</v>
      </c>
      <c r="C2572">
        <v>2020</v>
      </c>
      <c r="D2572" t="s">
        <v>21</v>
      </c>
      <c r="E2572" t="s">
        <v>15</v>
      </c>
      <c r="F2572" t="s">
        <v>26</v>
      </c>
      <c r="G2572">
        <v>16423</v>
      </c>
      <c r="H2572">
        <v>19800</v>
      </c>
      <c r="I2572">
        <v>3322</v>
      </c>
    </row>
    <row r="2573" spans="1:9" x14ac:dyDescent="0.25">
      <c r="A2573" t="s">
        <v>181</v>
      </c>
      <c r="B2573" t="s">
        <v>182</v>
      </c>
      <c r="C2573">
        <v>2020</v>
      </c>
      <c r="D2573" t="s">
        <v>21</v>
      </c>
      <c r="E2573" t="s">
        <v>16</v>
      </c>
      <c r="F2573" t="s">
        <v>26</v>
      </c>
      <c r="G2573">
        <v>22149</v>
      </c>
      <c r="H2573">
        <v>28318</v>
      </c>
      <c r="I2573">
        <v>6131</v>
      </c>
    </row>
    <row r="2574" spans="1:9" x14ac:dyDescent="0.25">
      <c r="A2574" t="s">
        <v>181</v>
      </c>
      <c r="B2574" t="s">
        <v>182</v>
      </c>
      <c r="C2574">
        <v>2020</v>
      </c>
      <c r="D2574" t="s">
        <v>21</v>
      </c>
      <c r="E2574" t="s">
        <v>17</v>
      </c>
      <c r="F2574" t="s">
        <v>26</v>
      </c>
      <c r="G2574">
        <v>37890</v>
      </c>
      <c r="H2574">
        <v>49720</v>
      </c>
      <c r="I2574">
        <v>11808</v>
      </c>
    </row>
    <row r="2575" spans="1:9" x14ac:dyDescent="0.25">
      <c r="A2575" t="s">
        <v>181</v>
      </c>
      <c r="B2575" t="s">
        <v>182</v>
      </c>
      <c r="C2575">
        <v>2020</v>
      </c>
      <c r="D2575" t="s">
        <v>21</v>
      </c>
      <c r="E2575" t="s">
        <v>18</v>
      </c>
      <c r="F2575" t="s">
        <v>26</v>
      </c>
      <c r="G2575">
        <v>45294</v>
      </c>
      <c r="H2575">
        <v>62098</v>
      </c>
      <c r="I2575">
        <v>16826</v>
      </c>
    </row>
    <row r="2576" spans="1:9" x14ac:dyDescent="0.25">
      <c r="A2576" t="s">
        <v>181</v>
      </c>
      <c r="B2576" t="s">
        <v>182</v>
      </c>
      <c r="C2576">
        <v>2020</v>
      </c>
      <c r="D2576" t="s">
        <v>21</v>
      </c>
      <c r="E2576" t="s">
        <v>19</v>
      </c>
      <c r="F2576" t="s">
        <v>26</v>
      </c>
      <c r="G2576">
        <v>60627</v>
      </c>
      <c r="H2576">
        <v>74540</v>
      </c>
      <c r="I2576">
        <v>13813</v>
      </c>
    </row>
    <row r="2577" spans="1:9" x14ac:dyDescent="0.25">
      <c r="A2577" t="s">
        <v>181</v>
      </c>
      <c r="B2577" t="s">
        <v>182</v>
      </c>
      <c r="C2577">
        <v>2020</v>
      </c>
      <c r="D2577" t="s">
        <v>21</v>
      </c>
      <c r="E2577" t="s">
        <v>20</v>
      </c>
      <c r="F2577" t="s">
        <v>26</v>
      </c>
      <c r="G2577">
        <v>42646</v>
      </c>
      <c r="H2577">
        <v>63419</v>
      </c>
      <c r="I2577">
        <v>20874</v>
      </c>
    </row>
    <row r="2578" spans="1:9" x14ac:dyDescent="0.25">
      <c r="A2578" t="s">
        <v>181</v>
      </c>
      <c r="B2578" t="s">
        <v>182</v>
      </c>
      <c r="C2578">
        <v>2021</v>
      </c>
      <c r="D2578" t="s">
        <v>11</v>
      </c>
      <c r="E2578" t="s">
        <v>12</v>
      </c>
      <c r="F2578" t="s">
        <v>26</v>
      </c>
      <c r="G2578">
        <v>14795</v>
      </c>
      <c r="H2578">
        <v>16878</v>
      </c>
      <c r="I2578">
        <v>1962</v>
      </c>
    </row>
    <row r="2579" spans="1:9" x14ac:dyDescent="0.25">
      <c r="A2579" t="s">
        <v>181</v>
      </c>
      <c r="B2579" t="s">
        <v>182</v>
      </c>
      <c r="C2579">
        <v>2021</v>
      </c>
      <c r="D2579" t="s">
        <v>11</v>
      </c>
      <c r="E2579" t="s">
        <v>14</v>
      </c>
      <c r="F2579" t="s">
        <v>26</v>
      </c>
      <c r="G2579">
        <v>5380</v>
      </c>
      <c r="H2579">
        <v>6888</v>
      </c>
      <c r="I2579">
        <v>1479</v>
      </c>
    </row>
    <row r="2580" spans="1:9" x14ac:dyDescent="0.25">
      <c r="A2580" t="s">
        <v>181</v>
      </c>
      <c r="B2580" t="s">
        <v>182</v>
      </c>
      <c r="C2580">
        <v>2021</v>
      </c>
      <c r="D2580" t="s">
        <v>11</v>
      </c>
      <c r="E2580" t="s">
        <v>15</v>
      </c>
      <c r="F2580" t="s">
        <v>26</v>
      </c>
      <c r="G2580">
        <v>8107</v>
      </c>
      <c r="H2580">
        <v>12594</v>
      </c>
      <c r="I2580">
        <v>4528</v>
      </c>
    </row>
    <row r="2581" spans="1:9" x14ac:dyDescent="0.25">
      <c r="A2581" t="s">
        <v>181</v>
      </c>
      <c r="B2581" t="s">
        <v>182</v>
      </c>
      <c r="C2581">
        <v>2021</v>
      </c>
      <c r="D2581" t="s">
        <v>11</v>
      </c>
      <c r="E2581" t="s">
        <v>16</v>
      </c>
      <c r="F2581" t="s">
        <v>26</v>
      </c>
      <c r="G2581">
        <v>11389</v>
      </c>
      <c r="H2581">
        <v>19545</v>
      </c>
      <c r="I2581">
        <v>8284</v>
      </c>
    </row>
    <row r="2582" spans="1:9" x14ac:dyDescent="0.25">
      <c r="A2582" t="s">
        <v>181</v>
      </c>
      <c r="B2582" t="s">
        <v>182</v>
      </c>
      <c r="C2582">
        <v>2021</v>
      </c>
      <c r="D2582" t="s">
        <v>11</v>
      </c>
      <c r="E2582" t="s">
        <v>17</v>
      </c>
      <c r="F2582" t="s">
        <v>26</v>
      </c>
      <c r="G2582">
        <v>22307</v>
      </c>
      <c r="H2582">
        <v>36614</v>
      </c>
      <c r="I2582">
        <v>14516</v>
      </c>
    </row>
    <row r="2583" spans="1:9" x14ac:dyDescent="0.25">
      <c r="A2583" t="s">
        <v>181</v>
      </c>
      <c r="B2583" t="s">
        <v>182</v>
      </c>
      <c r="C2583">
        <v>2021</v>
      </c>
      <c r="D2583" t="s">
        <v>11</v>
      </c>
      <c r="E2583" t="s">
        <v>18</v>
      </c>
      <c r="F2583" t="s">
        <v>26</v>
      </c>
      <c r="G2583">
        <v>38817</v>
      </c>
      <c r="H2583">
        <v>56864</v>
      </c>
      <c r="I2583">
        <v>18188</v>
      </c>
    </row>
    <row r="2584" spans="1:9" x14ac:dyDescent="0.25">
      <c r="A2584" t="s">
        <v>181</v>
      </c>
      <c r="B2584" t="s">
        <v>182</v>
      </c>
      <c r="C2584">
        <v>2021</v>
      </c>
      <c r="D2584" t="s">
        <v>11</v>
      </c>
      <c r="E2584" t="s">
        <v>19</v>
      </c>
      <c r="F2584" t="s">
        <v>26</v>
      </c>
      <c r="G2584">
        <v>54533</v>
      </c>
      <c r="H2584">
        <v>67658</v>
      </c>
      <c r="I2584">
        <v>12909</v>
      </c>
    </row>
    <row r="2585" spans="1:9" x14ac:dyDescent="0.25">
      <c r="A2585" t="s">
        <v>181</v>
      </c>
      <c r="B2585" t="s">
        <v>182</v>
      </c>
      <c r="C2585">
        <v>2021</v>
      </c>
      <c r="D2585" t="s">
        <v>11</v>
      </c>
      <c r="E2585" t="s">
        <v>20</v>
      </c>
      <c r="F2585" t="s">
        <v>26</v>
      </c>
      <c r="G2585">
        <v>41451</v>
      </c>
      <c r="H2585">
        <v>56918</v>
      </c>
      <c r="I2585">
        <v>15488</v>
      </c>
    </row>
    <row r="2586" spans="1:9" x14ac:dyDescent="0.25">
      <c r="A2586" t="s">
        <v>181</v>
      </c>
      <c r="B2586" t="s">
        <v>182</v>
      </c>
      <c r="C2586">
        <v>2021</v>
      </c>
      <c r="D2586" t="s">
        <v>21</v>
      </c>
      <c r="E2586" t="s">
        <v>12</v>
      </c>
      <c r="F2586" t="s">
        <v>26</v>
      </c>
      <c r="G2586">
        <v>19444</v>
      </c>
      <c r="H2586">
        <v>21024</v>
      </c>
      <c r="I2586">
        <v>1385</v>
      </c>
    </row>
    <row r="2587" spans="1:9" x14ac:dyDescent="0.25">
      <c r="A2587" t="s">
        <v>181</v>
      </c>
      <c r="B2587" t="s">
        <v>182</v>
      </c>
      <c r="C2587">
        <v>2021</v>
      </c>
      <c r="D2587" t="s">
        <v>21</v>
      </c>
      <c r="E2587" t="s">
        <v>14</v>
      </c>
      <c r="F2587" t="s">
        <v>26</v>
      </c>
      <c r="G2587">
        <v>11528</v>
      </c>
      <c r="H2587">
        <v>15252</v>
      </c>
      <c r="I2587">
        <v>3698</v>
      </c>
    </row>
    <row r="2588" spans="1:9" x14ac:dyDescent="0.25">
      <c r="A2588" t="s">
        <v>181</v>
      </c>
      <c r="B2588" t="s">
        <v>182</v>
      </c>
      <c r="C2588">
        <v>2021</v>
      </c>
      <c r="D2588" t="s">
        <v>21</v>
      </c>
      <c r="E2588" t="s">
        <v>15</v>
      </c>
      <c r="F2588" t="s">
        <v>26</v>
      </c>
      <c r="G2588">
        <v>16595</v>
      </c>
      <c r="H2588">
        <v>22979</v>
      </c>
      <c r="I2588">
        <v>6389</v>
      </c>
    </row>
    <row r="2589" spans="1:9" x14ac:dyDescent="0.25">
      <c r="A2589" t="s">
        <v>181</v>
      </c>
      <c r="B2589" t="s">
        <v>182</v>
      </c>
      <c r="C2589">
        <v>2021</v>
      </c>
      <c r="D2589" t="s">
        <v>21</v>
      </c>
      <c r="E2589" t="s">
        <v>16</v>
      </c>
      <c r="F2589" t="s">
        <v>26</v>
      </c>
      <c r="G2589">
        <v>22416</v>
      </c>
      <c r="H2589">
        <v>32048</v>
      </c>
      <c r="I2589">
        <v>9678</v>
      </c>
    </row>
    <row r="2590" spans="1:9" x14ac:dyDescent="0.25">
      <c r="A2590" t="s">
        <v>181</v>
      </c>
      <c r="B2590" t="s">
        <v>182</v>
      </c>
      <c r="C2590">
        <v>2021</v>
      </c>
      <c r="D2590" t="s">
        <v>21</v>
      </c>
      <c r="E2590" t="s">
        <v>17</v>
      </c>
      <c r="F2590" t="s">
        <v>26</v>
      </c>
      <c r="G2590">
        <v>38939</v>
      </c>
      <c r="H2590">
        <v>55043</v>
      </c>
      <c r="I2590">
        <v>16176</v>
      </c>
    </row>
    <row r="2591" spans="1:9" x14ac:dyDescent="0.25">
      <c r="A2591" t="s">
        <v>181</v>
      </c>
      <c r="B2591" t="s">
        <v>182</v>
      </c>
      <c r="C2591">
        <v>2021</v>
      </c>
      <c r="D2591" t="s">
        <v>21</v>
      </c>
      <c r="E2591" t="s">
        <v>18</v>
      </c>
      <c r="F2591" t="s">
        <v>26</v>
      </c>
      <c r="G2591">
        <v>47532</v>
      </c>
      <c r="H2591">
        <v>67060</v>
      </c>
      <c r="I2591">
        <v>19616</v>
      </c>
    </row>
    <row r="2592" spans="1:9" x14ac:dyDescent="0.25">
      <c r="A2592" t="s">
        <v>181</v>
      </c>
      <c r="B2592" t="s">
        <v>182</v>
      </c>
      <c r="C2592">
        <v>2021</v>
      </c>
      <c r="D2592" t="s">
        <v>21</v>
      </c>
      <c r="E2592" t="s">
        <v>19</v>
      </c>
      <c r="F2592" t="s">
        <v>26</v>
      </c>
      <c r="G2592">
        <v>61570</v>
      </c>
      <c r="H2592">
        <v>70766</v>
      </c>
      <c r="I2592">
        <v>8761</v>
      </c>
    </row>
    <row r="2593" spans="1:9" x14ac:dyDescent="0.25">
      <c r="A2593" t="s">
        <v>181</v>
      </c>
      <c r="B2593" t="s">
        <v>182</v>
      </c>
      <c r="C2593">
        <v>2021</v>
      </c>
      <c r="D2593" t="s">
        <v>21</v>
      </c>
      <c r="E2593" t="s">
        <v>20</v>
      </c>
      <c r="F2593" t="s">
        <v>26</v>
      </c>
      <c r="G2593">
        <v>44255</v>
      </c>
      <c r="H2593">
        <v>60425</v>
      </c>
      <c r="I2593">
        <v>16180</v>
      </c>
    </row>
    <row r="2594" spans="1:9" x14ac:dyDescent="0.25">
      <c r="A2594" t="s">
        <v>183</v>
      </c>
      <c r="B2594" t="s">
        <v>184</v>
      </c>
      <c r="C2594">
        <v>2020</v>
      </c>
      <c r="D2594" t="s">
        <v>11</v>
      </c>
      <c r="E2594" t="s">
        <v>12</v>
      </c>
      <c r="F2594" t="s">
        <v>26</v>
      </c>
      <c r="G2594">
        <v>12326</v>
      </c>
      <c r="H2594">
        <v>11063</v>
      </c>
      <c r="I2594">
        <v>-1436</v>
      </c>
    </row>
    <row r="2595" spans="1:9" x14ac:dyDescent="0.25">
      <c r="A2595" t="s">
        <v>183</v>
      </c>
      <c r="B2595" t="s">
        <v>184</v>
      </c>
      <c r="C2595">
        <v>2020</v>
      </c>
      <c r="D2595" t="s">
        <v>11</v>
      </c>
      <c r="E2595" t="s">
        <v>14</v>
      </c>
      <c r="F2595" t="s">
        <v>26</v>
      </c>
      <c r="G2595">
        <v>2294</v>
      </c>
      <c r="H2595">
        <v>2022</v>
      </c>
      <c r="I2595">
        <v>-444</v>
      </c>
    </row>
    <row r="2596" spans="1:9" x14ac:dyDescent="0.25">
      <c r="A2596" t="s">
        <v>183</v>
      </c>
      <c r="B2596" t="s">
        <v>184</v>
      </c>
      <c r="C2596">
        <v>2020</v>
      </c>
      <c r="D2596" t="s">
        <v>11</v>
      </c>
      <c r="E2596" t="s">
        <v>15</v>
      </c>
      <c r="F2596" t="s">
        <v>26</v>
      </c>
      <c r="G2596">
        <v>3035</v>
      </c>
      <c r="H2596">
        <v>3185</v>
      </c>
      <c r="I2596">
        <v>-22</v>
      </c>
    </row>
    <row r="2597" spans="1:9" x14ac:dyDescent="0.25">
      <c r="A2597" t="s">
        <v>183</v>
      </c>
      <c r="B2597" t="s">
        <v>184</v>
      </c>
      <c r="C2597">
        <v>2020</v>
      </c>
      <c r="D2597" t="s">
        <v>11</v>
      </c>
      <c r="E2597" t="s">
        <v>16</v>
      </c>
      <c r="F2597" t="s">
        <v>26</v>
      </c>
      <c r="G2597">
        <v>5172</v>
      </c>
      <c r="H2597">
        <v>5374</v>
      </c>
      <c r="I2597">
        <v>29</v>
      </c>
    </row>
    <row r="2598" spans="1:9" x14ac:dyDescent="0.25">
      <c r="A2598" t="s">
        <v>183</v>
      </c>
      <c r="B2598" t="s">
        <v>184</v>
      </c>
      <c r="C2598">
        <v>2020</v>
      </c>
      <c r="D2598" t="s">
        <v>11</v>
      </c>
      <c r="E2598" t="s">
        <v>17</v>
      </c>
      <c r="F2598" t="s">
        <v>26</v>
      </c>
      <c r="G2598">
        <v>6739</v>
      </c>
      <c r="H2598">
        <v>8595</v>
      </c>
      <c r="I2598">
        <v>1684</v>
      </c>
    </row>
    <row r="2599" spans="1:9" x14ac:dyDescent="0.25">
      <c r="A2599" t="s">
        <v>183</v>
      </c>
      <c r="B2599" t="s">
        <v>184</v>
      </c>
      <c r="C2599">
        <v>2020</v>
      </c>
      <c r="D2599" t="s">
        <v>11</v>
      </c>
      <c r="E2599" t="s">
        <v>18</v>
      </c>
      <c r="F2599" t="s">
        <v>26</v>
      </c>
      <c r="G2599">
        <v>11468</v>
      </c>
      <c r="H2599">
        <v>15325</v>
      </c>
      <c r="I2599">
        <v>3684</v>
      </c>
    </row>
    <row r="2600" spans="1:9" x14ac:dyDescent="0.25">
      <c r="A2600" t="s">
        <v>183</v>
      </c>
      <c r="B2600" t="s">
        <v>184</v>
      </c>
      <c r="C2600">
        <v>2020</v>
      </c>
      <c r="D2600" t="s">
        <v>11</v>
      </c>
      <c r="E2600" t="s">
        <v>19</v>
      </c>
      <c r="F2600" t="s">
        <v>26</v>
      </c>
      <c r="G2600">
        <v>12762</v>
      </c>
      <c r="H2600">
        <v>12593</v>
      </c>
      <c r="I2600">
        <v>-342</v>
      </c>
    </row>
    <row r="2601" spans="1:9" x14ac:dyDescent="0.25">
      <c r="A2601" t="s">
        <v>183</v>
      </c>
      <c r="B2601" t="s">
        <v>184</v>
      </c>
      <c r="C2601">
        <v>2020</v>
      </c>
      <c r="D2601" t="s">
        <v>11</v>
      </c>
      <c r="E2601" t="s">
        <v>20</v>
      </c>
      <c r="F2601" t="s">
        <v>26</v>
      </c>
      <c r="G2601">
        <v>4983</v>
      </c>
      <c r="H2601">
        <v>9029</v>
      </c>
      <c r="I2601">
        <v>3873</v>
      </c>
    </row>
    <row r="2602" spans="1:9" x14ac:dyDescent="0.25">
      <c r="A2602" t="s">
        <v>183</v>
      </c>
      <c r="B2602" t="s">
        <v>184</v>
      </c>
      <c r="C2602">
        <v>2020</v>
      </c>
      <c r="D2602" t="s">
        <v>21</v>
      </c>
      <c r="E2602" t="s">
        <v>12</v>
      </c>
      <c r="F2602" t="s">
        <v>26</v>
      </c>
      <c r="G2602">
        <v>17424</v>
      </c>
      <c r="H2602">
        <v>15708</v>
      </c>
      <c r="I2602">
        <v>-1888</v>
      </c>
    </row>
    <row r="2603" spans="1:9" x14ac:dyDescent="0.25">
      <c r="A2603" t="s">
        <v>183</v>
      </c>
      <c r="B2603" t="s">
        <v>184</v>
      </c>
      <c r="C2603">
        <v>2020</v>
      </c>
      <c r="D2603" t="s">
        <v>21</v>
      </c>
      <c r="E2603" t="s">
        <v>14</v>
      </c>
      <c r="F2603" t="s">
        <v>26</v>
      </c>
      <c r="G2603">
        <v>3473</v>
      </c>
      <c r="H2603">
        <v>3513</v>
      </c>
      <c r="I2603">
        <v>-132</v>
      </c>
    </row>
    <row r="2604" spans="1:9" x14ac:dyDescent="0.25">
      <c r="A2604" t="s">
        <v>183</v>
      </c>
      <c r="B2604" t="s">
        <v>184</v>
      </c>
      <c r="C2604">
        <v>2020</v>
      </c>
      <c r="D2604" t="s">
        <v>21</v>
      </c>
      <c r="E2604" t="s">
        <v>15</v>
      </c>
      <c r="F2604" t="s">
        <v>26</v>
      </c>
      <c r="G2604">
        <v>3908</v>
      </c>
      <c r="H2604">
        <v>5569</v>
      </c>
      <c r="I2604">
        <v>1489</v>
      </c>
    </row>
    <row r="2605" spans="1:9" x14ac:dyDescent="0.25">
      <c r="A2605" t="s">
        <v>183</v>
      </c>
      <c r="B2605" t="s">
        <v>184</v>
      </c>
      <c r="C2605">
        <v>2020</v>
      </c>
      <c r="D2605" t="s">
        <v>21</v>
      </c>
      <c r="E2605" t="s">
        <v>16</v>
      </c>
      <c r="F2605" t="s">
        <v>26</v>
      </c>
      <c r="G2605">
        <v>6631</v>
      </c>
      <c r="H2605">
        <v>9680</v>
      </c>
      <c r="I2605">
        <v>2877</v>
      </c>
    </row>
    <row r="2606" spans="1:9" x14ac:dyDescent="0.25">
      <c r="A2606" t="s">
        <v>183</v>
      </c>
      <c r="B2606" t="s">
        <v>184</v>
      </c>
      <c r="C2606">
        <v>2020</v>
      </c>
      <c r="D2606" t="s">
        <v>21</v>
      </c>
      <c r="E2606" t="s">
        <v>17</v>
      </c>
      <c r="F2606" t="s">
        <v>26</v>
      </c>
      <c r="G2606">
        <v>8374</v>
      </c>
      <c r="H2606">
        <v>13015</v>
      </c>
      <c r="I2606">
        <v>4469</v>
      </c>
    </row>
    <row r="2607" spans="1:9" x14ac:dyDescent="0.25">
      <c r="A2607" t="s">
        <v>183</v>
      </c>
      <c r="B2607" t="s">
        <v>184</v>
      </c>
      <c r="C2607">
        <v>2020</v>
      </c>
      <c r="D2607" t="s">
        <v>21</v>
      </c>
      <c r="E2607" t="s">
        <v>18</v>
      </c>
      <c r="F2607" t="s">
        <v>26</v>
      </c>
      <c r="G2607">
        <v>11632</v>
      </c>
      <c r="H2607">
        <v>18973</v>
      </c>
      <c r="I2607">
        <v>7169</v>
      </c>
    </row>
    <row r="2608" spans="1:9" x14ac:dyDescent="0.25">
      <c r="A2608" t="s">
        <v>183</v>
      </c>
      <c r="B2608" t="s">
        <v>184</v>
      </c>
      <c r="C2608">
        <v>2020</v>
      </c>
      <c r="D2608" t="s">
        <v>21</v>
      </c>
      <c r="E2608" t="s">
        <v>19</v>
      </c>
      <c r="F2608" t="s">
        <v>26</v>
      </c>
      <c r="G2608">
        <v>9223</v>
      </c>
      <c r="H2608">
        <v>13024</v>
      </c>
      <c r="I2608">
        <v>3629</v>
      </c>
    </row>
    <row r="2609" spans="1:9" x14ac:dyDescent="0.25">
      <c r="A2609" t="s">
        <v>183</v>
      </c>
      <c r="B2609" t="s">
        <v>184</v>
      </c>
      <c r="C2609">
        <v>2020</v>
      </c>
      <c r="D2609" t="s">
        <v>21</v>
      </c>
      <c r="E2609" t="s">
        <v>20</v>
      </c>
      <c r="F2609" t="s">
        <v>26</v>
      </c>
      <c r="G2609">
        <v>2573</v>
      </c>
      <c r="H2609">
        <v>6233</v>
      </c>
      <c r="I2609">
        <v>3488</v>
      </c>
    </row>
    <row r="2610" spans="1:9" x14ac:dyDescent="0.25">
      <c r="A2610" t="s">
        <v>183</v>
      </c>
      <c r="B2610" t="s">
        <v>184</v>
      </c>
      <c r="C2610">
        <v>2021</v>
      </c>
      <c r="D2610" t="s">
        <v>11</v>
      </c>
      <c r="E2610" t="s">
        <v>12</v>
      </c>
      <c r="F2610" t="s">
        <v>13</v>
      </c>
      <c r="G2610">
        <v>12505</v>
      </c>
      <c r="H2610">
        <v>12506</v>
      </c>
      <c r="I2610">
        <v>-171</v>
      </c>
    </row>
    <row r="2611" spans="1:9" x14ac:dyDescent="0.25">
      <c r="A2611" t="s">
        <v>183</v>
      </c>
      <c r="B2611" t="s">
        <v>184</v>
      </c>
      <c r="C2611">
        <v>2021</v>
      </c>
      <c r="D2611" t="s">
        <v>11</v>
      </c>
      <c r="E2611" t="s">
        <v>14</v>
      </c>
      <c r="F2611" t="s">
        <v>13</v>
      </c>
      <c r="G2611">
        <v>2377</v>
      </c>
      <c r="H2611">
        <v>2598</v>
      </c>
      <c r="I2611">
        <v>51</v>
      </c>
    </row>
    <row r="2612" spans="1:9" x14ac:dyDescent="0.25">
      <c r="A2612" t="s">
        <v>183</v>
      </c>
      <c r="B2612" t="s">
        <v>184</v>
      </c>
      <c r="C2612">
        <v>2021</v>
      </c>
      <c r="D2612" t="s">
        <v>11</v>
      </c>
      <c r="E2612" t="s">
        <v>15</v>
      </c>
      <c r="F2612" t="s">
        <v>13</v>
      </c>
      <c r="G2612">
        <v>3103</v>
      </c>
      <c r="H2612">
        <v>3774</v>
      </c>
      <c r="I2612">
        <v>499</v>
      </c>
    </row>
    <row r="2613" spans="1:9" x14ac:dyDescent="0.25">
      <c r="A2613" t="s">
        <v>183</v>
      </c>
      <c r="B2613" t="s">
        <v>184</v>
      </c>
      <c r="C2613">
        <v>2021</v>
      </c>
      <c r="D2613" t="s">
        <v>11</v>
      </c>
      <c r="E2613" t="s">
        <v>16</v>
      </c>
      <c r="F2613" t="s">
        <v>13</v>
      </c>
      <c r="G2613">
        <v>5421</v>
      </c>
      <c r="H2613">
        <v>7019</v>
      </c>
      <c r="I2613">
        <v>1427</v>
      </c>
    </row>
    <row r="2614" spans="1:9" x14ac:dyDescent="0.25">
      <c r="A2614" t="s">
        <v>183</v>
      </c>
      <c r="B2614" t="s">
        <v>184</v>
      </c>
      <c r="C2614">
        <v>2021</v>
      </c>
      <c r="D2614" t="s">
        <v>11</v>
      </c>
      <c r="E2614" t="s">
        <v>17</v>
      </c>
      <c r="F2614" t="s">
        <v>13</v>
      </c>
      <c r="G2614">
        <v>7276</v>
      </c>
      <c r="H2614">
        <v>9167</v>
      </c>
      <c r="I2614">
        <v>1720</v>
      </c>
    </row>
    <row r="2615" spans="1:9" x14ac:dyDescent="0.25">
      <c r="A2615" t="s">
        <v>183</v>
      </c>
      <c r="B2615" t="s">
        <v>184</v>
      </c>
      <c r="C2615">
        <v>2021</v>
      </c>
      <c r="D2615" t="s">
        <v>11</v>
      </c>
      <c r="E2615" t="s">
        <v>18</v>
      </c>
      <c r="F2615" t="s">
        <v>13</v>
      </c>
      <c r="G2615">
        <v>12146</v>
      </c>
      <c r="H2615">
        <v>14403</v>
      </c>
      <c r="I2615">
        <v>2086</v>
      </c>
    </row>
    <row r="2616" spans="1:9" x14ac:dyDescent="0.25">
      <c r="A2616" t="s">
        <v>183</v>
      </c>
      <c r="B2616" t="s">
        <v>184</v>
      </c>
      <c r="C2616">
        <v>2021</v>
      </c>
      <c r="D2616" t="s">
        <v>11</v>
      </c>
      <c r="E2616" t="s">
        <v>19</v>
      </c>
      <c r="F2616" t="s">
        <v>13</v>
      </c>
      <c r="G2616">
        <v>13448</v>
      </c>
      <c r="H2616">
        <v>15439</v>
      </c>
      <c r="I2616">
        <v>1820</v>
      </c>
    </row>
    <row r="2617" spans="1:9" x14ac:dyDescent="0.25">
      <c r="A2617" t="s">
        <v>183</v>
      </c>
      <c r="B2617" t="s">
        <v>184</v>
      </c>
      <c r="C2617">
        <v>2021</v>
      </c>
      <c r="D2617" t="s">
        <v>11</v>
      </c>
      <c r="E2617" t="s">
        <v>20</v>
      </c>
      <c r="F2617" t="s">
        <v>13</v>
      </c>
      <c r="G2617">
        <v>5148</v>
      </c>
      <c r="H2617">
        <v>6682</v>
      </c>
      <c r="I2617">
        <v>1363</v>
      </c>
    </row>
    <row r="2618" spans="1:9" x14ac:dyDescent="0.25">
      <c r="A2618" t="s">
        <v>183</v>
      </c>
      <c r="B2618" t="s">
        <v>184</v>
      </c>
      <c r="C2618">
        <v>2021</v>
      </c>
      <c r="D2618" t="s">
        <v>21</v>
      </c>
      <c r="E2618" t="s">
        <v>12</v>
      </c>
      <c r="F2618" t="s">
        <v>13</v>
      </c>
      <c r="G2618">
        <v>16863</v>
      </c>
      <c r="H2618">
        <v>16864</v>
      </c>
      <c r="I2618">
        <v>-171</v>
      </c>
    </row>
    <row r="2619" spans="1:9" x14ac:dyDescent="0.25">
      <c r="A2619" t="s">
        <v>183</v>
      </c>
      <c r="B2619" t="s">
        <v>184</v>
      </c>
      <c r="C2619">
        <v>2021</v>
      </c>
      <c r="D2619" t="s">
        <v>21</v>
      </c>
      <c r="E2619" t="s">
        <v>14</v>
      </c>
      <c r="F2619" t="s">
        <v>13</v>
      </c>
      <c r="G2619">
        <v>2748</v>
      </c>
      <c r="H2619">
        <v>3034</v>
      </c>
      <c r="I2619">
        <v>114</v>
      </c>
    </row>
    <row r="2620" spans="1:9" x14ac:dyDescent="0.25">
      <c r="A2620" t="s">
        <v>183</v>
      </c>
      <c r="B2620" t="s">
        <v>184</v>
      </c>
      <c r="C2620">
        <v>2021</v>
      </c>
      <c r="D2620" t="s">
        <v>21</v>
      </c>
      <c r="E2620" t="s">
        <v>15</v>
      </c>
      <c r="F2620" t="s">
        <v>13</v>
      </c>
      <c r="G2620">
        <v>3459</v>
      </c>
      <c r="H2620">
        <v>4223</v>
      </c>
      <c r="I2620">
        <v>593</v>
      </c>
    </row>
    <row r="2621" spans="1:9" x14ac:dyDescent="0.25">
      <c r="A2621" t="s">
        <v>183</v>
      </c>
      <c r="B2621" t="s">
        <v>184</v>
      </c>
      <c r="C2621">
        <v>2021</v>
      </c>
      <c r="D2621" t="s">
        <v>21</v>
      </c>
      <c r="E2621" t="s">
        <v>16</v>
      </c>
      <c r="F2621" t="s">
        <v>13</v>
      </c>
      <c r="G2621">
        <v>6502</v>
      </c>
      <c r="H2621">
        <v>8317</v>
      </c>
      <c r="I2621">
        <v>1644</v>
      </c>
    </row>
    <row r="2622" spans="1:9" x14ac:dyDescent="0.25">
      <c r="A2622" t="s">
        <v>183</v>
      </c>
      <c r="B2622" t="s">
        <v>184</v>
      </c>
      <c r="C2622">
        <v>2021</v>
      </c>
      <c r="D2622" t="s">
        <v>21</v>
      </c>
      <c r="E2622" t="s">
        <v>17</v>
      </c>
      <c r="F2622" t="s">
        <v>13</v>
      </c>
      <c r="G2622">
        <v>8695</v>
      </c>
      <c r="H2622">
        <v>10719</v>
      </c>
      <c r="I2622">
        <v>1853</v>
      </c>
    </row>
    <row r="2623" spans="1:9" x14ac:dyDescent="0.25">
      <c r="A2623" t="s">
        <v>183</v>
      </c>
      <c r="B2623" t="s">
        <v>184</v>
      </c>
      <c r="C2623">
        <v>2021</v>
      </c>
      <c r="D2623" t="s">
        <v>21</v>
      </c>
      <c r="E2623" t="s">
        <v>18</v>
      </c>
      <c r="F2623" t="s">
        <v>13</v>
      </c>
      <c r="G2623">
        <v>12096</v>
      </c>
      <c r="H2623">
        <v>14451</v>
      </c>
      <c r="I2623">
        <v>2184</v>
      </c>
    </row>
    <row r="2624" spans="1:9" x14ac:dyDescent="0.25">
      <c r="A2624" t="s">
        <v>183</v>
      </c>
      <c r="B2624" t="s">
        <v>184</v>
      </c>
      <c r="C2624">
        <v>2021</v>
      </c>
      <c r="D2624" t="s">
        <v>21</v>
      </c>
      <c r="E2624" t="s">
        <v>19</v>
      </c>
      <c r="F2624" t="s">
        <v>13</v>
      </c>
      <c r="G2624">
        <v>9601</v>
      </c>
      <c r="H2624">
        <v>11035</v>
      </c>
      <c r="I2624">
        <v>1263</v>
      </c>
    </row>
    <row r="2625" spans="1:9" x14ac:dyDescent="0.25">
      <c r="A2625" t="s">
        <v>183</v>
      </c>
      <c r="B2625" t="s">
        <v>184</v>
      </c>
      <c r="C2625">
        <v>2021</v>
      </c>
      <c r="D2625" t="s">
        <v>21</v>
      </c>
      <c r="E2625" t="s">
        <v>20</v>
      </c>
      <c r="F2625" t="s">
        <v>13</v>
      </c>
      <c r="G2625">
        <v>2640</v>
      </c>
      <c r="H2625">
        <v>3256</v>
      </c>
      <c r="I2625">
        <v>445</v>
      </c>
    </row>
    <row r="2626" spans="1:9" x14ac:dyDescent="0.25">
      <c r="A2626" t="s">
        <v>185</v>
      </c>
      <c r="B2626" t="s">
        <v>186</v>
      </c>
      <c r="C2626">
        <v>2020</v>
      </c>
      <c r="D2626" t="s">
        <v>11</v>
      </c>
      <c r="E2626" t="s">
        <v>12</v>
      </c>
      <c r="F2626" t="s">
        <v>26</v>
      </c>
      <c r="G2626">
        <v>5</v>
      </c>
      <c r="H2626">
        <v>9</v>
      </c>
      <c r="I2626">
        <v>4</v>
      </c>
    </row>
    <row r="2627" spans="1:9" x14ac:dyDescent="0.25">
      <c r="A2627" t="s">
        <v>185</v>
      </c>
      <c r="B2627" t="s">
        <v>186</v>
      </c>
      <c r="C2627">
        <v>2020</v>
      </c>
      <c r="D2627" t="s">
        <v>11</v>
      </c>
      <c r="E2627" t="s">
        <v>14</v>
      </c>
      <c r="F2627" t="s">
        <v>26</v>
      </c>
      <c r="G2627">
        <v>5</v>
      </c>
      <c r="H2627">
        <v>8</v>
      </c>
      <c r="I2627">
        <v>3</v>
      </c>
    </row>
    <row r="2628" spans="1:9" x14ac:dyDescent="0.25">
      <c r="A2628" t="s">
        <v>185</v>
      </c>
      <c r="B2628" t="s">
        <v>186</v>
      </c>
      <c r="C2628">
        <v>2020</v>
      </c>
      <c r="D2628" t="s">
        <v>11</v>
      </c>
      <c r="E2628" t="s">
        <v>15</v>
      </c>
      <c r="F2628" t="s">
        <v>26</v>
      </c>
      <c r="G2628">
        <v>15</v>
      </c>
      <c r="H2628">
        <v>21</v>
      </c>
      <c r="I2628">
        <v>6</v>
      </c>
    </row>
    <row r="2629" spans="1:9" x14ac:dyDescent="0.25">
      <c r="A2629" t="s">
        <v>185</v>
      </c>
      <c r="B2629" t="s">
        <v>186</v>
      </c>
      <c r="C2629">
        <v>2020</v>
      </c>
      <c r="D2629" t="s">
        <v>11</v>
      </c>
      <c r="E2629" t="s">
        <v>16</v>
      </c>
      <c r="F2629" t="s">
        <v>26</v>
      </c>
      <c r="G2629">
        <v>34</v>
      </c>
      <c r="H2629">
        <v>34</v>
      </c>
      <c r="I2629">
        <v>0</v>
      </c>
    </row>
    <row r="2630" spans="1:9" x14ac:dyDescent="0.25">
      <c r="A2630" t="s">
        <v>185</v>
      </c>
      <c r="B2630" t="s">
        <v>186</v>
      </c>
      <c r="C2630">
        <v>2020</v>
      </c>
      <c r="D2630" t="s">
        <v>11</v>
      </c>
      <c r="E2630" t="s">
        <v>17</v>
      </c>
      <c r="F2630" t="s">
        <v>26</v>
      </c>
      <c r="G2630">
        <v>82</v>
      </c>
      <c r="H2630">
        <v>84</v>
      </c>
      <c r="I2630">
        <v>2</v>
      </c>
    </row>
    <row r="2631" spans="1:9" x14ac:dyDescent="0.25">
      <c r="A2631" t="s">
        <v>185</v>
      </c>
      <c r="B2631" t="s">
        <v>186</v>
      </c>
      <c r="C2631">
        <v>2020</v>
      </c>
      <c r="D2631" t="s">
        <v>11</v>
      </c>
      <c r="E2631" t="s">
        <v>18</v>
      </c>
      <c r="F2631" t="s">
        <v>26</v>
      </c>
      <c r="G2631">
        <v>154</v>
      </c>
      <c r="H2631">
        <v>147</v>
      </c>
      <c r="I2631">
        <v>-7</v>
      </c>
    </row>
    <row r="2632" spans="1:9" x14ac:dyDescent="0.25">
      <c r="A2632" t="s">
        <v>185</v>
      </c>
      <c r="B2632" t="s">
        <v>186</v>
      </c>
      <c r="C2632">
        <v>2020</v>
      </c>
      <c r="D2632" t="s">
        <v>11</v>
      </c>
      <c r="E2632" t="s">
        <v>19</v>
      </c>
      <c r="F2632" t="s">
        <v>26</v>
      </c>
      <c r="G2632">
        <v>295</v>
      </c>
      <c r="H2632">
        <v>278</v>
      </c>
      <c r="I2632">
        <v>-17</v>
      </c>
    </row>
    <row r="2633" spans="1:9" x14ac:dyDescent="0.25">
      <c r="A2633" t="s">
        <v>185</v>
      </c>
      <c r="B2633" t="s">
        <v>186</v>
      </c>
      <c r="C2633">
        <v>2020</v>
      </c>
      <c r="D2633" t="s">
        <v>11</v>
      </c>
      <c r="E2633" t="s">
        <v>20</v>
      </c>
      <c r="F2633" t="s">
        <v>26</v>
      </c>
      <c r="G2633">
        <v>530</v>
      </c>
      <c r="H2633">
        <v>559</v>
      </c>
      <c r="I2633">
        <v>29</v>
      </c>
    </row>
    <row r="2634" spans="1:9" x14ac:dyDescent="0.25">
      <c r="A2634" t="s">
        <v>185</v>
      </c>
      <c r="B2634" t="s">
        <v>186</v>
      </c>
      <c r="C2634">
        <v>2020</v>
      </c>
      <c r="D2634" t="s">
        <v>21</v>
      </c>
      <c r="E2634" t="s">
        <v>12</v>
      </c>
      <c r="F2634" t="s">
        <v>26</v>
      </c>
      <c r="G2634">
        <v>17</v>
      </c>
      <c r="H2634">
        <v>23</v>
      </c>
      <c r="I2634">
        <v>6</v>
      </c>
    </row>
    <row r="2635" spans="1:9" x14ac:dyDescent="0.25">
      <c r="A2635" t="s">
        <v>185</v>
      </c>
      <c r="B2635" t="s">
        <v>186</v>
      </c>
      <c r="C2635">
        <v>2020</v>
      </c>
      <c r="D2635" t="s">
        <v>21</v>
      </c>
      <c r="E2635" t="s">
        <v>14</v>
      </c>
      <c r="F2635" t="s">
        <v>26</v>
      </c>
      <c r="G2635">
        <v>28</v>
      </c>
      <c r="H2635">
        <v>19</v>
      </c>
      <c r="I2635">
        <v>-9</v>
      </c>
    </row>
    <row r="2636" spans="1:9" x14ac:dyDescent="0.25">
      <c r="A2636" t="s">
        <v>185</v>
      </c>
      <c r="B2636" t="s">
        <v>186</v>
      </c>
      <c r="C2636">
        <v>2020</v>
      </c>
      <c r="D2636" t="s">
        <v>21</v>
      </c>
      <c r="E2636" t="s">
        <v>15</v>
      </c>
      <c r="F2636" t="s">
        <v>26</v>
      </c>
      <c r="G2636">
        <v>30</v>
      </c>
      <c r="H2636">
        <v>39</v>
      </c>
      <c r="I2636">
        <v>9</v>
      </c>
    </row>
    <row r="2637" spans="1:9" x14ac:dyDescent="0.25">
      <c r="A2637" t="s">
        <v>185</v>
      </c>
      <c r="B2637" t="s">
        <v>186</v>
      </c>
      <c r="C2637">
        <v>2020</v>
      </c>
      <c r="D2637" t="s">
        <v>21</v>
      </c>
      <c r="E2637" t="s">
        <v>16</v>
      </c>
      <c r="F2637" t="s">
        <v>26</v>
      </c>
      <c r="G2637">
        <v>41</v>
      </c>
      <c r="H2637">
        <v>48</v>
      </c>
      <c r="I2637">
        <v>7</v>
      </c>
    </row>
    <row r="2638" spans="1:9" x14ac:dyDescent="0.25">
      <c r="A2638" t="s">
        <v>185</v>
      </c>
      <c r="B2638" t="s">
        <v>186</v>
      </c>
      <c r="C2638">
        <v>2020</v>
      </c>
      <c r="D2638" t="s">
        <v>21</v>
      </c>
      <c r="E2638" t="s">
        <v>17</v>
      </c>
      <c r="F2638" t="s">
        <v>26</v>
      </c>
      <c r="G2638">
        <v>115</v>
      </c>
      <c r="H2638">
        <v>116</v>
      </c>
      <c r="I2638">
        <v>1</v>
      </c>
    </row>
    <row r="2639" spans="1:9" x14ac:dyDescent="0.25">
      <c r="A2639" t="s">
        <v>185</v>
      </c>
      <c r="B2639" t="s">
        <v>186</v>
      </c>
      <c r="C2639">
        <v>2020</v>
      </c>
      <c r="D2639" t="s">
        <v>21</v>
      </c>
      <c r="E2639" t="s">
        <v>18</v>
      </c>
      <c r="F2639" t="s">
        <v>26</v>
      </c>
      <c r="G2639">
        <v>221</v>
      </c>
      <c r="H2639">
        <v>212</v>
      </c>
      <c r="I2639">
        <v>-9</v>
      </c>
    </row>
    <row r="2640" spans="1:9" x14ac:dyDescent="0.25">
      <c r="A2640" t="s">
        <v>185</v>
      </c>
      <c r="B2640" t="s">
        <v>186</v>
      </c>
      <c r="C2640">
        <v>2020</v>
      </c>
      <c r="D2640" t="s">
        <v>21</v>
      </c>
      <c r="E2640" t="s">
        <v>19</v>
      </c>
      <c r="F2640" t="s">
        <v>26</v>
      </c>
      <c r="G2640">
        <v>311</v>
      </c>
      <c r="H2640">
        <v>346</v>
      </c>
      <c r="I2640">
        <v>35</v>
      </c>
    </row>
    <row r="2641" spans="1:9" x14ac:dyDescent="0.25">
      <c r="A2641" t="s">
        <v>185</v>
      </c>
      <c r="B2641" t="s">
        <v>186</v>
      </c>
      <c r="C2641">
        <v>2020</v>
      </c>
      <c r="D2641" t="s">
        <v>21</v>
      </c>
      <c r="E2641" t="s">
        <v>20</v>
      </c>
      <c r="F2641" t="s">
        <v>26</v>
      </c>
      <c r="G2641">
        <v>391</v>
      </c>
      <c r="H2641">
        <v>365</v>
      </c>
      <c r="I2641">
        <v>-26</v>
      </c>
    </row>
    <row r="2642" spans="1:9" x14ac:dyDescent="0.25">
      <c r="A2642" t="s">
        <v>185</v>
      </c>
      <c r="B2642" t="s">
        <v>186</v>
      </c>
      <c r="C2642">
        <v>2021</v>
      </c>
      <c r="D2642" t="s">
        <v>11</v>
      </c>
      <c r="E2642" t="s">
        <v>12</v>
      </c>
      <c r="F2642" t="s">
        <v>26</v>
      </c>
      <c r="G2642">
        <v>6</v>
      </c>
      <c r="H2642">
        <v>11</v>
      </c>
      <c r="I2642">
        <v>5</v>
      </c>
    </row>
    <row r="2643" spans="1:9" x14ac:dyDescent="0.25">
      <c r="A2643" t="s">
        <v>185</v>
      </c>
      <c r="B2643" t="s">
        <v>186</v>
      </c>
      <c r="C2643">
        <v>2021</v>
      </c>
      <c r="D2643" t="s">
        <v>11</v>
      </c>
      <c r="E2643" t="s">
        <v>14</v>
      </c>
      <c r="F2643" t="s">
        <v>26</v>
      </c>
      <c r="G2643">
        <v>5</v>
      </c>
      <c r="H2643">
        <v>7</v>
      </c>
      <c r="I2643">
        <v>2</v>
      </c>
    </row>
    <row r="2644" spans="1:9" x14ac:dyDescent="0.25">
      <c r="A2644" t="s">
        <v>185</v>
      </c>
      <c r="B2644" t="s">
        <v>186</v>
      </c>
      <c r="C2644">
        <v>2021</v>
      </c>
      <c r="D2644" t="s">
        <v>11</v>
      </c>
      <c r="E2644" t="s">
        <v>15</v>
      </c>
      <c r="F2644" t="s">
        <v>26</v>
      </c>
      <c r="G2644">
        <v>17</v>
      </c>
      <c r="H2644">
        <v>12</v>
      </c>
      <c r="I2644">
        <v>-4</v>
      </c>
    </row>
    <row r="2645" spans="1:9" x14ac:dyDescent="0.25">
      <c r="A2645" t="s">
        <v>185</v>
      </c>
      <c r="B2645" t="s">
        <v>186</v>
      </c>
      <c r="C2645">
        <v>2021</v>
      </c>
      <c r="D2645" t="s">
        <v>11</v>
      </c>
      <c r="E2645" t="s">
        <v>16</v>
      </c>
      <c r="F2645" t="s">
        <v>26</v>
      </c>
      <c r="G2645">
        <v>35</v>
      </c>
      <c r="H2645">
        <v>34</v>
      </c>
      <c r="I2645">
        <v>-1</v>
      </c>
    </row>
    <row r="2646" spans="1:9" x14ac:dyDescent="0.25">
      <c r="A2646" t="s">
        <v>185</v>
      </c>
      <c r="B2646" t="s">
        <v>186</v>
      </c>
      <c r="C2646">
        <v>2021</v>
      </c>
      <c r="D2646" t="s">
        <v>11</v>
      </c>
      <c r="E2646" t="s">
        <v>17</v>
      </c>
      <c r="F2646" t="s">
        <v>26</v>
      </c>
      <c r="G2646">
        <v>80</v>
      </c>
      <c r="H2646">
        <v>85</v>
      </c>
      <c r="I2646">
        <v>5</v>
      </c>
    </row>
    <row r="2647" spans="1:9" x14ac:dyDescent="0.25">
      <c r="A2647" t="s">
        <v>185</v>
      </c>
      <c r="B2647" t="s">
        <v>186</v>
      </c>
      <c r="C2647">
        <v>2021</v>
      </c>
      <c r="D2647" t="s">
        <v>11</v>
      </c>
      <c r="E2647" t="s">
        <v>18</v>
      </c>
      <c r="F2647" t="s">
        <v>26</v>
      </c>
      <c r="G2647">
        <v>151</v>
      </c>
      <c r="H2647">
        <v>161</v>
      </c>
      <c r="I2647">
        <v>10</v>
      </c>
    </row>
    <row r="2648" spans="1:9" x14ac:dyDescent="0.25">
      <c r="A2648" t="s">
        <v>185</v>
      </c>
      <c r="B2648" t="s">
        <v>186</v>
      </c>
      <c r="C2648">
        <v>2021</v>
      </c>
      <c r="D2648" t="s">
        <v>11</v>
      </c>
      <c r="E2648" t="s">
        <v>19</v>
      </c>
      <c r="F2648" t="s">
        <v>26</v>
      </c>
      <c r="G2648">
        <v>299</v>
      </c>
      <c r="H2648">
        <v>279</v>
      </c>
      <c r="I2648">
        <v>-20</v>
      </c>
    </row>
    <row r="2649" spans="1:9" x14ac:dyDescent="0.25">
      <c r="A2649" t="s">
        <v>185</v>
      </c>
      <c r="B2649" t="s">
        <v>186</v>
      </c>
      <c r="C2649">
        <v>2021</v>
      </c>
      <c r="D2649" t="s">
        <v>11</v>
      </c>
      <c r="E2649" t="s">
        <v>20</v>
      </c>
      <c r="F2649" t="s">
        <v>26</v>
      </c>
      <c r="G2649">
        <v>538</v>
      </c>
      <c r="H2649">
        <v>570</v>
      </c>
      <c r="I2649">
        <v>32</v>
      </c>
    </row>
    <row r="2650" spans="1:9" x14ac:dyDescent="0.25">
      <c r="A2650" t="s">
        <v>185</v>
      </c>
      <c r="B2650" t="s">
        <v>186</v>
      </c>
      <c r="C2650">
        <v>2021</v>
      </c>
      <c r="D2650" t="s">
        <v>21</v>
      </c>
      <c r="E2650" t="s">
        <v>12</v>
      </c>
      <c r="F2650" t="s">
        <v>26</v>
      </c>
      <c r="G2650">
        <v>16</v>
      </c>
      <c r="H2650">
        <v>20</v>
      </c>
      <c r="I2650">
        <v>4</v>
      </c>
    </row>
    <row r="2651" spans="1:9" x14ac:dyDescent="0.25">
      <c r="A2651" t="s">
        <v>185</v>
      </c>
      <c r="B2651" t="s">
        <v>186</v>
      </c>
      <c r="C2651">
        <v>2021</v>
      </c>
      <c r="D2651" t="s">
        <v>21</v>
      </c>
      <c r="E2651" t="s">
        <v>14</v>
      </c>
      <c r="F2651" t="s">
        <v>26</v>
      </c>
      <c r="G2651">
        <v>27</v>
      </c>
      <c r="H2651">
        <v>14</v>
      </c>
      <c r="I2651">
        <v>-13</v>
      </c>
    </row>
    <row r="2652" spans="1:9" x14ac:dyDescent="0.25">
      <c r="A2652" t="s">
        <v>185</v>
      </c>
      <c r="B2652" t="s">
        <v>186</v>
      </c>
      <c r="C2652">
        <v>2021</v>
      </c>
      <c r="D2652" t="s">
        <v>21</v>
      </c>
      <c r="E2652" t="s">
        <v>15</v>
      </c>
      <c r="F2652" t="s">
        <v>26</v>
      </c>
      <c r="G2652">
        <v>30</v>
      </c>
      <c r="H2652">
        <v>23</v>
      </c>
      <c r="I2652">
        <v>-7</v>
      </c>
    </row>
    <row r="2653" spans="1:9" x14ac:dyDescent="0.25">
      <c r="A2653" t="s">
        <v>185</v>
      </c>
      <c r="B2653" t="s">
        <v>186</v>
      </c>
      <c r="C2653">
        <v>2021</v>
      </c>
      <c r="D2653" t="s">
        <v>21</v>
      </c>
      <c r="E2653" t="s">
        <v>16</v>
      </c>
      <c r="F2653" t="s">
        <v>26</v>
      </c>
      <c r="G2653">
        <v>39</v>
      </c>
      <c r="H2653">
        <v>52</v>
      </c>
      <c r="I2653">
        <v>12</v>
      </c>
    </row>
    <row r="2654" spans="1:9" x14ac:dyDescent="0.25">
      <c r="A2654" t="s">
        <v>185</v>
      </c>
      <c r="B2654" t="s">
        <v>186</v>
      </c>
      <c r="C2654">
        <v>2021</v>
      </c>
      <c r="D2654" t="s">
        <v>21</v>
      </c>
      <c r="E2654" t="s">
        <v>17</v>
      </c>
      <c r="F2654" t="s">
        <v>26</v>
      </c>
      <c r="G2654">
        <v>116</v>
      </c>
      <c r="H2654">
        <v>142</v>
      </c>
      <c r="I2654">
        <v>26</v>
      </c>
    </row>
    <row r="2655" spans="1:9" x14ac:dyDescent="0.25">
      <c r="A2655" t="s">
        <v>185</v>
      </c>
      <c r="B2655" t="s">
        <v>186</v>
      </c>
      <c r="C2655">
        <v>2021</v>
      </c>
      <c r="D2655" t="s">
        <v>21</v>
      </c>
      <c r="E2655" t="s">
        <v>18</v>
      </c>
      <c r="F2655" t="s">
        <v>26</v>
      </c>
      <c r="G2655">
        <v>216</v>
      </c>
      <c r="H2655">
        <v>216</v>
      </c>
      <c r="I2655">
        <v>0</v>
      </c>
    </row>
    <row r="2656" spans="1:9" x14ac:dyDescent="0.25">
      <c r="A2656" t="s">
        <v>185</v>
      </c>
      <c r="B2656" t="s">
        <v>186</v>
      </c>
      <c r="C2656">
        <v>2021</v>
      </c>
      <c r="D2656" t="s">
        <v>21</v>
      </c>
      <c r="E2656" t="s">
        <v>19</v>
      </c>
      <c r="F2656" t="s">
        <v>26</v>
      </c>
      <c r="G2656">
        <v>311</v>
      </c>
      <c r="H2656">
        <v>319</v>
      </c>
      <c r="I2656">
        <v>7</v>
      </c>
    </row>
    <row r="2657" spans="1:9" x14ac:dyDescent="0.25">
      <c r="A2657" t="s">
        <v>185</v>
      </c>
      <c r="B2657" t="s">
        <v>186</v>
      </c>
      <c r="C2657">
        <v>2021</v>
      </c>
      <c r="D2657" t="s">
        <v>21</v>
      </c>
      <c r="E2657" t="s">
        <v>20</v>
      </c>
      <c r="F2657" t="s">
        <v>26</v>
      </c>
      <c r="G2657">
        <v>397</v>
      </c>
      <c r="H2657">
        <v>392</v>
      </c>
      <c r="I2657">
        <v>-5</v>
      </c>
    </row>
    <row r="2658" spans="1:9" x14ac:dyDescent="0.25">
      <c r="A2658" t="s">
        <v>187</v>
      </c>
      <c r="B2658" t="s">
        <v>188</v>
      </c>
      <c r="C2658">
        <v>2020</v>
      </c>
      <c r="D2658" t="s">
        <v>11</v>
      </c>
      <c r="E2658" t="s">
        <v>12</v>
      </c>
      <c r="F2658" t="s">
        <v>26</v>
      </c>
      <c r="G2658">
        <v>427</v>
      </c>
      <c r="H2658">
        <v>381</v>
      </c>
      <c r="I2658">
        <v>-47</v>
      </c>
    </row>
    <row r="2659" spans="1:9" x14ac:dyDescent="0.25">
      <c r="A2659" t="s">
        <v>187</v>
      </c>
      <c r="B2659" t="s">
        <v>188</v>
      </c>
      <c r="C2659">
        <v>2020</v>
      </c>
      <c r="D2659" t="s">
        <v>11</v>
      </c>
      <c r="E2659" t="s">
        <v>14</v>
      </c>
      <c r="F2659" t="s">
        <v>26</v>
      </c>
      <c r="G2659">
        <v>147</v>
      </c>
      <c r="H2659">
        <v>136</v>
      </c>
      <c r="I2659">
        <v>-12</v>
      </c>
    </row>
    <row r="2660" spans="1:9" x14ac:dyDescent="0.25">
      <c r="A2660" t="s">
        <v>187</v>
      </c>
      <c r="B2660" t="s">
        <v>188</v>
      </c>
      <c r="C2660">
        <v>2020</v>
      </c>
      <c r="D2660" t="s">
        <v>11</v>
      </c>
      <c r="E2660" t="s">
        <v>15</v>
      </c>
      <c r="F2660" t="s">
        <v>26</v>
      </c>
      <c r="G2660">
        <v>320</v>
      </c>
      <c r="H2660">
        <v>323</v>
      </c>
      <c r="I2660">
        <v>2</v>
      </c>
    </row>
    <row r="2661" spans="1:9" x14ac:dyDescent="0.25">
      <c r="A2661" t="s">
        <v>187</v>
      </c>
      <c r="B2661" t="s">
        <v>188</v>
      </c>
      <c r="C2661">
        <v>2020</v>
      </c>
      <c r="D2661" t="s">
        <v>11</v>
      </c>
      <c r="E2661" t="s">
        <v>16</v>
      </c>
      <c r="F2661" t="s">
        <v>26</v>
      </c>
      <c r="G2661">
        <v>622</v>
      </c>
      <c r="H2661">
        <v>667</v>
      </c>
      <c r="I2661">
        <v>44</v>
      </c>
    </row>
    <row r="2662" spans="1:9" x14ac:dyDescent="0.25">
      <c r="A2662" t="s">
        <v>187</v>
      </c>
      <c r="B2662" t="s">
        <v>188</v>
      </c>
      <c r="C2662">
        <v>2020</v>
      </c>
      <c r="D2662" t="s">
        <v>11</v>
      </c>
      <c r="E2662" t="s">
        <v>17</v>
      </c>
      <c r="F2662" t="s">
        <v>26</v>
      </c>
      <c r="G2662">
        <v>1465</v>
      </c>
      <c r="H2662">
        <v>1487</v>
      </c>
      <c r="I2662">
        <v>21</v>
      </c>
    </row>
    <row r="2663" spans="1:9" x14ac:dyDescent="0.25">
      <c r="A2663" t="s">
        <v>187</v>
      </c>
      <c r="B2663" t="s">
        <v>188</v>
      </c>
      <c r="C2663">
        <v>2020</v>
      </c>
      <c r="D2663" t="s">
        <v>11</v>
      </c>
      <c r="E2663" t="s">
        <v>18</v>
      </c>
      <c r="F2663" t="s">
        <v>26</v>
      </c>
      <c r="G2663">
        <v>3347</v>
      </c>
      <c r="H2663">
        <v>3413</v>
      </c>
      <c r="I2663">
        <v>65</v>
      </c>
    </row>
    <row r="2664" spans="1:9" x14ac:dyDescent="0.25">
      <c r="A2664" t="s">
        <v>187</v>
      </c>
      <c r="B2664" t="s">
        <v>188</v>
      </c>
      <c r="C2664">
        <v>2020</v>
      </c>
      <c r="D2664" t="s">
        <v>11</v>
      </c>
      <c r="E2664" t="s">
        <v>19</v>
      </c>
      <c r="F2664" t="s">
        <v>26</v>
      </c>
      <c r="G2664">
        <v>5603</v>
      </c>
      <c r="H2664">
        <v>6027</v>
      </c>
      <c r="I2664">
        <v>424</v>
      </c>
    </row>
    <row r="2665" spans="1:9" x14ac:dyDescent="0.25">
      <c r="A2665" t="s">
        <v>187</v>
      </c>
      <c r="B2665" t="s">
        <v>188</v>
      </c>
      <c r="C2665">
        <v>2020</v>
      </c>
      <c r="D2665" t="s">
        <v>11</v>
      </c>
      <c r="E2665" t="s">
        <v>20</v>
      </c>
      <c r="F2665" t="s">
        <v>26</v>
      </c>
      <c r="G2665">
        <v>10676</v>
      </c>
      <c r="H2665">
        <v>11410</v>
      </c>
      <c r="I2665">
        <v>734</v>
      </c>
    </row>
    <row r="2666" spans="1:9" x14ac:dyDescent="0.25">
      <c r="A2666" t="s">
        <v>187</v>
      </c>
      <c r="B2666" t="s">
        <v>188</v>
      </c>
      <c r="C2666">
        <v>2020</v>
      </c>
      <c r="D2666" t="s">
        <v>21</v>
      </c>
      <c r="E2666" t="s">
        <v>12</v>
      </c>
      <c r="F2666" t="s">
        <v>26</v>
      </c>
      <c r="G2666">
        <v>718</v>
      </c>
      <c r="H2666">
        <v>632</v>
      </c>
      <c r="I2666">
        <v>-87</v>
      </c>
    </row>
    <row r="2667" spans="1:9" x14ac:dyDescent="0.25">
      <c r="A2667" t="s">
        <v>187</v>
      </c>
      <c r="B2667" t="s">
        <v>188</v>
      </c>
      <c r="C2667">
        <v>2020</v>
      </c>
      <c r="D2667" t="s">
        <v>21</v>
      </c>
      <c r="E2667" t="s">
        <v>14</v>
      </c>
      <c r="F2667" t="s">
        <v>26</v>
      </c>
      <c r="G2667">
        <v>347</v>
      </c>
      <c r="H2667">
        <v>342</v>
      </c>
      <c r="I2667">
        <v>-5</v>
      </c>
    </row>
    <row r="2668" spans="1:9" x14ac:dyDescent="0.25">
      <c r="A2668" t="s">
        <v>187</v>
      </c>
      <c r="B2668" t="s">
        <v>188</v>
      </c>
      <c r="C2668">
        <v>2020</v>
      </c>
      <c r="D2668" t="s">
        <v>21</v>
      </c>
      <c r="E2668" t="s">
        <v>15</v>
      </c>
      <c r="F2668" t="s">
        <v>26</v>
      </c>
      <c r="G2668">
        <v>538</v>
      </c>
      <c r="H2668">
        <v>518</v>
      </c>
      <c r="I2668">
        <v>-21</v>
      </c>
    </row>
    <row r="2669" spans="1:9" x14ac:dyDescent="0.25">
      <c r="A2669" t="s">
        <v>187</v>
      </c>
      <c r="B2669" t="s">
        <v>188</v>
      </c>
      <c r="C2669">
        <v>2020</v>
      </c>
      <c r="D2669" t="s">
        <v>21</v>
      </c>
      <c r="E2669" t="s">
        <v>16</v>
      </c>
      <c r="F2669" t="s">
        <v>26</v>
      </c>
      <c r="G2669">
        <v>1101</v>
      </c>
      <c r="H2669">
        <v>1145</v>
      </c>
      <c r="I2669">
        <v>43</v>
      </c>
    </row>
    <row r="2670" spans="1:9" x14ac:dyDescent="0.25">
      <c r="A2670" t="s">
        <v>187</v>
      </c>
      <c r="B2670" t="s">
        <v>188</v>
      </c>
      <c r="C2670">
        <v>2020</v>
      </c>
      <c r="D2670" t="s">
        <v>21</v>
      </c>
      <c r="E2670" t="s">
        <v>17</v>
      </c>
      <c r="F2670" t="s">
        <v>26</v>
      </c>
      <c r="G2670">
        <v>2546</v>
      </c>
      <c r="H2670">
        <v>2651</v>
      </c>
      <c r="I2670">
        <v>104</v>
      </c>
    </row>
    <row r="2671" spans="1:9" x14ac:dyDescent="0.25">
      <c r="A2671" t="s">
        <v>187</v>
      </c>
      <c r="B2671" t="s">
        <v>188</v>
      </c>
      <c r="C2671">
        <v>2020</v>
      </c>
      <c r="D2671" t="s">
        <v>21</v>
      </c>
      <c r="E2671" t="s">
        <v>18</v>
      </c>
      <c r="F2671" t="s">
        <v>26</v>
      </c>
      <c r="G2671">
        <v>4745</v>
      </c>
      <c r="H2671">
        <v>5351</v>
      </c>
      <c r="I2671">
        <v>605</v>
      </c>
    </row>
    <row r="2672" spans="1:9" x14ac:dyDescent="0.25">
      <c r="A2672" t="s">
        <v>187</v>
      </c>
      <c r="B2672" t="s">
        <v>188</v>
      </c>
      <c r="C2672">
        <v>2020</v>
      </c>
      <c r="D2672" t="s">
        <v>21</v>
      </c>
      <c r="E2672" t="s">
        <v>19</v>
      </c>
      <c r="F2672" t="s">
        <v>26</v>
      </c>
      <c r="G2672">
        <v>6026</v>
      </c>
      <c r="H2672">
        <v>6692</v>
      </c>
      <c r="I2672">
        <v>665</v>
      </c>
    </row>
    <row r="2673" spans="1:9" x14ac:dyDescent="0.25">
      <c r="A2673" t="s">
        <v>187</v>
      </c>
      <c r="B2673" t="s">
        <v>188</v>
      </c>
      <c r="C2673">
        <v>2020</v>
      </c>
      <c r="D2673" t="s">
        <v>21</v>
      </c>
      <c r="E2673" t="s">
        <v>20</v>
      </c>
      <c r="F2673" t="s">
        <v>26</v>
      </c>
      <c r="G2673">
        <v>6978</v>
      </c>
      <c r="H2673">
        <v>7623</v>
      </c>
      <c r="I2673">
        <v>644</v>
      </c>
    </row>
    <row r="2674" spans="1:9" x14ac:dyDescent="0.25">
      <c r="A2674" t="s">
        <v>187</v>
      </c>
      <c r="B2674" t="s">
        <v>188</v>
      </c>
      <c r="C2674">
        <v>2021</v>
      </c>
      <c r="D2674" t="s">
        <v>11</v>
      </c>
      <c r="E2674" t="s">
        <v>12</v>
      </c>
      <c r="F2674" t="s">
        <v>26</v>
      </c>
      <c r="G2674">
        <v>411</v>
      </c>
      <c r="H2674">
        <v>425</v>
      </c>
      <c r="I2674">
        <v>12</v>
      </c>
    </row>
    <row r="2675" spans="1:9" x14ac:dyDescent="0.25">
      <c r="A2675" t="s">
        <v>187</v>
      </c>
      <c r="B2675" t="s">
        <v>188</v>
      </c>
      <c r="C2675">
        <v>2021</v>
      </c>
      <c r="D2675" t="s">
        <v>11</v>
      </c>
      <c r="E2675" t="s">
        <v>14</v>
      </c>
      <c r="F2675" t="s">
        <v>26</v>
      </c>
      <c r="G2675">
        <v>148</v>
      </c>
      <c r="H2675">
        <v>153</v>
      </c>
      <c r="I2675">
        <v>4</v>
      </c>
    </row>
    <row r="2676" spans="1:9" x14ac:dyDescent="0.25">
      <c r="A2676" t="s">
        <v>187</v>
      </c>
      <c r="B2676" t="s">
        <v>188</v>
      </c>
      <c r="C2676">
        <v>2021</v>
      </c>
      <c r="D2676" t="s">
        <v>11</v>
      </c>
      <c r="E2676" t="s">
        <v>15</v>
      </c>
      <c r="F2676" t="s">
        <v>26</v>
      </c>
      <c r="G2676">
        <v>321</v>
      </c>
      <c r="H2676">
        <v>322</v>
      </c>
      <c r="I2676">
        <v>-1</v>
      </c>
    </row>
    <row r="2677" spans="1:9" x14ac:dyDescent="0.25">
      <c r="A2677" t="s">
        <v>187</v>
      </c>
      <c r="B2677" t="s">
        <v>188</v>
      </c>
      <c r="C2677">
        <v>2021</v>
      </c>
      <c r="D2677" t="s">
        <v>11</v>
      </c>
      <c r="E2677" t="s">
        <v>16</v>
      </c>
      <c r="F2677" t="s">
        <v>26</v>
      </c>
      <c r="G2677">
        <v>613</v>
      </c>
      <c r="H2677">
        <v>701</v>
      </c>
      <c r="I2677">
        <v>87</v>
      </c>
    </row>
    <row r="2678" spans="1:9" x14ac:dyDescent="0.25">
      <c r="A2678" t="s">
        <v>187</v>
      </c>
      <c r="B2678" t="s">
        <v>188</v>
      </c>
      <c r="C2678">
        <v>2021</v>
      </c>
      <c r="D2678" t="s">
        <v>11</v>
      </c>
      <c r="E2678" t="s">
        <v>17</v>
      </c>
      <c r="F2678" t="s">
        <v>26</v>
      </c>
      <c r="G2678">
        <v>1474</v>
      </c>
      <c r="H2678">
        <v>1473</v>
      </c>
      <c r="I2678">
        <v>-2</v>
      </c>
    </row>
    <row r="2679" spans="1:9" x14ac:dyDescent="0.25">
      <c r="A2679" t="s">
        <v>187</v>
      </c>
      <c r="B2679" t="s">
        <v>188</v>
      </c>
      <c r="C2679">
        <v>2021</v>
      </c>
      <c r="D2679" t="s">
        <v>11</v>
      </c>
      <c r="E2679" t="s">
        <v>18</v>
      </c>
      <c r="F2679" t="s">
        <v>26</v>
      </c>
      <c r="G2679">
        <v>3328</v>
      </c>
      <c r="H2679">
        <v>3765</v>
      </c>
      <c r="I2679">
        <v>436</v>
      </c>
    </row>
    <row r="2680" spans="1:9" x14ac:dyDescent="0.25">
      <c r="A2680" t="s">
        <v>187</v>
      </c>
      <c r="B2680" t="s">
        <v>188</v>
      </c>
      <c r="C2680">
        <v>2021</v>
      </c>
      <c r="D2680" t="s">
        <v>11</v>
      </c>
      <c r="E2680" t="s">
        <v>19</v>
      </c>
      <c r="F2680" t="s">
        <v>26</v>
      </c>
      <c r="G2680">
        <v>5554</v>
      </c>
      <c r="H2680">
        <v>6291</v>
      </c>
      <c r="I2680">
        <v>735</v>
      </c>
    </row>
    <row r="2681" spans="1:9" x14ac:dyDescent="0.25">
      <c r="A2681" t="s">
        <v>187</v>
      </c>
      <c r="B2681" t="s">
        <v>188</v>
      </c>
      <c r="C2681">
        <v>2021</v>
      </c>
      <c r="D2681" t="s">
        <v>11</v>
      </c>
      <c r="E2681" t="s">
        <v>20</v>
      </c>
      <c r="F2681" t="s">
        <v>26</v>
      </c>
      <c r="G2681">
        <v>10836</v>
      </c>
      <c r="H2681">
        <v>11862</v>
      </c>
      <c r="I2681">
        <v>1025</v>
      </c>
    </row>
    <row r="2682" spans="1:9" x14ac:dyDescent="0.25">
      <c r="A2682" t="s">
        <v>187</v>
      </c>
      <c r="B2682" t="s">
        <v>188</v>
      </c>
      <c r="C2682">
        <v>2021</v>
      </c>
      <c r="D2682" t="s">
        <v>21</v>
      </c>
      <c r="E2682" t="s">
        <v>12</v>
      </c>
      <c r="F2682" t="s">
        <v>26</v>
      </c>
      <c r="G2682">
        <v>692</v>
      </c>
      <c r="H2682">
        <v>741</v>
      </c>
      <c r="I2682">
        <v>48</v>
      </c>
    </row>
    <row r="2683" spans="1:9" x14ac:dyDescent="0.25">
      <c r="A2683" t="s">
        <v>187</v>
      </c>
      <c r="B2683" t="s">
        <v>188</v>
      </c>
      <c r="C2683">
        <v>2021</v>
      </c>
      <c r="D2683" t="s">
        <v>21</v>
      </c>
      <c r="E2683" t="s">
        <v>14</v>
      </c>
      <c r="F2683" t="s">
        <v>26</v>
      </c>
      <c r="G2683">
        <v>346</v>
      </c>
      <c r="H2683">
        <v>388</v>
      </c>
      <c r="I2683">
        <v>40</v>
      </c>
    </row>
    <row r="2684" spans="1:9" x14ac:dyDescent="0.25">
      <c r="A2684" t="s">
        <v>187</v>
      </c>
      <c r="B2684" t="s">
        <v>188</v>
      </c>
      <c r="C2684">
        <v>2021</v>
      </c>
      <c r="D2684" t="s">
        <v>21</v>
      </c>
      <c r="E2684" t="s">
        <v>15</v>
      </c>
      <c r="F2684" t="s">
        <v>26</v>
      </c>
      <c r="G2684">
        <v>537</v>
      </c>
      <c r="H2684">
        <v>591</v>
      </c>
      <c r="I2684">
        <v>53</v>
      </c>
    </row>
    <row r="2685" spans="1:9" x14ac:dyDescent="0.25">
      <c r="A2685" t="s">
        <v>187</v>
      </c>
      <c r="B2685" t="s">
        <v>188</v>
      </c>
      <c r="C2685">
        <v>2021</v>
      </c>
      <c r="D2685" t="s">
        <v>21</v>
      </c>
      <c r="E2685" t="s">
        <v>16</v>
      </c>
      <c r="F2685" t="s">
        <v>26</v>
      </c>
      <c r="G2685">
        <v>1108</v>
      </c>
      <c r="H2685">
        <v>1178</v>
      </c>
      <c r="I2685">
        <v>69</v>
      </c>
    </row>
    <row r="2686" spans="1:9" x14ac:dyDescent="0.25">
      <c r="A2686" t="s">
        <v>187</v>
      </c>
      <c r="B2686" t="s">
        <v>188</v>
      </c>
      <c r="C2686">
        <v>2021</v>
      </c>
      <c r="D2686" t="s">
        <v>21</v>
      </c>
      <c r="E2686" t="s">
        <v>17</v>
      </c>
      <c r="F2686" t="s">
        <v>26</v>
      </c>
      <c r="G2686">
        <v>2583</v>
      </c>
      <c r="H2686">
        <v>2672</v>
      </c>
      <c r="I2686">
        <v>87</v>
      </c>
    </row>
    <row r="2687" spans="1:9" x14ac:dyDescent="0.25">
      <c r="A2687" t="s">
        <v>187</v>
      </c>
      <c r="B2687" t="s">
        <v>188</v>
      </c>
      <c r="C2687">
        <v>2021</v>
      </c>
      <c r="D2687" t="s">
        <v>21</v>
      </c>
      <c r="E2687" t="s">
        <v>18</v>
      </c>
      <c r="F2687" t="s">
        <v>26</v>
      </c>
      <c r="G2687">
        <v>4742</v>
      </c>
      <c r="H2687">
        <v>5546</v>
      </c>
      <c r="I2687">
        <v>803</v>
      </c>
    </row>
    <row r="2688" spans="1:9" x14ac:dyDescent="0.25">
      <c r="A2688" t="s">
        <v>187</v>
      </c>
      <c r="B2688" t="s">
        <v>188</v>
      </c>
      <c r="C2688">
        <v>2021</v>
      </c>
      <c r="D2688" t="s">
        <v>21</v>
      </c>
      <c r="E2688" t="s">
        <v>19</v>
      </c>
      <c r="F2688" t="s">
        <v>26</v>
      </c>
      <c r="G2688">
        <v>6125</v>
      </c>
      <c r="H2688">
        <v>6802</v>
      </c>
      <c r="I2688">
        <v>675</v>
      </c>
    </row>
    <row r="2689" spans="1:9" x14ac:dyDescent="0.25">
      <c r="A2689" t="s">
        <v>187</v>
      </c>
      <c r="B2689" t="s">
        <v>188</v>
      </c>
      <c r="C2689">
        <v>2021</v>
      </c>
      <c r="D2689" t="s">
        <v>21</v>
      </c>
      <c r="E2689" t="s">
        <v>20</v>
      </c>
      <c r="F2689" t="s">
        <v>26</v>
      </c>
      <c r="G2689">
        <v>7120</v>
      </c>
      <c r="H2689">
        <v>7846</v>
      </c>
      <c r="I2689">
        <v>724</v>
      </c>
    </row>
    <row r="2690" spans="1:9" x14ac:dyDescent="0.25">
      <c r="A2690" t="s">
        <v>189</v>
      </c>
      <c r="B2690" t="s">
        <v>190</v>
      </c>
      <c r="C2690">
        <v>2020</v>
      </c>
      <c r="D2690" t="s">
        <v>11</v>
      </c>
      <c r="E2690" t="s">
        <v>12</v>
      </c>
      <c r="F2690" t="s">
        <v>26</v>
      </c>
      <c r="G2690">
        <v>1091</v>
      </c>
      <c r="H2690">
        <v>1085</v>
      </c>
      <c r="I2690">
        <v>-7</v>
      </c>
    </row>
    <row r="2691" spans="1:9" x14ac:dyDescent="0.25">
      <c r="A2691" t="s">
        <v>189</v>
      </c>
      <c r="B2691" t="s">
        <v>190</v>
      </c>
      <c r="C2691">
        <v>2020</v>
      </c>
      <c r="D2691" t="s">
        <v>11</v>
      </c>
      <c r="E2691" t="s">
        <v>14</v>
      </c>
      <c r="F2691" t="s">
        <v>26</v>
      </c>
      <c r="G2691">
        <v>607</v>
      </c>
      <c r="H2691">
        <v>661</v>
      </c>
      <c r="I2691">
        <v>53</v>
      </c>
    </row>
    <row r="2692" spans="1:9" x14ac:dyDescent="0.25">
      <c r="A2692" t="s">
        <v>189</v>
      </c>
      <c r="B2692" t="s">
        <v>190</v>
      </c>
      <c r="C2692">
        <v>2020</v>
      </c>
      <c r="D2692" t="s">
        <v>11</v>
      </c>
      <c r="E2692" t="s">
        <v>15</v>
      </c>
      <c r="F2692" t="s">
        <v>26</v>
      </c>
      <c r="G2692">
        <v>1942</v>
      </c>
      <c r="H2692">
        <v>2029</v>
      </c>
      <c r="I2692">
        <v>86</v>
      </c>
    </row>
    <row r="2693" spans="1:9" x14ac:dyDescent="0.25">
      <c r="A2693" t="s">
        <v>189</v>
      </c>
      <c r="B2693" t="s">
        <v>190</v>
      </c>
      <c r="C2693">
        <v>2020</v>
      </c>
      <c r="D2693" t="s">
        <v>11</v>
      </c>
      <c r="E2693" t="s">
        <v>16</v>
      </c>
      <c r="F2693" t="s">
        <v>26</v>
      </c>
      <c r="G2693">
        <v>6881</v>
      </c>
      <c r="H2693">
        <v>7287</v>
      </c>
      <c r="I2693">
        <v>405</v>
      </c>
    </row>
    <row r="2694" spans="1:9" x14ac:dyDescent="0.25">
      <c r="A2694" t="s">
        <v>189</v>
      </c>
      <c r="B2694" t="s">
        <v>190</v>
      </c>
      <c r="C2694">
        <v>2020</v>
      </c>
      <c r="D2694" t="s">
        <v>11</v>
      </c>
      <c r="E2694" t="s">
        <v>17</v>
      </c>
      <c r="F2694" t="s">
        <v>26</v>
      </c>
      <c r="G2694">
        <v>15019</v>
      </c>
      <c r="H2694">
        <v>16328</v>
      </c>
      <c r="I2694">
        <v>1308</v>
      </c>
    </row>
    <row r="2695" spans="1:9" x14ac:dyDescent="0.25">
      <c r="A2695" t="s">
        <v>189</v>
      </c>
      <c r="B2695" t="s">
        <v>190</v>
      </c>
      <c r="C2695">
        <v>2020</v>
      </c>
      <c r="D2695" t="s">
        <v>11</v>
      </c>
      <c r="E2695" t="s">
        <v>18</v>
      </c>
      <c r="F2695" t="s">
        <v>26</v>
      </c>
      <c r="G2695">
        <v>31419</v>
      </c>
      <c r="H2695">
        <v>36868</v>
      </c>
      <c r="I2695">
        <v>5448</v>
      </c>
    </row>
    <row r="2696" spans="1:9" x14ac:dyDescent="0.25">
      <c r="A2696" t="s">
        <v>189</v>
      </c>
      <c r="B2696" t="s">
        <v>190</v>
      </c>
      <c r="C2696">
        <v>2020</v>
      </c>
      <c r="D2696" t="s">
        <v>11</v>
      </c>
      <c r="E2696" t="s">
        <v>19</v>
      </c>
      <c r="F2696" t="s">
        <v>26</v>
      </c>
      <c r="G2696">
        <v>85190</v>
      </c>
      <c r="H2696">
        <v>96519</v>
      </c>
      <c r="I2696">
        <v>11327</v>
      </c>
    </row>
    <row r="2697" spans="1:9" x14ac:dyDescent="0.25">
      <c r="A2697" t="s">
        <v>189</v>
      </c>
      <c r="B2697" t="s">
        <v>190</v>
      </c>
      <c r="C2697">
        <v>2020</v>
      </c>
      <c r="D2697" t="s">
        <v>11</v>
      </c>
      <c r="E2697" t="s">
        <v>20</v>
      </c>
      <c r="F2697" t="s">
        <v>26</v>
      </c>
      <c r="G2697">
        <v>192158</v>
      </c>
      <c r="H2697">
        <v>222056</v>
      </c>
      <c r="I2697">
        <v>29897</v>
      </c>
    </row>
    <row r="2698" spans="1:9" x14ac:dyDescent="0.25">
      <c r="A2698" t="s">
        <v>189</v>
      </c>
      <c r="B2698" t="s">
        <v>190</v>
      </c>
      <c r="C2698">
        <v>2020</v>
      </c>
      <c r="D2698" t="s">
        <v>21</v>
      </c>
      <c r="E2698" t="s">
        <v>12</v>
      </c>
      <c r="F2698" t="s">
        <v>26</v>
      </c>
      <c r="G2698">
        <v>1937</v>
      </c>
      <c r="H2698">
        <v>1792</v>
      </c>
      <c r="I2698">
        <v>-146</v>
      </c>
    </row>
    <row r="2699" spans="1:9" x14ac:dyDescent="0.25">
      <c r="A2699" t="s">
        <v>189</v>
      </c>
      <c r="B2699" t="s">
        <v>190</v>
      </c>
      <c r="C2699">
        <v>2020</v>
      </c>
      <c r="D2699" t="s">
        <v>21</v>
      </c>
      <c r="E2699" t="s">
        <v>14</v>
      </c>
      <c r="F2699" t="s">
        <v>26</v>
      </c>
      <c r="G2699">
        <v>1462</v>
      </c>
      <c r="H2699">
        <v>1503</v>
      </c>
      <c r="I2699">
        <v>40</v>
      </c>
    </row>
    <row r="2700" spans="1:9" x14ac:dyDescent="0.25">
      <c r="A2700" t="s">
        <v>189</v>
      </c>
      <c r="B2700" t="s">
        <v>190</v>
      </c>
      <c r="C2700">
        <v>2020</v>
      </c>
      <c r="D2700" t="s">
        <v>21</v>
      </c>
      <c r="E2700" t="s">
        <v>15</v>
      </c>
      <c r="F2700" t="s">
        <v>26</v>
      </c>
      <c r="G2700">
        <v>3309</v>
      </c>
      <c r="H2700">
        <v>3636</v>
      </c>
      <c r="I2700">
        <v>326</v>
      </c>
    </row>
    <row r="2701" spans="1:9" x14ac:dyDescent="0.25">
      <c r="A2701" t="s">
        <v>189</v>
      </c>
      <c r="B2701" t="s">
        <v>190</v>
      </c>
      <c r="C2701">
        <v>2020</v>
      </c>
      <c r="D2701" t="s">
        <v>21</v>
      </c>
      <c r="E2701" t="s">
        <v>16</v>
      </c>
      <c r="F2701" t="s">
        <v>26</v>
      </c>
      <c r="G2701">
        <v>10894</v>
      </c>
      <c r="H2701">
        <v>11965</v>
      </c>
      <c r="I2701">
        <v>1070</v>
      </c>
    </row>
    <row r="2702" spans="1:9" x14ac:dyDescent="0.25">
      <c r="A2702" t="s">
        <v>189</v>
      </c>
      <c r="B2702" t="s">
        <v>190</v>
      </c>
      <c r="C2702">
        <v>2020</v>
      </c>
      <c r="D2702" t="s">
        <v>21</v>
      </c>
      <c r="E2702" t="s">
        <v>17</v>
      </c>
      <c r="F2702" t="s">
        <v>26</v>
      </c>
      <c r="G2702">
        <v>25195</v>
      </c>
      <c r="H2702">
        <v>28892</v>
      </c>
      <c r="I2702">
        <v>3695</v>
      </c>
    </row>
    <row r="2703" spans="1:9" x14ac:dyDescent="0.25">
      <c r="A2703" t="s">
        <v>189</v>
      </c>
      <c r="B2703" t="s">
        <v>190</v>
      </c>
      <c r="C2703">
        <v>2020</v>
      </c>
      <c r="D2703" t="s">
        <v>21</v>
      </c>
      <c r="E2703" t="s">
        <v>18</v>
      </c>
      <c r="F2703" t="s">
        <v>26</v>
      </c>
      <c r="G2703">
        <v>51725</v>
      </c>
      <c r="H2703">
        <v>63892</v>
      </c>
      <c r="I2703">
        <v>12166</v>
      </c>
    </row>
    <row r="2704" spans="1:9" x14ac:dyDescent="0.25">
      <c r="A2704" t="s">
        <v>189</v>
      </c>
      <c r="B2704" t="s">
        <v>190</v>
      </c>
      <c r="C2704">
        <v>2020</v>
      </c>
      <c r="D2704" t="s">
        <v>21</v>
      </c>
      <c r="E2704" t="s">
        <v>19</v>
      </c>
      <c r="F2704" t="s">
        <v>26</v>
      </c>
      <c r="G2704">
        <v>100795</v>
      </c>
      <c r="H2704">
        <v>119774</v>
      </c>
      <c r="I2704">
        <v>18977</v>
      </c>
    </row>
    <row r="2705" spans="1:9" x14ac:dyDescent="0.25">
      <c r="A2705" t="s">
        <v>189</v>
      </c>
      <c r="B2705" t="s">
        <v>190</v>
      </c>
      <c r="C2705">
        <v>2020</v>
      </c>
      <c r="D2705" t="s">
        <v>21</v>
      </c>
      <c r="E2705" t="s">
        <v>20</v>
      </c>
      <c r="F2705" t="s">
        <v>26</v>
      </c>
      <c r="G2705">
        <v>107346</v>
      </c>
      <c r="H2705">
        <v>131859</v>
      </c>
      <c r="I2705">
        <v>24512</v>
      </c>
    </row>
    <row r="2706" spans="1:9" x14ac:dyDescent="0.25">
      <c r="A2706" t="s">
        <v>189</v>
      </c>
      <c r="B2706" t="s">
        <v>190</v>
      </c>
      <c r="C2706">
        <v>2021</v>
      </c>
      <c r="D2706" t="s">
        <v>11</v>
      </c>
      <c r="E2706" t="s">
        <v>12</v>
      </c>
      <c r="F2706" t="s">
        <v>26</v>
      </c>
      <c r="G2706">
        <v>1050</v>
      </c>
      <c r="H2706">
        <v>1128</v>
      </c>
      <c r="I2706">
        <v>73</v>
      </c>
    </row>
    <row r="2707" spans="1:9" x14ac:dyDescent="0.25">
      <c r="A2707" t="s">
        <v>189</v>
      </c>
      <c r="B2707" t="s">
        <v>190</v>
      </c>
      <c r="C2707">
        <v>2021</v>
      </c>
      <c r="D2707" t="s">
        <v>11</v>
      </c>
      <c r="E2707" t="s">
        <v>14</v>
      </c>
      <c r="F2707" t="s">
        <v>26</v>
      </c>
      <c r="G2707">
        <v>580</v>
      </c>
      <c r="H2707">
        <v>703</v>
      </c>
      <c r="I2707">
        <v>117</v>
      </c>
    </row>
    <row r="2708" spans="1:9" x14ac:dyDescent="0.25">
      <c r="A2708" t="s">
        <v>189</v>
      </c>
      <c r="B2708" t="s">
        <v>190</v>
      </c>
      <c r="C2708">
        <v>2021</v>
      </c>
      <c r="D2708" t="s">
        <v>11</v>
      </c>
      <c r="E2708" t="s">
        <v>15</v>
      </c>
      <c r="F2708" t="s">
        <v>26</v>
      </c>
      <c r="G2708">
        <v>1826</v>
      </c>
      <c r="H2708">
        <v>2069</v>
      </c>
      <c r="I2708">
        <v>238</v>
      </c>
    </row>
    <row r="2709" spans="1:9" x14ac:dyDescent="0.25">
      <c r="A2709" t="s">
        <v>189</v>
      </c>
      <c r="B2709" t="s">
        <v>190</v>
      </c>
      <c r="C2709">
        <v>2021</v>
      </c>
      <c r="D2709" t="s">
        <v>11</v>
      </c>
      <c r="E2709" t="s">
        <v>16</v>
      </c>
      <c r="F2709" t="s">
        <v>26</v>
      </c>
      <c r="G2709">
        <v>6649</v>
      </c>
      <c r="H2709">
        <v>7242</v>
      </c>
      <c r="I2709">
        <v>587</v>
      </c>
    </row>
    <row r="2710" spans="1:9" x14ac:dyDescent="0.25">
      <c r="A2710" t="s">
        <v>189</v>
      </c>
      <c r="B2710" t="s">
        <v>190</v>
      </c>
      <c r="C2710">
        <v>2021</v>
      </c>
      <c r="D2710" t="s">
        <v>11</v>
      </c>
      <c r="E2710" t="s">
        <v>17</v>
      </c>
      <c r="F2710" t="s">
        <v>26</v>
      </c>
      <c r="G2710">
        <v>14991</v>
      </c>
      <c r="H2710">
        <v>16714</v>
      </c>
      <c r="I2710">
        <v>1718</v>
      </c>
    </row>
    <row r="2711" spans="1:9" x14ac:dyDescent="0.25">
      <c r="A2711" t="s">
        <v>189</v>
      </c>
      <c r="B2711" t="s">
        <v>190</v>
      </c>
      <c r="C2711">
        <v>2021</v>
      </c>
      <c r="D2711" t="s">
        <v>11</v>
      </c>
      <c r="E2711" t="s">
        <v>18</v>
      </c>
      <c r="F2711" t="s">
        <v>26</v>
      </c>
      <c r="G2711">
        <v>30786</v>
      </c>
      <c r="H2711">
        <v>37408</v>
      </c>
      <c r="I2711">
        <v>6617</v>
      </c>
    </row>
    <row r="2712" spans="1:9" x14ac:dyDescent="0.25">
      <c r="A2712" t="s">
        <v>189</v>
      </c>
      <c r="B2712" t="s">
        <v>190</v>
      </c>
      <c r="C2712">
        <v>2021</v>
      </c>
      <c r="D2712" t="s">
        <v>11</v>
      </c>
      <c r="E2712" t="s">
        <v>19</v>
      </c>
      <c r="F2712" t="s">
        <v>26</v>
      </c>
      <c r="G2712">
        <v>83627</v>
      </c>
      <c r="H2712">
        <v>92234</v>
      </c>
      <c r="I2712">
        <v>8602</v>
      </c>
    </row>
    <row r="2713" spans="1:9" x14ac:dyDescent="0.25">
      <c r="A2713" t="s">
        <v>189</v>
      </c>
      <c r="B2713" t="s">
        <v>190</v>
      </c>
      <c r="C2713">
        <v>2021</v>
      </c>
      <c r="D2713" t="s">
        <v>11</v>
      </c>
      <c r="E2713" t="s">
        <v>20</v>
      </c>
      <c r="F2713" t="s">
        <v>26</v>
      </c>
      <c r="G2713">
        <v>193846</v>
      </c>
      <c r="H2713">
        <v>206000</v>
      </c>
      <c r="I2713">
        <v>12148</v>
      </c>
    </row>
    <row r="2714" spans="1:9" x14ac:dyDescent="0.25">
      <c r="A2714" t="s">
        <v>189</v>
      </c>
      <c r="B2714" t="s">
        <v>190</v>
      </c>
      <c r="C2714">
        <v>2021</v>
      </c>
      <c r="D2714" t="s">
        <v>21</v>
      </c>
      <c r="E2714" t="s">
        <v>12</v>
      </c>
      <c r="F2714" t="s">
        <v>26</v>
      </c>
      <c r="G2714">
        <v>1861</v>
      </c>
      <c r="H2714">
        <v>1823</v>
      </c>
      <c r="I2714">
        <v>-43</v>
      </c>
    </row>
    <row r="2715" spans="1:9" x14ac:dyDescent="0.25">
      <c r="A2715" t="s">
        <v>189</v>
      </c>
      <c r="B2715" t="s">
        <v>190</v>
      </c>
      <c r="C2715">
        <v>2021</v>
      </c>
      <c r="D2715" t="s">
        <v>21</v>
      </c>
      <c r="E2715" t="s">
        <v>14</v>
      </c>
      <c r="F2715" t="s">
        <v>26</v>
      </c>
      <c r="G2715">
        <v>1399</v>
      </c>
      <c r="H2715">
        <v>1679</v>
      </c>
      <c r="I2715">
        <v>275</v>
      </c>
    </row>
    <row r="2716" spans="1:9" x14ac:dyDescent="0.25">
      <c r="A2716" t="s">
        <v>189</v>
      </c>
      <c r="B2716" t="s">
        <v>190</v>
      </c>
      <c r="C2716">
        <v>2021</v>
      </c>
      <c r="D2716" t="s">
        <v>21</v>
      </c>
      <c r="E2716" t="s">
        <v>15</v>
      </c>
      <c r="F2716" t="s">
        <v>26</v>
      </c>
      <c r="G2716">
        <v>3108</v>
      </c>
      <c r="H2716">
        <v>3695</v>
      </c>
      <c r="I2716">
        <v>581</v>
      </c>
    </row>
    <row r="2717" spans="1:9" x14ac:dyDescent="0.25">
      <c r="A2717" t="s">
        <v>189</v>
      </c>
      <c r="B2717" t="s">
        <v>190</v>
      </c>
      <c r="C2717">
        <v>2021</v>
      </c>
      <c r="D2717" t="s">
        <v>21</v>
      </c>
      <c r="E2717" t="s">
        <v>16</v>
      </c>
      <c r="F2717" t="s">
        <v>26</v>
      </c>
      <c r="G2717">
        <v>10482</v>
      </c>
      <c r="H2717">
        <v>11927</v>
      </c>
      <c r="I2717">
        <v>1440</v>
      </c>
    </row>
    <row r="2718" spans="1:9" x14ac:dyDescent="0.25">
      <c r="A2718" t="s">
        <v>189</v>
      </c>
      <c r="B2718" t="s">
        <v>190</v>
      </c>
      <c r="C2718">
        <v>2021</v>
      </c>
      <c r="D2718" t="s">
        <v>21</v>
      </c>
      <c r="E2718" t="s">
        <v>17</v>
      </c>
      <c r="F2718" t="s">
        <v>26</v>
      </c>
      <c r="G2718">
        <v>25026</v>
      </c>
      <c r="H2718">
        <v>29011</v>
      </c>
      <c r="I2718">
        <v>3979</v>
      </c>
    </row>
    <row r="2719" spans="1:9" x14ac:dyDescent="0.25">
      <c r="A2719" t="s">
        <v>189</v>
      </c>
      <c r="B2719" t="s">
        <v>190</v>
      </c>
      <c r="C2719">
        <v>2021</v>
      </c>
      <c r="D2719" t="s">
        <v>21</v>
      </c>
      <c r="E2719" t="s">
        <v>18</v>
      </c>
      <c r="F2719" t="s">
        <v>26</v>
      </c>
      <c r="G2719">
        <v>50637</v>
      </c>
      <c r="H2719">
        <v>61260</v>
      </c>
      <c r="I2719">
        <v>10618</v>
      </c>
    </row>
    <row r="2720" spans="1:9" x14ac:dyDescent="0.25">
      <c r="A2720" t="s">
        <v>189</v>
      </c>
      <c r="B2720" t="s">
        <v>190</v>
      </c>
      <c r="C2720">
        <v>2021</v>
      </c>
      <c r="D2720" t="s">
        <v>21</v>
      </c>
      <c r="E2720" t="s">
        <v>19</v>
      </c>
      <c r="F2720" t="s">
        <v>26</v>
      </c>
      <c r="G2720">
        <v>99584</v>
      </c>
      <c r="H2720">
        <v>111317</v>
      </c>
      <c r="I2720">
        <v>11728</v>
      </c>
    </row>
    <row r="2721" spans="1:9" x14ac:dyDescent="0.25">
      <c r="A2721" t="s">
        <v>189</v>
      </c>
      <c r="B2721" t="s">
        <v>190</v>
      </c>
      <c r="C2721">
        <v>2021</v>
      </c>
      <c r="D2721" t="s">
        <v>21</v>
      </c>
      <c r="E2721" t="s">
        <v>20</v>
      </c>
      <c r="F2721" t="s">
        <v>26</v>
      </c>
      <c r="G2721">
        <v>108388</v>
      </c>
      <c r="H2721">
        <v>124824</v>
      </c>
      <c r="I2721">
        <v>16431</v>
      </c>
    </row>
    <row r="2722" spans="1:9" x14ac:dyDescent="0.25">
      <c r="A2722" t="s">
        <v>191</v>
      </c>
      <c r="B2722" t="s">
        <v>192</v>
      </c>
      <c r="C2722">
        <v>2020</v>
      </c>
      <c r="D2722" t="s">
        <v>11</v>
      </c>
      <c r="E2722" t="s">
        <v>12</v>
      </c>
      <c r="F2722" t="s">
        <v>26</v>
      </c>
      <c r="G2722">
        <v>326</v>
      </c>
      <c r="H2722">
        <v>326</v>
      </c>
      <c r="I2722">
        <v>-15</v>
      </c>
    </row>
    <row r="2723" spans="1:9" x14ac:dyDescent="0.25">
      <c r="A2723" t="s">
        <v>191</v>
      </c>
      <c r="B2723" t="s">
        <v>192</v>
      </c>
      <c r="C2723">
        <v>2020</v>
      </c>
      <c r="D2723" t="s">
        <v>11</v>
      </c>
      <c r="E2723" t="s">
        <v>14</v>
      </c>
      <c r="F2723" t="s">
        <v>26</v>
      </c>
      <c r="G2723">
        <v>195</v>
      </c>
      <c r="H2723">
        <v>180</v>
      </c>
      <c r="I2723">
        <v>-30</v>
      </c>
    </row>
    <row r="2724" spans="1:9" x14ac:dyDescent="0.25">
      <c r="A2724" t="s">
        <v>191</v>
      </c>
      <c r="B2724" t="s">
        <v>192</v>
      </c>
      <c r="C2724">
        <v>2020</v>
      </c>
      <c r="D2724" t="s">
        <v>11</v>
      </c>
      <c r="E2724" t="s">
        <v>15</v>
      </c>
      <c r="F2724" t="s">
        <v>26</v>
      </c>
      <c r="G2724">
        <v>371</v>
      </c>
      <c r="H2724">
        <v>356</v>
      </c>
      <c r="I2724">
        <v>-30</v>
      </c>
    </row>
    <row r="2725" spans="1:9" x14ac:dyDescent="0.25">
      <c r="A2725" t="s">
        <v>191</v>
      </c>
      <c r="B2725" t="s">
        <v>192</v>
      </c>
      <c r="C2725">
        <v>2020</v>
      </c>
      <c r="D2725" t="s">
        <v>11</v>
      </c>
      <c r="E2725" t="s">
        <v>16</v>
      </c>
      <c r="F2725" t="s">
        <v>26</v>
      </c>
      <c r="G2725">
        <v>843</v>
      </c>
      <c r="H2725">
        <v>833</v>
      </c>
      <c r="I2725">
        <v>-25</v>
      </c>
    </row>
    <row r="2726" spans="1:9" x14ac:dyDescent="0.25">
      <c r="A2726" t="s">
        <v>191</v>
      </c>
      <c r="B2726" t="s">
        <v>192</v>
      </c>
      <c r="C2726">
        <v>2020</v>
      </c>
      <c r="D2726" t="s">
        <v>11</v>
      </c>
      <c r="E2726" t="s">
        <v>17</v>
      </c>
      <c r="F2726" t="s">
        <v>26</v>
      </c>
      <c r="G2726">
        <v>1555</v>
      </c>
      <c r="H2726">
        <v>1525</v>
      </c>
      <c r="I2726">
        <v>-45</v>
      </c>
    </row>
    <row r="2727" spans="1:9" x14ac:dyDescent="0.25">
      <c r="A2727" t="s">
        <v>191</v>
      </c>
      <c r="B2727" t="s">
        <v>192</v>
      </c>
      <c r="C2727">
        <v>2020</v>
      </c>
      <c r="D2727" t="s">
        <v>11</v>
      </c>
      <c r="E2727" t="s">
        <v>18</v>
      </c>
      <c r="F2727" t="s">
        <v>26</v>
      </c>
      <c r="G2727">
        <v>1961</v>
      </c>
      <c r="H2727">
        <v>1938</v>
      </c>
      <c r="I2727">
        <v>-38</v>
      </c>
    </row>
    <row r="2728" spans="1:9" x14ac:dyDescent="0.25">
      <c r="A2728" t="s">
        <v>191</v>
      </c>
      <c r="B2728" t="s">
        <v>192</v>
      </c>
      <c r="C2728">
        <v>2020</v>
      </c>
      <c r="D2728" t="s">
        <v>11</v>
      </c>
      <c r="E2728" t="s">
        <v>19</v>
      </c>
      <c r="F2728" t="s">
        <v>26</v>
      </c>
      <c r="G2728">
        <v>2309</v>
      </c>
      <c r="H2728">
        <v>2259</v>
      </c>
      <c r="I2728">
        <v>-66</v>
      </c>
    </row>
    <row r="2729" spans="1:9" x14ac:dyDescent="0.25">
      <c r="A2729" t="s">
        <v>191</v>
      </c>
      <c r="B2729" t="s">
        <v>192</v>
      </c>
      <c r="C2729">
        <v>2020</v>
      </c>
      <c r="D2729" t="s">
        <v>11</v>
      </c>
      <c r="E2729" t="s">
        <v>20</v>
      </c>
      <c r="F2729" t="s">
        <v>26</v>
      </c>
      <c r="G2729">
        <v>1245</v>
      </c>
      <c r="H2729">
        <v>1205</v>
      </c>
      <c r="I2729">
        <v>-55</v>
      </c>
    </row>
    <row r="2730" spans="1:9" x14ac:dyDescent="0.25">
      <c r="A2730" t="s">
        <v>191</v>
      </c>
      <c r="B2730" t="s">
        <v>192</v>
      </c>
      <c r="C2730">
        <v>2020</v>
      </c>
      <c r="D2730" t="s">
        <v>21</v>
      </c>
      <c r="E2730" t="s">
        <v>12</v>
      </c>
      <c r="F2730" t="s">
        <v>26</v>
      </c>
      <c r="G2730">
        <v>556</v>
      </c>
      <c r="H2730">
        <v>556</v>
      </c>
      <c r="I2730">
        <v>-15</v>
      </c>
    </row>
    <row r="2731" spans="1:9" x14ac:dyDescent="0.25">
      <c r="A2731" t="s">
        <v>191</v>
      </c>
      <c r="B2731" t="s">
        <v>192</v>
      </c>
      <c r="C2731">
        <v>2020</v>
      </c>
      <c r="D2731" t="s">
        <v>21</v>
      </c>
      <c r="E2731" t="s">
        <v>14</v>
      </c>
      <c r="F2731" t="s">
        <v>26</v>
      </c>
      <c r="G2731">
        <v>426</v>
      </c>
      <c r="H2731">
        <v>432</v>
      </c>
      <c r="I2731">
        <v>-10</v>
      </c>
    </row>
    <row r="2732" spans="1:9" x14ac:dyDescent="0.25">
      <c r="A2732" t="s">
        <v>191</v>
      </c>
      <c r="B2732" t="s">
        <v>192</v>
      </c>
      <c r="C2732">
        <v>2020</v>
      </c>
      <c r="D2732" t="s">
        <v>21</v>
      </c>
      <c r="E2732" t="s">
        <v>15</v>
      </c>
      <c r="F2732" t="s">
        <v>26</v>
      </c>
      <c r="G2732">
        <v>629</v>
      </c>
      <c r="H2732">
        <v>662</v>
      </c>
      <c r="I2732">
        <v>17</v>
      </c>
    </row>
    <row r="2733" spans="1:9" x14ac:dyDescent="0.25">
      <c r="A2733" t="s">
        <v>191</v>
      </c>
      <c r="B2733" t="s">
        <v>192</v>
      </c>
      <c r="C2733">
        <v>2020</v>
      </c>
      <c r="D2733" t="s">
        <v>21</v>
      </c>
      <c r="E2733" t="s">
        <v>16</v>
      </c>
      <c r="F2733" t="s">
        <v>26</v>
      </c>
      <c r="G2733">
        <v>1186</v>
      </c>
      <c r="H2733">
        <v>1247</v>
      </c>
      <c r="I2733">
        <v>46</v>
      </c>
    </row>
    <row r="2734" spans="1:9" x14ac:dyDescent="0.25">
      <c r="A2734" t="s">
        <v>191</v>
      </c>
      <c r="B2734" t="s">
        <v>192</v>
      </c>
      <c r="C2734">
        <v>2020</v>
      </c>
      <c r="D2734" t="s">
        <v>21</v>
      </c>
      <c r="E2734" t="s">
        <v>17</v>
      </c>
      <c r="F2734" t="s">
        <v>26</v>
      </c>
      <c r="G2734">
        <v>2022</v>
      </c>
      <c r="H2734">
        <v>2076</v>
      </c>
      <c r="I2734">
        <v>39</v>
      </c>
    </row>
    <row r="2735" spans="1:9" x14ac:dyDescent="0.25">
      <c r="A2735" t="s">
        <v>191</v>
      </c>
      <c r="B2735" t="s">
        <v>192</v>
      </c>
      <c r="C2735">
        <v>2020</v>
      </c>
      <c r="D2735" t="s">
        <v>21</v>
      </c>
      <c r="E2735" t="s">
        <v>18</v>
      </c>
      <c r="F2735" t="s">
        <v>26</v>
      </c>
      <c r="G2735">
        <v>2302</v>
      </c>
      <c r="H2735">
        <v>2336</v>
      </c>
      <c r="I2735">
        <v>20</v>
      </c>
    </row>
    <row r="2736" spans="1:9" x14ac:dyDescent="0.25">
      <c r="A2736" t="s">
        <v>191</v>
      </c>
      <c r="B2736" t="s">
        <v>192</v>
      </c>
      <c r="C2736">
        <v>2020</v>
      </c>
      <c r="D2736" t="s">
        <v>21</v>
      </c>
      <c r="E2736" t="s">
        <v>19</v>
      </c>
      <c r="F2736" t="s">
        <v>26</v>
      </c>
      <c r="G2736">
        <v>2175</v>
      </c>
      <c r="H2736">
        <v>2198</v>
      </c>
      <c r="I2736">
        <v>8</v>
      </c>
    </row>
    <row r="2737" spans="1:9" x14ac:dyDescent="0.25">
      <c r="A2737" t="s">
        <v>191</v>
      </c>
      <c r="B2737" t="s">
        <v>192</v>
      </c>
      <c r="C2737">
        <v>2020</v>
      </c>
      <c r="D2737" t="s">
        <v>21</v>
      </c>
      <c r="E2737" t="s">
        <v>20</v>
      </c>
      <c r="F2737" t="s">
        <v>26</v>
      </c>
      <c r="G2737">
        <v>832</v>
      </c>
      <c r="H2737">
        <v>848</v>
      </c>
      <c r="I2737">
        <v>1</v>
      </c>
    </row>
    <row r="2738" spans="1:9" x14ac:dyDescent="0.25">
      <c r="A2738" t="s">
        <v>191</v>
      </c>
      <c r="B2738" t="s">
        <v>192</v>
      </c>
      <c r="C2738">
        <v>2021</v>
      </c>
      <c r="D2738" t="s">
        <v>11</v>
      </c>
      <c r="E2738" t="s">
        <v>12</v>
      </c>
      <c r="F2738" t="s">
        <v>26</v>
      </c>
      <c r="G2738">
        <v>300</v>
      </c>
      <c r="H2738">
        <v>300</v>
      </c>
      <c r="I2738">
        <v>-17</v>
      </c>
    </row>
    <row r="2739" spans="1:9" x14ac:dyDescent="0.25">
      <c r="A2739" t="s">
        <v>191</v>
      </c>
      <c r="B2739" t="s">
        <v>192</v>
      </c>
      <c r="C2739">
        <v>2021</v>
      </c>
      <c r="D2739" t="s">
        <v>11</v>
      </c>
      <c r="E2739" t="s">
        <v>14</v>
      </c>
      <c r="F2739" t="s">
        <v>26</v>
      </c>
      <c r="G2739">
        <v>190</v>
      </c>
      <c r="H2739">
        <v>214</v>
      </c>
      <c r="I2739">
        <v>8</v>
      </c>
    </row>
    <row r="2740" spans="1:9" x14ac:dyDescent="0.25">
      <c r="A2740" t="s">
        <v>191</v>
      </c>
      <c r="B2740" t="s">
        <v>192</v>
      </c>
      <c r="C2740">
        <v>2021</v>
      </c>
      <c r="D2740" t="s">
        <v>11</v>
      </c>
      <c r="E2740" t="s">
        <v>15</v>
      </c>
      <c r="F2740" t="s">
        <v>26</v>
      </c>
      <c r="G2740">
        <v>371</v>
      </c>
      <c r="H2740">
        <v>456</v>
      </c>
      <c r="I2740">
        <v>69</v>
      </c>
    </row>
    <row r="2741" spans="1:9" x14ac:dyDescent="0.25">
      <c r="A2741" t="s">
        <v>191</v>
      </c>
      <c r="B2741" t="s">
        <v>192</v>
      </c>
      <c r="C2741">
        <v>2021</v>
      </c>
      <c r="D2741" t="s">
        <v>11</v>
      </c>
      <c r="E2741" t="s">
        <v>16</v>
      </c>
      <c r="F2741" t="s">
        <v>26</v>
      </c>
      <c r="G2741">
        <v>831</v>
      </c>
      <c r="H2741">
        <v>1109</v>
      </c>
      <c r="I2741">
        <v>261</v>
      </c>
    </row>
    <row r="2742" spans="1:9" x14ac:dyDescent="0.25">
      <c r="A2742" t="s">
        <v>191</v>
      </c>
      <c r="B2742" t="s">
        <v>192</v>
      </c>
      <c r="C2742">
        <v>2021</v>
      </c>
      <c r="D2742" t="s">
        <v>11</v>
      </c>
      <c r="E2742" t="s">
        <v>17</v>
      </c>
      <c r="F2742" t="s">
        <v>26</v>
      </c>
      <c r="G2742">
        <v>1605</v>
      </c>
      <c r="H2742">
        <v>2228</v>
      </c>
      <c r="I2742">
        <v>606</v>
      </c>
    </row>
    <row r="2743" spans="1:9" x14ac:dyDescent="0.25">
      <c r="A2743" t="s">
        <v>191</v>
      </c>
      <c r="B2743" t="s">
        <v>192</v>
      </c>
      <c r="C2743">
        <v>2021</v>
      </c>
      <c r="D2743" t="s">
        <v>11</v>
      </c>
      <c r="E2743" t="s">
        <v>18</v>
      </c>
      <c r="F2743" t="s">
        <v>26</v>
      </c>
      <c r="G2743">
        <v>2011</v>
      </c>
      <c r="H2743">
        <v>2810</v>
      </c>
      <c r="I2743">
        <v>783</v>
      </c>
    </row>
    <row r="2744" spans="1:9" x14ac:dyDescent="0.25">
      <c r="A2744" t="s">
        <v>191</v>
      </c>
      <c r="B2744" t="s">
        <v>192</v>
      </c>
      <c r="C2744">
        <v>2021</v>
      </c>
      <c r="D2744" t="s">
        <v>11</v>
      </c>
      <c r="E2744" t="s">
        <v>19</v>
      </c>
      <c r="F2744" t="s">
        <v>26</v>
      </c>
      <c r="G2744">
        <v>2307</v>
      </c>
      <c r="H2744">
        <v>2930</v>
      </c>
      <c r="I2744">
        <v>606</v>
      </c>
    </row>
    <row r="2745" spans="1:9" x14ac:dyDescent="0.25">
      <c r="A2745" t="s">
        <v>191</v>
      </c>
      <c r="B2745" t="s">
        <v>192</v>
      </c>
      <c r="C2745">
        <v>2021</v>
      </c>
      <c r="D2745" t="s">
        <v>11</v>
      </c>
      <c r="E2745" t="s">
        <v>20</v>
      </c>
      <c r="F2745" t="s">
        <v>26</v>
      </c>
      <c r="G2745">
        <v>1175</v>
      </c>
      <c r="H2745">
        <v>1450</v>
      </c>
      <c r="I2745">
        <v>259</v>
      </c>
    </row>
    <row r="2746" spans="1:9" x14ac:dyDescent="0.25">
      <c r="A2746" t="s">
        <v>191</v>
      </c>
      <c r="B2746" t="s">
        <v>192</v>
      </c>
      <c r="C2746">
        <v>2021</v>
      </c>
      <c r="D2746" t="s">
        <v>21</v>
      </c>
      <c r="E2746" t="s">
        <v>12</v>
      </c>
      <c r="F2746" t="s">
        <v>26</v>
      </c>
      <c r="G2746">
        <v>526</v>
      </c>
      <c r="H2746">
        <v>526</v>
      </c>
      <c r="I2746">
        <v>-17</v>
      </c>
    </row>
    <row r="2747" spans="1:9" x14ac:dyDescent="0.25">
      <c r="A2747" t="s">
        <v>191</v>
      </c>
      <c r="B2747" t="s">
        <v>192</v>
      </c>
      <c r="C2747">
        <v>2021</v>
      </c>
      <c r="D2747" t="s">
        <v>21</v>
      </c>
      <c r="E2747" t="s">
        <v>14</v>
      </c>
      <c r="F2747" t="s">
        <v>26</v>
      </c>
      <c r="G2747">
        <v>441</v>
      </c>
      <c r="H2747">
        <v>473</v>
      </c>
      <c r="I2747">
        <v>15</v>
      </c>
    </row>
    <row r="2748" spans="1:9" x14ac:dyDescent="0.25">
      <c r="A2748" t="s">
        <v>191</v>
      </c>
      <c r="B2748" t="s">
        <v>192</v>
      </c>
      <c r="C2748">
        <v>2021</v>
      </c>
      <c r="D2748" t="s">
        <v>21</v>
      </c>
      <c r="E2748" t="s">
        <v>15</v>
      </c>
      <c r="F2748" t="s">
        <v>26</v>
      </c>
      <c r="G2748">
        <v>668</v>
      </c>
      <c r="H2748">
        <v>804</v>
      </c>
      <c r="I2748">
        <v>120</v>
      </c>
    </row>
    <row r="2749" spans="1:9" x14ac:dyDescent="0.25">
      <c r="A2749" t="s">
        <v>191</v>
      </c>
      <c r="B2749" t="s">
        <v>192</v>
      </c>
      <c r="C2749">
        <v>2021</v>
      </c>
      <c r="D2749" t="s">
        <v>21</v>
      </c>
      <c r="E2749" t="s">
        <v>16</v>
      </c>
      <c r="F2749" t="s">
        <v>26</v>
      </c>
      <c r="G2749">
        <v>1217</v>
      </c>
      <c r="H2749">
        <v>1584</v>
      </c>
      <c r="I2749">
        <v>350</v>
      </c>
    </row>
    <row r="2750" spans="1:9" x14ac:dyDescent="0.25">
      <c r="A2750" t="s">
        <v>191</v>
      </c>
      <c r="B2750" t="s">
        <v>192</v>
      </c>
      <c r="C2750">
        <v>2021</v>
      </c>
      <c r="D2750" t="s">
        <v>21</v>
      </c>
      <c r="E2750" t="s">
        <v>17</v>
      </c>
      <c r="F2750" t="s">
        <v>26</v>
      </c>
      <c r="G2750">
        <v>2087</v>
      </c>
      <c r="H2750">
        <v>2746</v>
      </c>
      <c r="I2750">
        <v>642</v>
      </c>
    </row>
    <row r="2751" spans="1:9" x14ac:dyDescent="0.25">
      <c r="A2751" t="s">
        <v>191</v>
      </c>
      <c r="B2751" t="s">
        <v>192</v>
      </c>
      <c r="C2751">
        <v>2021</v>
      </c>
      <c r="D2751" t="s">
        <v>21</v>
      </c>
      <c r="E2751" t="s">
        <v>18</v>
      </c>
      <c r="F2751" t="s">
        <v>26</v>
      </c>
      <c r="G2751">
        <v>2346</v>
      </c>
      <c r="H2751">
        <v>3140</v>
      </c>
      <c r="I2751">
        <v>778</v>
      </c>
    </row>
    <row r="2752" spans="1:9" x14ac:dyDescent="0.25">
      <c r="A2752" t="s">
        <v>191</v>
      </c>
      <c r="B2752" t="s">
        <v>192</v>
      </c>
      <c r="C2752">
        <v>2021</v>
      </c>
      <c r="D2752" t="s">
        <v>21</v>
      </c>
      <c r="E2752" t="s">
        <v>19</v>
      </c>
      <c r="F2752" t="s">
        <v>26</v>
      </c>
      <c r="G2752">
        <v>2256</v>
      </c>
      <c r="H2752">
        <v>2929</v>
      </c>
      <c r="I2752">
        <v>657</v>
      </c>
    </row>
    <row r="2753" spans="1:9" x14ac:dyDescent="0.25">
      <c r="A2753" t="s">
        <v>191</v>
      </c>
      <c r="B2753" t="s">
        <v>192</v>
      </c>
      <c r="C2753">
        <v>2021</v>
      </c>
      <c r="D2753" t="s">
        <v>21</v>
      </c>
      <c r="E2753" t="s">
        <v>20</v>
      </c>
      <c r="F2753" t="s">
        <v>26</v>
      </c>
      <c r="G2753">
        <v>826</v>
      </c>
      <c r="H2753">
        <v>1072</v>
      </c>
      <c r="I2753">
        <v>230</v>
      </c>
    </row>
    <row r="2754" spans="1:9" x14ac:dyDescent="0.25">
      <c r="A2754" t="s">
        <v>193</v>
      </c>
      <c r="B2754" t="s">
        <v>194</v>
      </c>
      <c r="C2754">
        <v>2020</v>
      </c>
      <c r="D2754" t="s">
        <v>11</v>
      </c>
      <c r="E2754" t="s">
        <v>12</v>
      </c>
      <c r="F2754" t="s">
        <v>26</v>
      </c>
      <c r="G2754">
        <v>2051</v>
      </c>
      <c r="H2754">
        <v>2053</v>
      </c>
      <c r="I2754">
        <v>0</v>
      </c>
    </row>
    <row r="2755" spans="1:9" x14ac:dyDescent="0.25">
      <c r="A2755" t="s">
        <v>193</v>
      </c>
      <c r="B2755" t="s">
        <v>194</v>
      </c>
      <c r="C2755">
        <v>2020</v>
      </c>
      <c r="D2755" t="s">
        <v>11</v>
      </c>
      <c r="E2755" t="s">
        <v>14</v>
      </c>
      <c r="F2755" t="s">
        <v>26</v>
      </c>
      <c r="G2755">
        <v>454</v>
      </c>
      <c r="H2755">
        <v>452</v>
      </c>
      <c r="I2755">
        <v>-2</v>
      </c>
    </row>
    <row r="2756" spans="1:9" x14ac:dyDescent="0.25">
      <c r="A2756" t="s">
        <v>193</v>
      </c>
      <c r="B2756" t="s">
        <v>194</v>
      </c>
      <c r="C2756">
        <v>2020</v>
      </c>
      <c r="D2756" t="s">
        <v>11</v>
      </c>
      <c r="E2756" t="s">
        <v>15</v>
      </c>
      <c r="F2756" t="s">
        <v>26</v>
      </c>
      <c r="G2756">
        <v>645</v>
      </c>
      <c r="H2756">
        <v>707</v>
      </c>
      <c r="I2756">
        <v>61</v>
      </c>
    </row>
    <row r="2757" spans="1:9" x14ac:dyDescent="0.25">
      <c r="A2757" t="s">
        <v>193</v>
      </c>
      <c r="B2757" t="s">
        <v>194</v>
      </c>
      <c r="C2757">
        <v>2020</v>
      </c>
      <c r="D2757" t="s">
        <v>11</v>
      </c>
      <c r="E2757" t="s">
        <v>16</v>
      </c>
      <c r="F2757" t="s">
        <v>26</v>
      </c>
      <c r="G2757">
        <v>1146</v>
      </c>
      <c r="H2757">
        <v>1330</v>
      </c>
      <c r="I2757">
        <v>184</v>
      </c>
    </row>
    <row r="2758" spans="1:9" x14ac:dyDescent="0.25">
      <c r="A2758" t="s">
        <v>193</v>
      </c>
      <c r="B2758" t="s">
        <v>194</v>
      </c>
      <c r="C2758">
        <v>2020</v>
      </c>
      <c r="D2758" t="s">
        <v>11</v>
      </c>
      <c r="E2758" t="s">
        <v>17</v>
      </c>
      <c r="F2758" t="s">
        <v>26</v>
      </c>
      <c r="G2758">
        <v>1643</v>
      </c>
      <c r="H2758">
        <v>1950</v>
      </c>
      <c r="I2758">
        <v>307</v>
      </c>
    </row>
    <row r="2759" spans="1:9" x14ac:dyDescent="0.25">
      <c r="A2759" t="s">
        <v>193</v>
      </c>
      <c r="B2759" t="s">
        <v>194</v>
      </c>
      <c r="C2759">
        <v>2020</v>
      </c>
      <c r="D2759" t="s">
        <v>11</v>
      </c>
      <c r="E2759" t="s">
        <v>18</v>
      </c>
      <c r="F2759" t="s">
        <v>26</v>
      </c>
      <c r="G2759">
        <v>2317</v>
      </c>
      <c r="H2759">
        <v>2729</v>
      </c>
      <c r="I2759">
        <v>412</v>
      </c>
    </row>
    <row r="2760" spans="1:9" x14ac:dyDescent="0.25">
      <c r="A2760" t="s">
        <v>193</v>
      </c>
      <c r="B2760" t="s">
        <v>194</v>
      </c>
      <c r="C2760">
        <v>2020</v>
      </c>
      <c r="D2760" t="s">
        <v>11</v>
      </c>
      <c r="E2760" t="s">
        <v>19</v>
      </c>
      <c r="F2760" t="s">
        <v>26</v>
      </c>
      <c r="G2760">
        <v>3215</v>
      </c>
      <c r="H2760">
        <v>3525</v>
      </c>
      <c r="I2760">
        <v>309</v>
      </c>
    </row>
    <row r="2761" spans="1:9" x14ac:dyDescent="0.25">
      <c r="A2761" t="s">
        <v>193</v>
      </c>
      <c r="B2761" t="s">
        <v>194</v>
      </c>
      <c r="C2761">
        <v>2020</v>
      </c>
      <c r="D2761" t="s">
        <v>11</v>
      </c>
      <c r="E2761" t="s">
        <v>20</v>
      </c>
      <c r="F2761" t="s">
        <v>26</v>
      </c>
      <c r="G2761">
        <v>1710</v>
      </c>
      <c r="H2761">
        <v>2154</v>
      </c>
      <c r="I2761">
        <v>446</v>
      </c>
    </row>
    <row r="2762" spans="1:9" x14ac:dyDescent="0.25">
      <c r="A2762" t="s">
        <v>193</v>
      </c>
      <c r="B2762" t="s">
        <v>194</v>
      </c>
      <c r="C2762">
        <v>2020</v>
      </c>
      <c r="D2762" t="s">
        <v>21</v>
      </c>
      <c r="E2762" t="s">
        <v>12</v>
      </c>
      <c r="F2762" t="s">
        <v>26</v>
      </c>
      <c r="G2762">
        <v>2785</v>
      </c>
      <c r="H2762">
        <v>2788</v>
      </c>
      <c r="I2762">
        <v>0</v>
      </c>
    </row>
    <row r="2763" spans="1:9" x14ac:dyDescent="0.25">
      <c r="A2763" t="s">
        <v>193</v>
      </c>
      <c r="B2763" t="s">
        <v>194</v>
      </c>
      <c r="C2763">
        <v>2020</v>
      </c>
      <c r="D2763" t="s">
        <v>21</v>
      </c>
      <c r="E2763" t="s">
        <v>14</v>
      </c>
      <c r="F2763" t="s">
        <v>26</v>
      </c>
      <c r="G2763">
        <v>660</v>
      </c>
      <c r="H2763">
        <v>645</v>
      </c>
      <c r="I2763">
        <v>-16</v>
      </c>
    </row>
    <row r="2764" spans="1:9" x14ac:dyDescent="0.25">
      <c r="A2764" t="s">
        <v>193</v>
      </c>
      <c r="B2764" t="s">
        <v>194</v>
      </c>
      <c r="C2764">
        <v>2020</v>
      </c>
      <c r="D2764" t="s">
        <v>21</v>
      </c>
      <c r="E2764" t="s">
        <v>15</v>
      </c>
      <c r="F2764" t="s">
        <v>26</v>
      </c>
      <c r="G2764">
        <v>899</v>
      </c>
      <c r="H2764">
        <v>971</v>
      </c>
      <c r="I2764">
        <v>71</v>
      </c>
    </row>
    <row r="2765" spans="1:9" x14ac:dyDescent="0.25">
      <c r="A2765" t="s">
        <v>193</v>
      </c>
      <c r="B2765" t="s">
        <v>194</v>
      </c>
      <c r="C2765">
        <v>2020</v>
      </c>
      <c r="D2765" t="s">
        <v>21</v>
      </c>
      <c r="E2765" t="s">
        <v>16</v>
      </c>
      <c r="F2765" t="s">
        <v>26</v>
      </c>
      <c r="G2765">
        <v>2037</v>
      </c>
      <c r="H2765">
        <v>2394</v>
      </c>
      <c r="I2765">
        <v>357</v>
      </c>
    </row>
    <row r="2766" spans="1:9" x14ac:dyDescent="0.25">
      <c r="A2766" t="s">
        <v>193</v>
      </c>
      <c r="B2766" t="s">
        <v>194</v>
      </c>
      <c r="C2766">
        <v>2020</v>
      </c>
      <c r="D2766" t="s">
        <v>21</v>
      </c>
      <c r="E2766" t="s">
        <v>17</v>
      </c>
      <c r="F2766" t="s">
        <v>26</v>
      </c>
      <c r="G2766">
        <v>3317</v>
      </c>
      <c r="H2766">
        <v>4124</v>
      </c>
      <c r="I2766">
        <v>809</v>
      </c>
    </row>
    <row r="2767" spans="1:9" x14ac:dyDescent="0.25">
      <c r="A2767" t="s">
        <v>193</v>
      </c>
      <c r="B2767" t="s">
        <v>194</v>
      </c>
      <c r="C2767">
        <v>2020</v>
      </c>
      <c r="D2767" t="s">
        <v>21</v>
      </c>
      <c r="E2767" t="s">
        <v>18</v>
      </c>
      <c r="F2767" t="s">
        <v>26</v>
      </c>
      <c r="G2767">
        <v>3930</v>
      </c>
      <c r="H2767">
        <v>4916</v>
      </c>
      <c r="I2767">
        <v>988</v>
      </c>
    </row>
    <row r="2768" spans="1:9" x14ac:dyDescent="0.25">
      <c r="A2768" t="s">
        <v>193</v>
      </c>
      <c r="B2768" t="s">
        <v>194</v>
      </c>
      <c r="C2768">
        <v>2020</v>
      </c>
      <c r="D2768" t="s">
        <v>21</v>
      </c>
      <c r="E2768" t="s">
        <v>19</v>
      </c>
      <c r="F2768" t="s">
        <v>26</v>
      </c>
      <c r="G2768">
        <v>3821</v>
      </c>
      <c r="H2768">
        <v>4510</v>
      </c>
      <c r="I2768">
        <v>690</v>
      </c>
    </row>
    <row r="2769" spans="1:9" x14ac:dyDescent="0.25">
      <c r="A2769" t="s">
        <v>193</v>
      </c>
      <c r="B2769" t="s">
        <v>194</v>
      </c>
      <c r="C2769">
        <v>2020</v>
      </c>
      <c r="D2769" t="s">
        <v>21</v>
      </c>
      <c r="E2769" t="s">
        <v>20</v>
      </c>
      <c r="F2769" t="s">
        <v>26</v>
      </c>
      <c r="G2769">
        <v>1236</v>
      </c>
      <c r="H2769">
        <v>1630</v>
      </c>
      <c r="I2769">
        <v>396</v>
      </c>
    </row>
    <row r="2770" spans="1:9" x14ac:dyDescent="0.25">
      <c r="A2770" t="s">
        <v>193</v>
      </c>
      <c r="B2770" t="s">
        <v>194</v>
      </c>
      <c r="C2770">
        <v>2021</v>
      </c>
      <c r="D2770" t="s">
        <v>11</v>
      </c>
      <c r="E2770" t="s">
        <v>12</v>
      </c>
      <c r="F2770" t="s">
        <v>26</v>
      </c>
      <c r="G2770">
        <v>2004</v>
      </c>
      <c r="H2770">
        <v>2005</v>
      </c>
      <c r="I2770">
        <v>0</v>
      </c>
    </row>
    <row r="2771" spans="1:9" x14ac:dyDescent="0.25">
      <c r="A2771" t="s">
        <v>193</v>
      </c>
      <c r="B2771" t="s">
        <v>194</v>
      </c>
      <c r="C2771">
        <v>2021</v>
      </c>
      <c r="D2771" t="s">
        <v>11</v>
      </c>
      <c r="E2771" t="s">
        <v>14</v>
      </c>
      <c r="F2771" t="s">
        <v>26</v>
      </c>
      <c r="G2771">
        <v>450</v>
      </c>
      <c r="H2771">
        <v>580</v>
      </c>
      <c r="I2771">
        <v>130</v>
      </c>
    </row>
    <row r="2772" spans="1:9" x14ac:dyDescent="0.25">
      <c r="A2772" t="s">
        <v>193</v>
      </c>
      <c r="B2772" t="s">
        <v>194</v>
      </c>
      <c r="C2772">
        <v>2021</v>
      </c>
      <c r="D2772" t="s">
        <v>11</v>
      </c>
      <c r="E2772" t="s">
        <v>15</v>
      </c>
      <c r="F2772" t="s">
        <v>26</v>
      </c>
      <c r="G2772">
        <v>644</v>
      </c>
      <c r="H2772">
        <v>923</v>
      </c>
      <c r="I2772">
        <v>280</v>
      </c>
    </row>
    <row r="2773" spans="1:9" x14ac:dyDescent="0.25">
      <c r="A2773" t="s">
        <v>193</v>
      </c>
      <c r="B2773" t="s">
        <v>194</v>
      </c>
      <c r="C2773">
        <v>2021</v>
      </c>
      <c r="D2773" t="s">
        <v>11</v>
      </c>
      <c r="E2773" t="s">
        <v>16</v>
      </c>
      <c r="F2773" t="s">
        <v>26</v>
      </c>
      <c r="G2773">
        <v>1146</v>
      </c>
      <c r="H2773">
        <v>1750</v>
      </c>
      <c r="I2773">
        <v>604</v>
      </c>
    </row>
    <row r="2774" spans="1:9" x14ac:dyDescent="0.25">
      <c r="A2774" t="s">
        <v>193</v>
      </c>
      <c r="B2774" t="s">
        <v>194</v>
      </c>
      <c r="C2774">
        <v>2021</v>
      </c>
      <c r="D2774" t="s">
        <v>11</v>
      </c>
      <c r="E2774" t="s">
        <v>17</v>
      </c>
      <c r="F2774" t="s">
        <v>26</v>
      </c>
      <c r="G2774">
        <v>1690</v>
      </c>
      <c r="H2774">
        <v>2507</v>
      </c>
      <c r="I2774">
        <v>817</v>
      </c>
    </row>
    <row r="2775" spans="1:9" x14ac:dyDescent="0.25">
      <c r="A2775" t="s">
        <v>193</v>
      </c>
      <c r="B2775" t="s">
        <v>194</v>
      </c>
      <c r="C2775">
        <v>2021</v>
      </c>
      <c r="D2775" t="s">
        <v>11</v>
      </c>
      <c r="E2775" t="s">
        <v>18</v>
      </c>
      <c r="F2775" t="s">
        <v>26</v>
      </c>
      <c r="G2775">
        <v>2368</v>
      </c>
      <c r="H2775">
        <v>3308</v>
      </c>
      <c r="I2775">
        <v>940</v>
      </c>
    </row>
    <row r="2776" spans="1:9" x14ac:dyDescent="0.25">
      <c r="A2776" t="s">
        <v>193</v>
      </c>
      <c r="B2776" t="s">
        <v>194</v>
      </c>
      <c r="C2776">
        <v>2021</v>
      </c>
      <c r="D2776" t="s">
        <v>11</v>
      </c>
      <c r="E2776" t="s">
        <v>19</v>
      </c>
      <c r="F2776" t="s">
        <v>26</v>
      </c>
      <c r="G2776">
        <v>3214</v>
      </c>
      <c r="H2776">
        <v>4349</v>
      </c>
      <c r="I2776">
        <v>1135</v>
      </c>
    </row>
    <row r="2777" spans="1:9" x14ac:dyDescent="0.25">
      <c r="A2777" t="s">
        <v>193</v>
      </c>
      <c r="B2777" t="s">
        <v>194</v>
      </c>
      <c r="C2777">
        <v>2021</v>
      </c>
      <c r="D2777" t="s">
        <v>11</v>
      </c>
      <c r="E2777" t="s">
        <v>20</v>
      </c>
      <c r="F2777" t="s">
        <v>26</v>
      </c>
      <c r="G2777">
        <v>1765</v>
      </c>
      <c r="H2777">
        <v>2726</v>
      </c>
      <c r="I2777">
        <v>962</v>
      </c>
    </row>
    <row r="2778" spans="1:9" x14ac:dyDescent="0.25">
      <c r="A2778" t="s">
        <v>193</v>
      </c>
      <c r="B2778" t="s">
        <v>194</v>
      </c>
      <c r="C2778">
        <v>2021</v>
      </c>
      <c r="D2778" t="s">
        <v>21</v>
      </c>
      <c r="E2778" t="s">
        <v>12</v>
      </c>
      <c r="F2778" t="s">
        <v>26</v>
      </c>
      <c r="G2778">
        <v>2715</v>
      </c>
      <c r="H2778">
        <v>2717</v>
      </c>
      <c r="I2778">
        <v>0</v>
      </c>
    </row>
    <row r="2779" spans="1:9" x14ac:dyDescent="0.25">
      <c r="A2779" t="s">
        <v>193</v>
      </c>
      <c r="B2779" t="s">
        <v>194</v>
      </c>
      <c r="C2779">
        <v>2021</v>
      </c>
      <c r="D2779" t="s">
        <v>21</v>
      </c>
      <c r="E2779" t="s">
        <v>14</v>
      </c>
      <c r="F2779" t="s">
        <v>26</v>
      </c>
      <c r="G2779">
        <v>658</v>
      </c>
      <c r="H2779">
        <v>857</v>
      </c>
      <c r="I2779">
        <v>199</v>
      </c>
    </row>
    <row r="2780" spans="1:9" x14ac:dyDescent="0.25">
      <c r="A2780" t="s">
        <v>193</v>
      </c>
      <c r="B2780" t="s">
        <v>194</v>
      </c>
      <c r="C2780">
        <v>2021</v>
      </c>
      <c r="D2780" t="s">
        <v>21</v>
      </c>
      <c r="E2780" t="s">
        <v>15</v>
      </c>
      <c r="F2780" t="s">
        <v>26</v>
      </c>
      <c r="G2780">
        <v>899</v>
      </c>
      <c r="H2780">
        <v>1294</v>
      </c>
      <c r="I2780">
        <v>396</v>
      </c>
    </row>
    <row r="2781" spans="1:9" x14ac:dyDescent="0.25">
      <c r="A2781" t="s">
        <v>193</v>
      </c>
      <c r="B2781" t="s">
        <v>194</v>
      </c>
      <c r="C2781">
        <v>2021</v>
      </c>
      <c r="D2781" t="s">
        <v>21</v>
      </c>
      <c r="E2781" t="s">
        <v>16</v>
      </c>
      <c r="F2781" t="s">
        <v>26</v>
      </c>
      <c r="G2781">
        <v>2052</v>
      </c>
      <c r="H2781">
        <v>3091</v>
      </c>
      <c r="I2781">
        <v>1040</v>
      </c>
    </row>
    <row r="2782" spans="1:9" x14ac:dyDescent="0.25">
      <c r="A2782" t="s">
        <v>193</v>
      </c>
      <c r="B2782" t="s">
        <v>194</v>
      </c>
      <c r="C2782">
        <v>2021</v>
      </c>
      <c r="D2782" t="s">
        <v>21</v>
      </c>
      <c r="E2782" t="s">
        <v>17</v>
      </c>
      <c r="F2782" t="s">
        <v>26</v>
      </c>
      <c r="G2782">
        <v>3437</v>
      </c>
      <c r="H2782">
        <v>4982</v>
      </c>
      <c r="I2782">
        <v>1546</v>
      </c>
    </row>
    <row r="2783" spans="1:9" x14ac:dyDescent="0.25">
      <c r="A2783" t="s">
        <v>193</v>
      </c>
      <c r="B2783" t="s">
        <v>194</v>
      </c>
      <c r="C2783">
        <v>2021</v>
      </c>
      <c r="D2783" t="s">
        <v>21</v>
      </c>
      <c r="E2783" t="s">
        <v>18</v>
      </c>
      <c r="F2783" t="s">
        <v>26</v>
      </c>
      <c r="G2783">
        <v>4068</v>
      </c>
      <c r="H2783">
        <v>5720</v>
      </c>
      <c r="I2783">
        <v>1652</v>
      </c>
    </row>
    <row r="2784" spans="1:9" x14ac:dyDescent="0.25">
      <c r="A2784" t="s">
        <v>193</v>
      </c>
      <c r="B2784" t="s">
        <v>194</v>
      </c>
      <c r="C2784">
        <v>2021</v>
      </c>
      <c r="D2784" t="s">
        <v>21</v>
      </c>
      <c r="E2784" t="s">
        <v>19</v>
      </c>
      <c r="F2784" t="s">
        <v>26</v>
      </c>
      <c r="G2784">
        <v>3856</v>
      </c>
      <c r="H2784">
        <v>5212</v>
      </c>
      <c r="I2784">
        <v>1356</v>
      </c>
    </row>
    <row r="2785" spans="1:9" x14ac:dyDescent="0.25">
      <c r="A2785" t="s">
        <v>193</v>
      </c>
      <c r="B2785" t="s">
        <v>194</v>
      </c>
      <c r="C2785">
        <v>2021</v>
      </c>
      <c r="D2785" t="s">
        <v>21</v>
      </c>
      <c r="E2785" t="s">
        <v>20</v>
      </c>
      <c r="F2785" t="s">
        <v>26</v>
      </c>
      <c r="G2785">
        <v>1275</v>
      </c>
      <c r="H2785">
        <v>1840</v>
      </c>
      <c r="I2785">
        <v>566</v>
      </c>
    </row>
    <row r="2786" spans="1:9" x14ac:dyDescent="0.25">
      <c r="A2786" t="s">
        <v>195</v>
      </c>
      <c r="B2786" t="s">
        <v>196</v>
      </c>
      <c r="C2786">
        <v>2020</v>
      </c>
      <c r="D2786" t="s">
        <v>11</v>
      </c>
      <c r="E2786" t="s">
        <v>12</v>
      </c>
      <c r="F2786" t="s">
        <v>26</v>
      </c>
      <c r="G2786">
        <v>2291</v>
      </c>
      <c r="H2786">
        <v>2399</v>
      </c>
      <c r="I2786">
        <v>102</v>
      </c>
    </row>
    <row r="2787" spans="1:9" x14ac:dyDescent="0.25">
      <c r="A2787" t="s">
        <v>195</v>
      </c>
      <c r="B2787" t="s">
        <v>196</v>
      </c>
      <c r="C2787">
        <v>2020</v>
      </c>
      <c r="D2787" t="s">
        <v>11</v>
      </c>
      <c r="E2787" t="s">
        <v>14</v>
      </c>
      <c r="F2787" t="s">
        <v>26</v>
      </c>
      <c r="G2787">
        <v>1615</v>
      </c>
      <c r="H2787">
        <v>1712</v>
      </c>
      <c r="I2787">
        <v>91</v>
      </c>
    </row>
    <row r="2788" spans="1:9" x14ac:dyDescent="0.25">
      <c r="A2788" t="s">
        <v>195</v>
      </c>
      <c r="B2788" t="s">
        <v>196</v>
      </c>
      <c r="C2788">
        <v>2020</v>
      </c>
      <c r="D2788" t="s">
        <v>11</v>
      </c>
      <c r="E2788" t="s">
        <v>15</v>
      </c>
      <c r="F2788" t="s">
        <v>26</v>
      </c>
      <c r="G2788">
        <v>4208</v>
      </c>
      <c r="H2788">
        <v>4528</v>
      </c>
      <c r="I2788">
        <v>314</v>
      </c>
    </row>
    <row r="2789" spans="1:9" x14ac:dyDescent="0.25">
      <c r="A2789" t="s">
        <v>195</v>
      </c>
      <c r="B2789" t="s">
        <v>196</v>
      </c>
      <c r="C2789">
        <v>2020</v>
      </c>
      <c r="D2789" t="s">
        <v>11</v>
      </c>
      <c r="E2789" t="s">
        <v>16</v>
      </c>
      <c r="F2789" t="s">
        <v>26</v>
      </c>
      <c r="G2789">
        <v>11792</v>
      </c>
      <c r="H2789">
        <v>12442</v>
      </c>
      <c r="I2789">
        <v>645</v>
      </c>
    </row>
    <row r="2790" spans="1:9" x14ac:dyDescent="0.25">
      <c r="A2790" t="s">
        <v>195</v>
      </c>
      <c r="B2790" t="s">
        <v>196</v>
      </c>
      <c r="C2790">
        <v>2020</v>
      </c>
      <c r="D2790" t="s">
        <v>11</v>
      </c>
      <c r="E2790" t="s">
        <v>17</v>
      </c>
      <c r="F2790" t="s">
        <v>26</v>
      </c>
      <c r="G2790">
        <v>21085</v>
      </c>
      <c r="H2790">
        <v>21670</v>
      </c>
      <c r="I2790">
        <v>579</v>
      </c>
    </row>
    <row r="2791" spans="1:9" x14ac:dyDescent="0.25">
      <c r="A2791" t="s">
        <v>195</v>
      </c>
      <c r="B2791" t="s">
        <v>196</v>
      </c>
      <c r="C2791">
        <v>2020</v>
      </c>
      <c r="D2791" t="s">
        <v>11</v>
      </c>
      <c r="E2791" t="s">
        <v>18</v>
      </c>
      <c r="F2791" t="s">
        <v>26</v>
      </c>
      <c r="G2791">
        <v>60239</v>
      </c>
      <c r="H2791">
        <v>61710</v>
      </c>
      <c r="I2791">
        <v>1465</v>
      </c>
    </row>
    <row r="2792" spans="1:9" x14ac:dyDescent="0.25">
      <c r="A2792" t="s">
        <v>195</v>
      </c>
      <c r="B2792" t="s">
        <v>196</v>
      </c>
      <c r="C2792">
        <v>2020</v>
      </c>
      <c r="D2792" t="s">
        <v>11</v>
      </c>
      <c r="E2792" t="s">
        <v>19</v>
      </c>
      <c r="F2792" t="s">
        <v>26</v>
      </c>
      <c r="G2792">
        <v>145738</v>
      </c>
      <c r="H2792">
        <v>149617</v>
      </c>
      <c r="I2792">
        <v>3873</v>
      </c>
    </row>
    <row r="2793" spans="1:9" x14ac:dyDescent="0.25">
      <c r="A2793" t="s">
        <v>195</v>
      </c>
      <c r="B2793" t="s">
        <v>196</v>
      </c>
      <c r="C2793">
        <v>2020</v>
      </c>
      <c r="D2793" t="s">
        <v>11</v>
      </c>
      <c r="E2793" t="s">
        <v>20</v>
      </c>
      <c r="F2793" t="s">
        <v>26</v>
      </c>
      <c r="G2793">
        <v>464949</v>
      </c>
      <c r="H2793">
        <v>417159</v>
      </c>
      <c r="I2793">
        <v>-47796</v>
      </c>
    </row>
    <row r="2794" spans="1:9" x14ac:dyDescent="0.25">
      <c r="A2794" t="s">
        <v>195</v>
      </c>
      <c r="B2794" t="s">
        <v>196</v>
      </c>
      <c r="C2794">
        <v>2020</v>
      </c>
      <c r="D2794" t="s">
        <v>21</v>
      </c>
      <c r="E2794" t="s">
        <v>12</v>
      </c>
      <c r="F2794" t="s">
        <v>26</v>
      </c>
      <c r="G2794">
        <v>3578</v>
      </c>
      <c r="H2794">
        <v>3809</v>
      </c>
      <c r="I2794">
        <v>225</v>
      </c>
    </row>
    <row r="2795" spans="1:9" x14ac:dyDescent="0.25">
      <c r="A2795" t="s">
        <v>195</v>
      </c>
      <c r="B2795" t="s">
        <v>196</v>
      </c>
      <c r="C2795">
        <v>2020</v>
      </c>
      <c r="D2795" t="s">
        <v>21</v>
      </c>
      <c r="E2795" t="s">
        <v>14</v>
      </c>
      <c r="F2795" t="s">
        <v>26</v>
      </c>
      <c r="G2795">
        <v>3254</v>
      </c>
      <c r="H2795">
        <v>3485</v>
      </c>
      <c r="I2795">
        <v>225</v>
      </c>
    </row>
    <row r="2796" spans="1:9" x14ac:dyDescent="0.25">
      <c r="A2796" t="s">
        <v>195</v>
      </c>
      <c r="B2796" t="s">
        <v>196</v>
      </c>
      <c r="C2796">
        <v>2020</v>
      </c>
      <c r="D2796" t="s">
        <v>21</v>
      </c>
      <c r="E2796" t="s">
        <v>15</v>
      </c>
      <c r="F2796" t="s">
        <v>26</v>
      </c>
      <c r="G2796">
        <v>7293</v>
      </c>
      <c r="H2796">
        <v>7656</v>
      </c>
      <c r="I2796">
        <v>356</v>
      </c>
    </row>
    <row r="2797" spans="1:9" x14ac:dyDescent="0.25">
      <c r="A2797" t="s">
        <v>195</v>
      </c>
      <c r="B2797" t="s">
        <v>196</v>
      </c>
      <c r="C2797">
        <v>2020</v>
      </c>
      <c r="D2797" t="s">
        <v>21</v>
      </c>
      <c r="E2797" t="s">
        <v>16</v>
      </c>
      <c r="F2797" t="s">
        <v>26</v>
      </c>
      <c r="G2797">
        <v>21098</v>
      </c>
      <c r="H2797">
        <v>21789</v>
      </c>
      <c r="I2797">
        <v>685</v>
      </c>
    </row>
    <row r="2798" spans="1:9" x14ac:dyDescent="0.25">
      <c r="A2798" t="s">
        <v>195</v>
      </c>
      <c r="B2798" t="s">
        <v>196</v>
      </c>
      <c r="C2798">
        <v>2020</v>
      </c>
      <c r="D2798" t="s">
        <v>21</v>
      </c>
      <c r="E2798" t="s">
        <v>17</v>
      </c>
      <c r="F2798" t="s">
        <v>26</v>
      </c>
      <c r="G2798">
        <v>45621</v>
      </c>
      <c r="H2798">
        <v>46988</v>
      </c>
      <c r="I2798">
        <v>1362</v>
      </c>
    </row>
    <row r="2799" spans="1:9" x14ac:dyDescent="0.25">
      <c r="A2799" t="s">
        <v>195</v>
      </c>
      <c r="B2799" t="s">
        <v>196</v>
      </c>
      <c r="C2799">
        <v>2020</v>
      </c>
      <c r="D2799" t="s">
        <v>21</v>
      </c>
      <c r="E2799" t="s">
        <v>18</v>
      </c>
      <c r="F2799" t="s">
        <v>26</v>
      </c>
      <c r="G2799">
        <v>131726</v>
      </c>
      <c r="H2799">
        <v>137166</v>
      </c>
      <c r="I2799">
        <v>5434</v>
      </c>
    </row>
    <row r="2800" spans="1:9" x14ac:dyDescent="0.25">
      <c r="A2800" t="s">
        <v>195</v>
      </c>
      <c r="B2800" t="s">
        <v>196</v>
      </c>
      <c r="C2800">
        <v>2020</v>
      </c>
      <c r="D2800" t="s">
        <v>21</v>
      </c>
      <c r="E2800" t="s">
        <v>19</v>
      </c>
      <c r="F2800" t="s">
        <v>26</v>
      </c>
      <c r="G2800">
        <v>221498</v>
      </c>
      <c r="H2800">
        <v>232471</v>
      </c>
      <c r="I2800">
        <v>10968</v>
      </c>
    </row>
    <row r="2801" spans="1:9" x14ac:dyDescent="0.25">
      <c r="A2801" t="s">
        <v>195</v>
      </c>
      <c r="B2801" t="s">
        <v>196</v>
      </c>
      <c r="C2801">
        <v>2020</v>
      </c>
      <c r="D2801" t="s">
        <v>21</v>
      </c>
      <c r="E2801" t="s">
        <v>20</v>
      </c>
      <c r="F2801" t="s">
        <v>26</v>
      </c>
      <c r="G2801">
        <v>260385</v>
      </c>
      <c r="H2801">
        <v>259941</v>
      </c>
      <c r="I2801">
        <v>-450</v>
      </c>
    </row>
    <row r="2802" spans="1:9" x14ac:dyDescent="0.25">
      <c r="A2802" t="s">
        <v>195</v>
      </c>
      <c r="B2802" t="s">
        <v>196</v>
      </c>
      <c r="C2802">
        <v>2021</v>
      </c>
      <c r="D2802" t="s">
        <v>11</v>
      </c>
      <c r="E2802" t="s">
        <v>12</v>
      </c>
      <c r="F2802" t="s">
        <v>26</v>
      </c>
      <c r="G2802">
        <v>2294</v>
      </c>
      <c r="H2802">
        <v>2410</v>
      </c>
      <c r="I2802">
        <v>110</v>
      </c>
    </row>
    <row r="2803" spans="1:9" x14ac:dyDescent="0.25">
      <c r="A2803" t="s">
        <v>195</v>
      </c>
      <c r="B2803" t="s">
        <v>196</v>
      </c>
      <c r="C2803">
        <v>2021</v>
      </c>
      <c r="D2803" t="s">
        <v>11</v>
      </c>
      <c r="E2803" t="s">
        <v>14</v>
      </c>
      <c r="F2803" t="s">
        <v>26</v>
      </c>
      <c r="G2803">
        <v>1560</v>
      </c>
      <c r="H2803">
        <v>1836</v>
      </c>
      <c r="I2803">
        <v>270</v>
      </c>
    </row>
    <row r="2804" spans="1:9" x14ac:dyDescent="0.25">
      <c r="A2804" t="s">
        <v>195</v>
      </c>
      <c r="B2804" t="s">
        <v>196</v>
      </c>
      <c r="C2804">
        <v>2021</v>
      </c>
      <c r="D2804" t="s">
        <v>11</v>
      </c>
      <c r="E2804" t="s">
        <v>15</v>
      </c>
      <c r="F2804" t="s">
        <v>26</v>
      </c>
      <c r="G2804">
        <v>4018</v>
      </c>
      <c r="H2804">
        <v>4269</v>
      </c>
      <c r="I2804">
        <v>245</v>
      </c>
    </row>
    <row r="2805" spans="1:9" x14ac:dyDescent="0.25">
      <c r="A2805" t="s">
        <v>195</v>
      </c>
      <c r="B2805" t="s">
        <v>196</v>
      </c>
      <c r="C2805">
        <v>2021</v>
      </c>
      <c r="D2805" t="s">
        <v>11</v>
      </c>
      <c r="E2805" t="s">
        <v>16</v>
      </c>
      <c r="F2805" t="s">
        <v>26</v>
      </c>
      <c r="G2805">
        <v>11971</v>
      </c>
      <c r="H2805">
        <v>12522</v>
      </c>
      <c r="I2805">
        <v>545</v>
      </c>
    </row>
    <row r="2806" spans="1:9" x14ac:dyDescent="0.25">
      <c r="A2806" t="s">
        <v>195</v>
      </c>
      <c r="B2806" t="s">
        <v>196</v>
      </c>
      <c r="C2806">
        <v>2021</v>
      </c>
      <c r="D2806" t="s">
        <v>11</v>
      </c>
      <c r="E2806" t="s">
        <v>17</v>
      </c>
      <c r="F2806" t="s">
        <v>26</v>
      </c>
      <c r="G2806">
        <v>20732</v>
      </c>
      <c r="H2806">
        <v>21690</v>
      </c>
      <c r="I2806">
        <v>952</v>
      </c>
    </row>
    <row r="2807" spans="1:9" x14ac:dyDescent="0.25">
      <c r="A2807" t="s">
        <v>195</v>
      </c>
      <c r="B2807" t="s">
        <v>196</v>
      </c>
      <c r="C2807">
        <v>2021</v>
      </c>
      <c r="D2807" t="s">
        <v>11</v>
      </c>
      <c r="E2807" t="s">
        <v>18</v>
      </c>
      <c r="F2807" t="s">
        <v>26</v>
      </c>
      <c r="G2807">
        <v>60491</v>
      </c>
      <c r="H2807">
        <v>64493</v>
      </c>
      <c r="I2807">
        <v>3996</v>
      </c>
    </row>
    <row r="2808" spans="1:9" x14ac:dyDescent="0.25">
      <c r="A2808" t="s">
        <v>195</v>
      </c>
      <c r="B2808" t="s">
        <v>196</v>
      </c>
      <c r="C2808">
        <v>2021</v>
      </c>
      <c r="D2808" t="s">
        <v>11</v>
      </c>
      <c r="E2808" t="s">
        <v>19</v>
      </c>
      <c r="F2808" t="s">
        <v>26</v>
      </c>
      <c r="G2808">
        <v>144626</v>
      </c>
      <c r="H2808">
        <v>151030</v>
      </c>
      <c r="I2808">
        <v>6398</v>
      </c>
    </row>
    <row r="2809" spans="1:9" x14ac:dyDescent="0.25">
      <c r="A2809" t="s">
        <v>195</v>
      </c>
      <c r="B2809" t="s">
        <v>196</v>
      </c>
      <c r="C2809">
        <v>2021</v>
      </c>
      <c r="D2809" t="s">
        <v>11</v>
      </c>
      <c r="E2809" t="s">
        <v>20</v>
      </c>
      <c r="F2809" t="s">
        <v>26</v>
      </c>
      <c r="G2809">
        <v>479453</v>
      </c>
      <c r="H2809">
        <v>449524</v>
      </c>
      <c r="I2809">
        <v>-29934</v>
      </c>
    </row>
    <row r="2810" spans="1:9" x14ac:dyDescent="0.25">
      <c r="A2810" t="s">
        <v>195</v>
      </c>
      <c r="B2810" t="s">
        <v>196</v>
      </c>
      <c r="C2810">
        <v>2021</v>
      </c>
      <c r="D2810" t="s">
        <v>21</v>
      </c>
      <c r="E2810" t="s">
        <v>12</v>
      </c>
      <c r="F2810" t="s">
        <v>26</v>
      </c>
      <c r="G2810">
        <v>3492</v>
      </c>
      <c r="H2810">
        <v>3685</v>
      </c>
      <c r="I2810">
        <v>187</v>
      </c>
    </row>
    <row r="2811" spans="1:9" x14ac:dyDescent="0.25">
      <c r="A2811" t="s">
        <v>195</v>
      </c>
      <c r="B2811" t="s">
        <v>196</v>
      </c>
      <c r="C2811">
        <v>2021</v>
      </c>
      <c r="D2811" t="s">
        <v>21</v>
      </c>
      <c r="E2811" t="s">
        <v>14</v>
      </c>
      <c r="F2811" t="s">
        <v>26</v>
      </c>
      <c r="G2811">
        <v>3151</v>
      </c>
      <c r="H2811">
        <v>3396</v>
      </c>
      <c r="I2811">
        <v>238</v>
      </c>
    </row>
    <row r="2812" spans="1:9" x14ac:dyDescent="0.25">
      <c r="A2812" t="s">
        <v>195</v>
      </c>
      <c r="B2812" t="s">
        <v>196</v>
      </c>
      <c r="C2812">
        <v>2021</v>
      </c>
      <c r="D2812" t="s">
        <v>21</v>
      </c>
      <c r="E2812" t="s">
        <v>15</v>
      </c>
      <c r="F2812" t="s">
        <v>26</v>
      </c>
      <c r="G2812">
        <v>6968</v>
      </c>
      <c r="H2812">
        <v>7280</v>
      </c>
      <c r="I2812">
        <v>307</v>
      </c>
    </row>
    <row r="2813" spans="1:9" x14ac:dyDescent="0.25">
      <c r="A2813" t="s">
        <v>195</v>
      </c>
      <c r="B2813" t="s">
        <v>196</v>
      </c>
      <c r="C2813">
        <v>2021</v>
      </c>
      <c r="D2813" t="s">
        <v>21</v>
      </c>
      <c r="E2813" t="s">
        <v>16</v>
      </c>
      <c r="F2813" t="s">
        <v>26</v>
      </c>
      <c r="G2813">
        <v>21346</v>
      </c>
      <c r="H2813">
        <v>22414</v>
      </c>
      <c r="I2813">
        <v>1061</v>
      </c>
    </row>
    <row r="2814" spans="1:9" x14ac:dyDescent="0.25">
      <c r="A2814" t="s">
        <v>195</v>
      </c>
      <c r="B2814" t="s">
        <v>196</v>
      </c>
      <c r="C2814">
        <v>2021</v>
      </c>
      <c r="D2814" t="s">
        <v>21</v>
      </c>
      <c r="E2814" t="s">
        <v>17</v>
      </c>
      <c r="F2814" t="s">
        <v>26</v>
      </c>
      <c r="G2814">
        <v>44740</v>
      </c>
      <c r="H2814">
        <v>46809</v>
      </c>
      <c r="I2814">
        <v>2063</v>
      </c>
    </row>
    <row r="2815" spans="1:9" x14ac:dyDescent="0.25">
      <c r="A2815" t="s">
        <v>195</v>
      </c>
      <c r="B2815" t="s">
        <v>196</v>
      </c>
      <c r="C2815">
        <v>2021</v>
      </c>
      <c r="D2815" t="s">
        <v>21</v>
      </c>
      <c r="E2815" t="s">
        <v>18</v>
      </c>
      <c r="F2815" t="s">
        <v>26</v>
      </c>
      <c r="G2815">
        <v>132977</v>
      </c>
      <c r="H2815">
        <v>142694</v>
      </c>
      <c r="I2815">
        <v>9711</v>
      </c>
    </row>
    <row r="2816" spans="1:9" x14ac:dyDescent="0.25">
      <c r="A2816" t="s">
        <v>195</v>
      </c>
      <c r="B2816" t="s">
        <v>196</v>
      </c>
      <c r="C2816">
        <v>2021</v>
      </c>
      <c r="D2816" t="s">
        <v>21</v>
      </c>
      <c r="E2816" t="s">
        <v>19</v>
      </c>
      <c r="F2816" t="s">
        <v>26</v>
      </c>
      <c r="G2816">
        <v>219960</v>
      </c>
      <c r="H2816">
        <v>236469</v>
      </c>
      <c r="I2816">
        <v>16502</v>
      </c>
    </row>
    <row r="2817" spans="1:9" x14ac:dyDescent="0.25">
      <c r="A2817" t="s">
        <v>195</v>
      </c>
      <c r="B2817" t="s">
        <v>196</v>
      </c>
      <c r="C2817">
        <v>2021</v>
      </c>
      <c r="D2817" t="s">
        <v>21</v>
      </c>
      <c r="E2817" t="s">
        <v>20</v>
      </c>
      <c r="F2817" t="s">
        <v>26</v>
      </c>
      <c r="G2817">
        <v>272297</v>
      </c>
      <c r="H2817">
        <v>281768</v>
      </c>
      <c r="I2817">
        <v>9466</v>
      </c>
    </row>
    <row r="2818" spans="1:9" x14ac:dyDescent="0.25">
      <c r="A2818" t="s">
        <v>197</v>
      </c>
      <c r="B2818" t="s">
        <v>198</v>
      </c>
      <c r="C2818">
        <v>2020</v>
      </c>
      <c r="D2818" t="s">
        <v>11</v>
      </c>
      <c r="E2818" t="s">
        <v>12</v>
      </c>
      <c r="F2818" t="s">
        <v>26</v>
      </c>
      <c r="G2818">
        <v>2735</v>
      </c>
      <c r="H2818">
        <v>2521</v>
      </c>
      <c r="I2818">
        <v>-215</v>
      </c>
    </row>
    <row r="2819" spans="1:9" x14ac:dyDescent="0.25">
      <c r="A2819" t="s">
        <v>197</v>
      </c>
      <c r="B2819" t="s">
        <v>198</v>
      </c>
      <c r="C2819">
        <v>2020</v>
      </c>
      <c r="D2819" t="s">
        <v>11</v>
      </c>
      <c r="E2819" t="s">
        <v>14</v>
      </c>
      <c r="F2819" t="s">
        <v>26</v>
      </c>
      <c r="G2819">
        <v>1143</v>
      </c>
      <c r="H2819">
        <v>1202</v>
      </c>
      <c r="I2819">
        <v>58</v>
      </c>
    </row>
    <row r="2820" spans="1:9" x14ac:dyDescent="0.25">
      <c r="A2820" t="s">
        <v>197</v>
      </c>
      <c r="B2820" t="s">
        <v>198</v>
      </c>
      <c r="C2820">
        <v>2020</v>
      </c>
      <c r="D2820" t="s">
        <v>11</v>
      </c>
      <c r="E2820" t="s">
        <v>15</v>
      </c>
      <c r="F2820" t="s">
        <v>26</v>
      </c>
      <c r="G2820">
        <v>2366</v>
      </c>
      <c r="H2820">
        <v>2576</v>
      </c>
      <c r="I2820">
        <v>209</v>
      </c>
    </row>
    <row r="2821" spans="1:9" x14ac:dyDescent="0.25">
      <c r="A2821" t="s">
        <v>197</v>
      </c>
      <c r="B2821" t="s">
        <v>198</v>
      </c>
      <c r="C2821">
        <v>2020</v>
      </c>
      <c r="D2821" t="s">
        <v>11</v>
      </c>
      <c r="E2821" t="s">
        <v>16</v>
      </c>
      <c r="F2821" t="s">
        <v>26</v>
      </c>
      <c r="G2821">
        <v>4015</v>
      </c>
      <c r="H2821">
        <v>5066</v>
      </c>
      <c r="I2821">
        <v>1049</v>
      </c>
    </row>
    <row r="2822" spans="1:9" x14ac:dyDescent="0.25">
      <c r="A2822" t="s">
        <v>197</v>
      </c>
      <c r="B2822" t="s">
        <v>198</v>
      </c>
      <c r="C2822">
        <v>2020</v>
      </c>
      <c r="D2822" t="s">
        <v>11</v>
      </c>
      <c r="E2822" t="s">
        <v>17</v>
      </c>
      <c r="F2822" t="s">
        <v>26</v>
      </c>
      <c r="G2822">
        <v>8299</v>
      </c>
      <c r="H2822">
        <v>10842</v>
      </c>
      <c r="I2822">
        <v>2542</v>
      </c>
    </row>
    <row r="2823" spans="1:9" x14ac:dyDescent="0.25">
      <c r="A2823" t="s">
        <v>197</v>
      </c>
      <c r="B2823" t="s">
        <v>198</v>
      </c>
      <c r="C2823">
        <v>2020</v>
      </c>
      <c r="D2823" t="s">
        <v>11</v>
      </c>
      <c r="E2823" t="s">
        <v>18</v>
      </c>
      <c r="F2823" t="s">
        <v>26</v>
      </c>
      <c r="G2823">
        <v>12277</v>
      </c>
      <c r="H2823">
        <v>16113</v>
      </c>
      <c r="I2823">
        <v>3835</v>
      </c>
    </row>
    <row r="2824" spans="1:9" x14ac:dyDescent="0.25">
      <c r="A2824" t="s">
        <v>197</v>
      </c>
      <c r="B2824" t="s">
        <v>198</v>
      </c>
      <c r="C2824">
        <v>2020</v>
      </c>
      <c r="D2824" t="s">
        <v>11</v>
      </c>
      <c r="E2824" t="s">
        <v>19</v>
      </c>
      <c r="F2824" t="s">
        <v>26</v>
      </c>
      <c r="G2824">
        <v>18101</v>
      </c>
      <c r="H2824">
        <v>23089</v>
      </c>
      <c r="I2824">
        <v>4987</v>
      </c>
    </row>
    <row r="2825" spans="1:9" x14ac:dyDescent="0.25">
      <c r="A2825" t="s">
        <v>197</v>
      </c>
      <c r="B2825" t="s">
        <v>198</v>
      </c>
      <c r="C2825">
        <v>2020</v>
      </c>
      <c r="D2825" t="s">
        <v>11</v>
      </c>
      <c r="E2825" t="s">
        <v>20</v>
      </c>
      <c r="F2825" t="s">
        <v>26</v>
      </c>
      <c r="G2825">
        <v>10907</v>
      </c>
      <c r="H2825">
        <v>13611</v>
      </c>
      <c r="I2825">
        <v>2703</v>
      </c>
    </row>
    <row r="2826" spans="1:9" x14ac:dyDescent="0.25">
      <c r="A2826" t="s">
        <v>197</v>
      </c>
      <c r="B2826" t="s">
        <v>198</v>
      </c>
      <c r="C2826">
        <v>2020</v>
      </c>
      <c r="D2826" t="s">
        <v>21</v>
      </c>
      <c r="E2826" t="s">
        <v>12</v>
      </c>
      <c r="F2826" t="s">
        <v>26</v>
      </c>
      <c r="G2826">
        <v>4373</v>
      </c>
      <c r="H2826">
        <v>3939</v>
      </c>
      <c r="I2826">
        <v>-435</v>
      </c>
    </row>
    <row r="2827" spans="1:9" x14ac:dyDescent="0.25">
      <c r="A2827" t="s">
        <v>197</v>
      </c>
      <c r="B2827" t="s">
        <v>198</v>
      </c>
      <c r="C2827">
        <v>2020</v>
      </c>
      <c r="D2827" t="s">
        <v>21</v>
      </c>
      <c r="E2827" t="s">
        <v>14</v>
      </c>
      <c r="F2827" t="s">
        <v>26</v>
      </c>
      <c r="G2827">
        <v>3161</v>
      </c>
      <c r="H2827">
        <v>3058</v>
      </c>
      <c r="I2827">
        <v>-105</v>
      </c>
    </row>
    <row r="2828" spans="1:9" x14ac:dyDescent="0.25">
      <c r="A2828" t="s">
        <v>197</v>
      </c>
      <c r="B2828" t="s">
        <v>198</v>
      </c>
      <c r="C2828">
        <v>2020</v>
      </c>
      <c r="D2828" t="s">
        <v>21</v>
      </c>
      <c r="E2828" t="s">
        <v>15</v>
      </c>
      <c r="F2828" t="s">
        <v>26</v>
      </c>
      <c r="G2828">
        <v>5990</v>
      </c>
      <c r="H2828">
        <v>6403</v>
      </c>
      <c r="I2828">
        <v>412</v>
      </c>
    </row>
    <row r="2829" spans="1:9" x14ac:dyDescent="0.25">
      <c r="A2829" t="s">
        <v>197</v>
      </c>
      <c r="B2829" t="s">
        <v>198</v>
      </c>
      <c r="C2829">
        <v>2020</v>
      </c>
      <c r="D2829" t="s">
        <v>21</v>
      </c>
      <c r="E2829" t="s">
        <v>16</v>
      </c>
      <c r="F2829" t="s">
        <v>26</v>
      </c>
      <c r="G2829">
        <v>9079</v>
      </c>
      <c r="H2829">
        <v>10721</v>
      </c>
      <c r="I2829">
        <v>1641</v>
      </c>
    </row>
    <row r="2830" spans="1:9" x14ac:dyDescent="0.25">
      <c r="A2830" t="s">
        <v>197</v>
      </c>
      <c r="B2830" t="s">
        <v>198</v>
      </c>
      <c r="C2830">
        <v>2020</v>
      </c>
      <c r="D2830" t="s">
        <v>21</v>
      </c>
      <c r="E2830" t="s">
        <v>17</v>
      </c>
      <c r="F2830" t="s">
        <v>26</v>
      </c>
      <c r="G2830">
        <v>16120</v>
      </c>
      <c r="H2830">
        <v>20078</v>
      </c>
      <c r="I2830">
        <v>3956</v>
      </c>
    </row>
    <row r="2831" spans="1:9" x14ac:dyDescent="0.25">
      <c r="A2831" t="s">
        <v>197</v>
      </c>
      <c r="B2831" t="s">
        <v>198</v>
      </c>
      <c r="C2831">
        <v>2020</v>
      </c>
      <c r="D2831" t="s">
        <v>21</v>
      </c>
      <c r="E2831" t="s">
        <v>18</v>
      </c>
      <c r="F2831" t="s">
        <v>26</v>
      </c>
      <c r="G2831">
        <v>16416</v>
      </c>
      <c r="H2831">
        <v>21763</v>
      </c>
      <c r="I2831">
        <v>5346</v>
      </c>
    </row>
    <row r="2832" spans="1:9" x14ac:dyDescent="0.25">
      <c r="A2832" t="s">
        <v>197</v>
      </c>
      <c r="B2832" t="s">
        <v>198</v>
      </c>
      <c r="C2832">
        <v>2020</v>
      </c>
      <c r="D2832" t="s">
        <v>21</v>
      </c>
      <c r="E2832" t="s">
        <v>19</v>
      </c>
      <c r="F2832" t="s">
        <v>26</v>
      </c>
      <c r="G2832">
        <v>12427</v>
      </c>
      <c r="H2832">
        <v>16227</v>
      </c>
      <c r="I2832">
        <v>3799</v>
      </c>
    </row>
    <row r="2833" spans="1:9" x14ac:dyDescent="0.25">
      <c r="A2833" t="s">
        <v>197</v>
      </c>
      <c r="B2833" t="s">
        <v>198</v>
      </c>
      <c r="C2833">
        <v>2020</v>
      </c>
      <c r="D2833" t="s">
        <v>21</v>
      </c>
      <c r="E2833" t="s">
        <v>20</v>
      </c>
      <c r="F2833" t="s">
        <v>26</v>
      </c>
      <c r="G2833">
        <v>3963</v>
      </c>
      <c r="H2833">
        <v>5403</v>
      </c>
      <c r="I2833">
        <v>1438</v>
      </c>
    </row>
    <row r="2834" spans="1:9" x14ac:dyDescent="0.25">
      <c r="A2834" t="s">
        <v>197</v>
      </c>
      <c r="B2834" t="s">
        <v>198</v>
      </c>
      <c r="C2834">
        <v>2021</v>
      </c>
      <c r="D2834" t="s">
        <v>11</v>
      </c>
      <c r="E2834" t="s">
        <v>12</v>
      </c>
      <c r="F2834" t="s">
        <v>26</v>
      </c>
      <c r="G2834">
        <v>2810</v>
      </c>
      <c r="H2834">
        <v>2947</v>
      </c>
      <c r="I2834">
        <v>138</v>
      </c>
    </row>
    <row r="2835" spans="1:9" x14ac:dyDescent="0.25">
      <c r="A2835" t="s">
        <v>197</v>
      </c>
      <c r="B2835" t="s">
        <v>198</v>
      </c>
      <c r="C2835">
        <v>2021</v>
      </c>
      <c r="D2835" t="s">
        <v>11</v>
      </c>
      <c r="E2835" t="s">
        <v>14</v>
      </c>
      <c r="F2835" t="s">
        <v>26</v>
      </c>
      <c r="G2835">
        <v>1100</v>
      </c>
      <c r="H2835">
        <v>1270</v>
      </c>
      <c r="I2835">
        <v>170</v>
      </c>
    </row>
    <row r="2836" spans="1:9" x14ac:dyDescent="0.25">
      <c r="A2836" t="s">
        <v>197</v>
      </c>
      <c r="B2836" t="s">
        <v>198</v>
      </c>
      <c r="C2836">
        <v>2021</v>
      </c>
      <c r="D2836" t="s">
        <v>11</v>
      </c>
      <c r="E2836" t="s">
        <v>15</v>
      </c>
      <c r="F2836" t="s">
        <v>26</v>
      </c>
      <c r="G2836">
        <v>2396</v>
      </c>
      <c r="H2836">
        <v>2867</v>
      </c>
      <c r="I2836">
        <v>471</v>
      </c>
    </row>
    <row r="2837" spans="1:9" x14ac:dyDescent="0.25">
      <c r="A2837" t="s">
        <v>197</v>
      </c>
      <c r="B2837" t="s">
        <v>198</v>
      </c>
      <c r="C2837">
        <v>2021</v>
      </c>
      <c r="D2837" t="s">
        <v>11</v>
      </c>
      <c r="E2837" t="s">
        <v>16</v>
      </c>
      <c r="F2837" t="s">
        <v>26</v>
      </c>
      <c r="G2837">
        <v>4001</v>
      </c>
      <c r="H2837">
        <v>5387</v>
      </c>
      <c r="I2837">
        <v>1386</v>
      </c>
    </row>
    <row r="2838" spans="1:9" x14ac:dyDescent="0.25">
      <c r="A2838" t="s">
        <v>197</v>
      </c>
      <c r="B2838" t="s">
        <v>198</v>
      </c>
      <c r="C2838">
        <v>2021</v>
      </c>
      <c r="D2838" t="s">
        <v>11</v>
      </c>
      <c r="E2838" t="s">
        <v>17</v>
      </c>
      <c r="F2838" t="s">
        <v>26</v>
      </c>
      <c r="G2838">
        <v>8245</v>
      </c>
      <c r="H2838">
        <v>12483</v>
      </c>
      <c r="I2838">
        <v>4238</v>
      </c>
    </row>
    <row r="2839" spans="1:9" x14ac:dyDescent="0.25">
      <c r="A2839" t="s">
        <v>197</v>
      </c>
      <c r="B2839" t="s">
        <v>198</v>
      </c>
      <c r="C2839">
        <v>2021</v>
      </c>
      <c r="D2839" t="s">
        <v>11</v>
      </c>
      <c r="E2839" t="s">
        <v>18</v>
      </c>
      <c r="F2839" t="s">
        <v>26</v>
      </c>
      <c r="G2839">
        <v>12761</v>
      </c>
      <c r="H2839">
        <v>21385</v>
      </c>
      <c r="I2839">
        <v>8624</v>
      </c>
    </row>
    <row r="2840" spans="1:9" x14ac:dyDescent="0.25">
      <c r="A2840" t="s">
        <v>197</v>
      </c>
      <c r="B2840" t="s">
        <v>198</v>
      </c>
      <c r="C2840">
        <v>2021</v>
      </c>
      <c r="D2840" t="s">
        <v>11</v>
      </c>
      <c r="E2840" t="s">
        <v>19</v>
      </c>
      <c r="F2840" t="s">
        <v>26</v>
      </c>
      <c r="G2840">
        <v>17373</v>
      </c>
      <c r="H2840">
        <v>25690</v>
      </c>
      <c r="I2840">
        <v>8316</v>
      </c>
    </row>
    <row r="2841" spans="1:9" x14ac:dyDescent="0.25">
      <c r="A2841" t="s">
        <v>197</v>
      </c>
      <c r="B2841" t="s">
        <v>198</v>
      </c>
      <c r="C2841">
        <v>2021</v>
      </c>
      <c r="D2841" t="s">
        <v>11</v>
      </c>
      <c r="E2841" t="s">
        <v>20</v>
      </c>
      <c r="F2841" t="s">
        <v>26</v>
      </c>
      <c r="G2841">
        <v>11205</v>
      </c>
      <c r="H2841">
        <v>15997</v>
      </c>
      <c r="I2841">
        <v>4792</v>
      </c>
    </row>
    <row r="2842" spans="1:9" x14ac:dyDescent="0.25">
      <c r="A2842" t="s">
        <v>197</v>
      </c>
      <c r="B2842" t="s">
        <v>198</v>
      </c>
      <c r="C2842">
        <v>2021</v>
      </c>
      <c r="D2842" t="s">
        <v>21</v>
      </c>
      <c r="E2842" t="s">
        <v>12</v>
      </c>
      <c r="F2842" t="s">
        <v>26</v>
      </c>
      <c r="G2842">
        <v>4461</v>
      </c>
      <c r="H2842">
        <v>4324</v>
      </c>
      <c r="I2842">
        <v>-137</v>
      </c>
    </row>
    <row r="2843" spans="1:9" x14ac:dyDescent="0.25">
      <c r="A2843" t="s">
        <v>197</v>
      </c>
      <c r="B2843" t="s">
        <v>198</v>
      </c>
      <c r="C2843">
        <v>2021</v>
      </c>
      <c r="D2843" t="s">
        <v>21</v>
      </c>
      <c r="E2843" t="s">
        <v>14</v>
      </c>
      <c r="F2843" t="s">
        <v>26</v>
      </c>
      <c r="G2843">
        <v>3038</v>
      </c>
      <c r="H2843">
        <v>3136</v>
      </c>
      <c r="I2843">
        <v>98</v>
      </c>
    </row>
    <row r="2844" spans="1:9" x14ac:dyDescent="0.25">
      <c r="A2844" t="s">
        <v>197</v>
      </c>
      <c r="B2844" t="s">
        <v>198</v>
      </c>
      <c r="C2844">
        <v>2021</v>
      </c>
      <c r="D2844" t="s">
        <v>21</v>
      </c>
      <c r="E2844" t="s">
        <v>15</v>
      </c>
      <c r="F2844" t="s">
        <v>26</v>
      </c>
      <c r="G2844">
        <v>6054</v>
      </c>
      <c r="H2844">
        <v>6528</v>
      </c>
      <c r="I2844">
        <v>473</v>
      </c>
    </row>
    <row r="2845" spans="1:9" x14ac:dyDescent="0.25">
      <c r="A2845" t="s">
        <v>197</v>
      </c>
      <c r="B2845" t="s">
        <v>198</v>
      </c>
      <c r="C2845">
        <v>2021</v>
      </c>
      <c r="D2845" t="s">
        <v>21</v>
      </c>
      <c r="E2845" t="s">
        <v>16</v>
      </c>
      <c r="F2845" t="s">
        <v>26</v>
      </c>
      <c r="G2845">
        <v>8990</v>
      </c>
      <c r="H2845">
        <v>11179</v>
      </c>
      <c r="I2845">
        <v>2189</v>
      </c>
    </row>
    <row r="2846" spans="1:9" x14ac:dyDescent="0.25">
      <c r="A2846" t="s">
        <v>197</v>
      </c>
      <c r="B2846" t="s">
        <v>198</v>
      </c>
      <c r="C2846">
        <v>2021</v>
      </c>
      <c r="D2846" t="s">
        <v>21</v>
      </c>
      <c r="E2846" t="s">
        <v>17</v>
      </c>
      <c r="F2846" t="s">
        <v>26</v>
      </c>
      <c r="G2846">
        <v>15991</v>
      </c>
      <c r="H2846">
        <v>21146</v>
      </c>
      <c r="I2846">
        <v>5155</v>
      </c>
    </row>
    <row r="2847" spans="1:9" x14ac:dyDescent="0.25">
      <c r="A2847" t="s">
        <v>197</v>
      </c>
      <c r="B2847" t="s">
        <v>198</v>
      </c>
      <c r="C2847">
        <v>2021</v>
      </c>
      <c r="D2847" t="s">
        <v>21</v>
      </c>
      <c r="E2847" t="s">
        <v>18</v>
      </c>
      <c r="F2847" t="s">
        <v>26</v>
      </c>
      <c r="G2847">
        <v>16771</v>
      </c>
      <c r="H2847">
        <v>25500</v>
      </c>
      <c r="I2847">
        <v>8729</v>
      </c>
    </row>
    <row r="2848" spans="1:9" x14ac:dyDescent="0.25">
      <c r="A2848" t="s">
        <v>197</v>
      </c>
      <c r="B2848" t="s">
        <v>198</v>
      </c>
      <c r="C2848">
        <v>2021</v>
      </c>
      <c r="D2848" t="s">
        <v>21</v>
      </c>
      <c r="E2848" t="s">
        <v>19</v>
      </c>
      <c r="F2848" t="s">
        <v>26</v>
      </c>
      <c r="G2848">
        <v>11903</v>
      </c>
      <c r="H2848">
        <v>17396</v>
      </c>
      <c r="I2848">
        <v>5493</v>
      </c>
    </row>
    <row r="2849" spans="1:9" x14ac:dyDescent="0.25">
      <c r="A2849" t="s">
        <v>197</v>
      </c>
      <c r="B2849" t="s">
        <v>198</v>
      </c>
      <c r="C2849">
        <v>2021</v>
      </c>
      <c r="D2849" t="s">
        <v>21</v>
      </c>
      <c r="E2849" t="s">
        <v>20</v>
      </c>
      <c r="F2849" t="s">
        <v>26</v>
      </c>
      <c r="G2849">
        <v>4206</v>
      </c>
      <c r="H2849">
        <v>6122</v>
      </c>
      <c r="I2849">
        <v>1916</v>
      </c>
    </row>
    <row r="2850" spans="1:9" x14ac:dyDescent="0.25">
      <c r="A2850" t="s">
        <v>199</v>
      </c>
      <c r="B2850" t="s">
        <v>200</v>
      </c>
      <c r="C2850">
        <v>2020</v>
      </c>
      <c r="D2850" t="s">
        <v>11</v>
      </c>
      <c r="E2850" t="s">
        <v>12</v>
      </c>
      <c r="F2850" t="s">
        <v>13</v>
      </c>
      <c r="G2850">
        <v>35597</v>
      </c>
      <c r="H2850">
        <v>37420</v>
      </c>
      <c r="I2850">
        <v>1823</v>
      </c>
    </row>
    <row r="2851" spans="1:9" x14ac:dyDescent="0.25">
      <c r="A2851" t="s">
        <v>199</v>
      </c>
      <c r="B2851" t="s">
        <v>200</v>
      </c>
      <c r="C2851">
        <v>2020</v>
      </c>
      <c r="D2851" t="s">
        <v>11</v>
      </c>
      <c r="E2851" t="s">
        <v>14</v>
      </c>
      <c r="F2851" t="s">
        <v>13</v>
      </c>
      <c r="G2851">
        <v>13496</v>
      </c>
      <c r="H2851">
        <v>11032</v>
      </c>
      <c r="I2851">
        <v>-2465</v>
      </c>
    </row>
    <row r="2852" spans="1:9" x14ac:dyDescent="0.25">
      <c r="A2852" t="s">
        <v>199</v>
      </c>
      <c r="B2852" t="s">
        <v>200</v>
      </c>
      <c r="C2852">
        <v>2020</v>
      </c>
      <c r="D2852" t="s">
        <v>11</v>
      </c>
      <c r="E2852" t="s">
        <v>15</v>
      </c>
      <c r="F2852" t="s">
        <v>13</v>
      </c>
      <c r="G2852">
        <v>16112</v>
      </c>
      <c r="H2852">
        <v>16724</v>
      </c>
      <c r="I2852">
        <v>612</v>
      </c>
    </row>
    <row r="2853" spans="1:9" x14ac:dyDescent="0.25">
      <c r="A2853" t="s">
        <v>199</v>
      </c>
      <c r="B2853" t="s">
        <v>200</v>
      </c>
      <c r="C2853">
        <v>2020</v>
      </c>
      <c r="D2853" t="s">
        <v>11</v>
      </c>
      <c r="E2853" t="s">
        <v>16</v>
      </c>
      <c r="F2853" t="s">
        <v>13</v>
      </c>
      <c r="G2853">
        <v>16636</v>
      </c>
      <c r="H2853">
        <v>18003</v>
      </c>
      <c r="I2853">
        <v>1366</v>
      </c>
    </row>
    <row r="2854" spans="1:9" x14ac:dyDescent="0.25">
      <c r="A2854" t="s">
        <v>199</v>
      </c>
      <c r="B2854" t="s">
        <v>200</v>
      </c>
      <c r="C2854">
        <v>2020</v>
      </c>
      <c r="D2854" t="s">
        <v>11</v>
      </c>
      <c r="E2854" t="s">
        <v>17</v>
      </c>
      <c r="F2854" t="s">
        <v>13</v>
      </c>
      <c r="G2854">
        <v>16463</v>
      </c>
      <c r="H2854">
        <v>16230</v>
      </c>
      <c r="I2854">
        <v>-233</v>
      </c>
    </row>
    <row r="2855" spans="1:9" x14ac:dyDescent="0.25">
      <c r="A2855" t="s">
        <v>199</v>
      </c>
      <c r="B2855" t="s">
        <v>200</v>
      </c>
      <c r="C2855">
        <v>2020</v>
      </c>
      <c r="D2855" t="s">
        <v>11</v>
      </c>
      <c r="E2855" t="s">
        <v>18</v>
      </c>
      <c r="F2855" t="s">
        <v>13</v>
      </c>
      <c r="G2855">
        <v>14947</v>
      </c>
      <c r="H2855">
        <v>16889</v>
      </c>
      <c r="I2855">
        <v>1942</v>
      </c>
    </row>
    <row r="2856" spans="1:9" x14ac:dyDescent="0.25">
      <c r="A2856" t="s">
        <v>199</v>
      </c>
      <c r="B2856" t="s">
        <v>200</v>
      </c>
      <c r="C2856">
        <v>2020</v>
      </c>
      <c r="D2856" t="s">
        <v>11</v>
      </c>
      <c r="E2856" t="s">
        <v>19</v>
      </c>
      <c r="F2856" t="s">
        <v>13</v>
      </c>
      <c r="G2856">
        <v>13197</v>
      </c>
      <c r="H2856">
        <v>14281</v>
      </c>
      <c r="I2856">
        <v>1084</v>
      </c>
    </row>
    <row r="2857" spans="1:9" x14ac:dyDescent="0.25">
      <c r="A2857" t="s">
        <v>199</v>
      </c>
      <c r="B2857" t="s">
        <v>200</v>
      </c>
      <c r="C2857">
        <v>2020</v>
      </c>
      <c r="D2857" t="s">
        <v>11</v>
      </c>
      <c r="E2857" t="s">
        <v>20</v>
      </c>
      <c r="F2857" t="s">
        <v>13</v>
      </c>
      <c r="G2857">
        <v>10786</v>
      </c>
      <c r="H2857">
        <v>5469</v>
      </c>
      <c r="I2857">
        <v>-5317</v>
      </c>
    </row>
    <row r="2858" spans="1:9" x14ac:dyDescent="0.25">
      <c r="A2858" t="s">
        <v>199</v>
      </c>
      <c r="B2858" t="s">
        <v>200</v>
      </c>
      <c r="C2858">
        <v>2020</v>
      </c>
      <c r="D2858" t="s">
        <v>21</v>
      </c>
      <c r="E2858" t="s">
        <v>12</v>
      </c>
      <c r="F2858" t="s">
        <v>13</v>
      </c>
      <c r="G2858">
        <v>40446</v>
      </c>
      <c r="H2858">
        <v>48839</v>
      </c>
      <c r="I2858">
        <v>8394</v>
      </c>
    </row>
    <row r="2859" spans="1:9" x14ac:dyDescent="0.25">
      <c r="A2859" t="s">
        <v>199</v>
      </c>
      <c r="B2859" t="s">
        <v>200</v>
      </c>
      <c r="C2859">
        <v>2020</v>
      </c>
      <c r="D2859" t="s">
        <v>21</v>
      </c>
      <c r="E2859" t="s">
        <v>14</v>
      </c>
      <c r="F2859" t="s">
        <v>13</v>
      </c>
      <c r="G2859">
        <v>16929</v>
      </c>
      <c r="H2859">
        <v>12237</v>
      </c>
      <c r="I2859">
        <v>-4692</v>
      </c>
    </row>
    <row r="2860" spans="1:9" x14ac:dyDescent="0.25">
      <c r="A2860" t="s">
        <v>199</v>
      </c>
      <c r="B2860" t="s">
        <v>200</v>
      </c>
      <c r="C2860">
        <v>2020</v>
      </c>
      <c r="D2860" t="s">
        <v>21</v>
      </c>
      <c r="E2860" t="s">
        <v>15</v>
      </c>
      <c r="F2860" t="s">
        <v>13</v>
      </c>
      <c r="G2860">
        <v>22732</v>
      </c>
      <c r="H2860">
        <v>20299</v>
      </c>
      <c r="I2860">
        <v>-2433</v>
      </c>
    </row>
    <row r="2861" spans="1:9" x14ac:dyDescent="0.25">
      <c r="A2861" t="s">
        <v>199</v>
      </c>
      <c r="B2861" t="s">
        <v>200</v>
      </c>
      <c r="C2861">
        <v>2020</v>
      </c>
      <c r="D2861" t="s">
        <v>21</v>
      </c>
      <c r="E2861" t="s">
        <v>16</v>
      </c>
      <c r="F2861" t="s">
        <v>13</v>
      </c>
      <c r="G2861">
        <v>23921</v>
      </c>
      <c r="H2861">
        <v>24778</v>
      </c>
      <c r="I2861">
        <v>857</v>
      </c>
    </row>
    <row r="2862" spans="1:9" x14ac:dyDescent="0.25">
      <c r="A2862" t="s">
        <v>199</v>
      </c>
      <c r="B2862" t="s">
        <v>200</v>
      </c>
      <c r="C2862">
        <v>2020</v>
      </c>
      <c r="D2862" t="s">
        <v>21</v>
      </c>
      <c r="E2862" t="s">
        <v>17</v>
      </c>
      <c r="F2862" t="s">
        <v>13</v>
      </c>
      <c r="G2862">
        <v>22145</v>
      </c>
      <c r="H2862">
        <v>25745</v>
      </c>
      <c r="I2862">
        <v>3600</v>
      </c>
    </row>
    <row r="2863" spans="1:9" x14ac:dyDescent="0.25">
      <c r="A2863" t="s">
        <v>199</v>
      </c>
      <c r="B2863" t="s">
        <v>200</v>
      </c>
      <c r="C2863">
        <v>2020</v>
      </c>
      <c r="D2863" t="s">
        <v>21</v>
      </c>
      <c r="E2863" t="s">
        <v>18</v>
      </c>
      <c r="F2863" t="s">
        <v>13</v>
      </c>
      <c r="G2863">
        <v>16657</v>
      </c>
      <c r="H2863">
        <v>21103</v>
      </c>
      <c r="I2863">
        <v>4446</v>
      </c>
    </row>
    <row r="2864" spans="1:9" x14ac:dyDescent="0.25">
      <c r="A2864" t="s">
        <v>199</v>
      </c>
      <c r="B2864" t="s">
        <v>200</v>
      </c>
      <c r="C2864">
        <v>2020</v>
      </c>
      <c r="D2864" t="s">
        <v>21</v>
      </c>
      <c r="E2864" t="s">
        <v>19</v>
      </c>
      <c r="F2864" t="s">
        <v>13</v>
      </c>
      <c r="G2864">
        <v>9470</v>
      </c>
      <c r="H2864">
        <v>12089</v>
      </c>
      <c r="I2864">
        <v>2619</v>
      </c>
    </row>
    <row r="2865" spans="1:9" x14ac:dyDescent="0.25">
      <c r="A2865" t="s">
        <v>199</v>
      </c>
      <c r="B2865" t="s">
        <v>200</v>
      </c>
      <c r="C2865">
        <v>2020</v>
      </c>
      <c r="D2865" t="s">
        <v>21</v>
      </c>
      <c r="E2865" t="s">
        <v>20</v>
      </c>
      <c r="F2865" t="s">
        <v>13</v>
      </c>
      <c r="G2865">
        <v>6717</v>
      </c>
      <c r="H2865">
        <v>3071</v>
      </c>
      <c r="I2865">
        <v>-3646</v>
      </c>
    </row>
    <row r="2866" spans="1:9" x14ac:dyDescent="0.25">
      <c r="A2866" t="s">
        <v>199</v>
      </c>
      <c r="B2866" t="s">
        <v>200</v>
      </c>
      <c r="C2866">
        <v>2021</v>
      </c>
      <c r="D2866" t="s">
        <v>11</v>
      </c>
      <c r="E2866" t="s">
        <v>12</v>
      </c>
      <c r="F2866" t="s">
        <v>13</v>
      </c>
      <c r="G2866">
        <v>35178</v>
      </c>
      <c r="H2866">
        <v>36944</v>
      </c>
      <c r="I2866">
        <v>1766</v>
      </c>
    </row>
    <row r="2867" spans="1:9" x14ac:dyDescent="0.25">
      <c r="A2867" t="s">
        <v>199</v>
      </c>
      <c r="B2867" t="s">
        <v>200</v>
      </c>
      <c r="C2867">
        <v>2021</v>
      </c>
      <c r="D2867" t="s">
        <v>11</v>
      </c>
      <c r="E2867" t="s">
        <v>14</v>
      </c>
      <c r="F2867" t="s">
        <v>13</v>
      </c>
      <c r="G2867">
        <v>13454</v>
      </c>
      <c r="H2867">
        <v>10393</v>
      </c>
      <c r="I2867">
        <v>-3061</v>
      </c>
    </row>
    <row r="2868" spans="1:9" x14ac:dyDescent="0.25">
      <c r="A2868" t="s">
        <v>199</v>
      </c>
      <c r="B2868" t="s">
        <v>200</v>
      </c>
      <c r="C2868">
        <v>2021</v>
      </c>
      <c r="D2868" t="s">
        <v>11</v>
      </c>
      <c r="E2868" t="s">
        <v>15</v>
      </c>
      <c r="F2868" t="s">
        <v>13</v>
      </c>
      <c r="G2868">
        <v>16308</v>
      </c>
      <c r="H2868">
        <v>16711</v>
      </c>
      <c r="I2868">
        <v>402</v>
      </c>
    </row>
    <row r="2869" spans="1:9" x14ac:dyDescent="0.25">
      <c r="A2869" t="s">
        <v>199</v>
      </c>
      <c r="B2869" t="s">
        <v>200</v>
      </c>
      <c r="C2869">
        <v>2021</v>
      </c>
      <c r="D2869" t="s">
        <v>11</v>
      </c>
      <c r="E2869" t="s">
        <v>16</v>
      </c>
      <c r="F2869" t="s">
        <v>13</v>
      </c>
      <c r="G2869">
        <v>16850</v>
      </c>
      <c r="H2869">
        <v>19113</v>
      </c>
      <c r="I2869">
        <v>2263</v>
      </c>
    </row>
    <row r="2870" spans="1:9" x14ac:dyDescent="0.25">
      <c r="A2870" t="s">
        <v>199</v>
      </c>
      <c r="B2870" t="s">
        <v>200</v>
      </c>
      <c r="C2870">
        <v>2021</v>
      </c>
      <c r="D2870" t="s">
        <v>11</v>
      </c>
      <c r="E2870" t="s">
        <v>17</v>
      </c>
      <c r="F2870" t="s">
        <v>13</v>
      </c>
      <c r="G2870">
        <v>16842</v>
      </c>
      <c r="H2870">
        <v>18884</v>
      </c>
      <c r="I2870">
        <v>2042</v>
      </c>
    </row>
    <row r="2871" spans="1:9" x14ac:dyDescent="0.25">
      <c r="A2871" t="s">
        <v>199</v>
      </c>
      <c r="B2871" t="s">
        <v>200</v>
      </c>
      <c r="C2871">
        <v>2021</v>
      </c>
      <c r="D2871" t="s">
        <v>11</v>
      </c>
      <c r="E2871" t="s">
        <v>18</v>
      </c>
      <c r="F2871" t="s">
        <v>13</v>
      </c>
      <c r="G2871">
        <v>15299</v>
      </c>
      <c r="H2871">
        <v>20750</v>
      </c>
      <c r="I2871">
        <v>5451</v>
      </c>
    </row>
    <row r="2872" spans="1:9" x14ac:dyDescent="0.25">
      <c r="A2872" t="s">
        <v>199</v>
      </c>
      <c r="B2872" t="s">
        <v>200</v>
      </c>
      <c r="C2872">
        <v>2021</v>
      </c>
      <c r="D2872" t="s">
        <v>11</v>
      </c>
      <c r="E2872" t="s">
        <v>19</v>
      </c>
      <c r="F2872" t="s">
        <v>13</v>
      </c>
      <c r="G2872">
        <v>13413</v>
      </c>
      <c r="H2872">
        <v>17013</v>
      </c>
      <c r="I2872">
        <v>3600</v>
      </c>
    </row>
    <row r="2873" spans="1:9" x14ac:dyDescent="0.25">
      <c r="A2873" t="s">
        <v>199</v>
      </c>
      <c r="B2873" t="s">
        <v>200</v>
      </c>
      <c r="C2873">
        <v>2021</v>
      </c>
      <c r="D2873" t="s">
        <v>11</v>
      </c>
      <c r="E2873" t="s">
        <v>20</v>
      </c>
      <c r="F2873" t="s">
        <v>13</v>
      </c>
      <c r="G2873">
        <v>10786</v>
      </c>
      <c r="H2873">
        <v>6370</v>
      </c>
      <c r="I2873">
        <v>-4416</v>
      </c>
    </row>
    <row r="2874" spans="1:9" x14ac:dyDescent="0.25">
      <c r="A2874" t="s">
        <v>199</v>
      </c>
      <c r="B2874" t="s">
        <v>200</v>
      </c>
      <c r="C2874">
        <v>2021</v>
      </c>
      <c r="D2874" t="s">
        <v>21</v>
      </c>
      <c r="E2874" t="s">
        <v>12</v>
      </c>
      <c r="F2874" t="s">
        <v>13</v>
      </c>
      <c r="G2874">
        <v>39865</v>
      </c>
      <c r="H2874">
        <v>47056</v>
      </c>
      <c r="I2874">
        <v>7191</v>
      </c>
    </row>
    <row r="2875" spans="1:9" x14ac:dyDescent="0.25">
      <c r="A2875" t="s">
        <v>199</v>
      </c>
      <c r="B2875" t="s">
        <v>200</v>
      </c>
      <c r="C2875">
        <v>2021</v>
      </c>
      <c r="D2875" t="s">
        <v>21</v>
      </c>
      <c r="E2875" t="s">
        <v>14</v>
      </c>
      <c r="F2875" t="s">
        <v>13</v>
      </c>
      <c r="G2875">
        <v>16910</v>
      </c>
      <c r="H2875">
        <v>11224</v>
      </c>
      <c r="I2875">
        <v>-5686</v>
      </c>
    </row>
    <row r="2876" spans="1:9" x14ac:dyDescent="0.25">
      <c r="A2876" t="s">
        <v>199</v>
      </c>
      <c r="B2876" t="s">
        <v>200</v>
      </c>
      <c r="C2876">
        <v>2021</v>
      </c>
      <c r="D2876" t="s">
        <v>21</v>
      </c>
      <c r="E2876" t="s">
        <v>15</v>
      </c>
      <c r="F2876" t="s">
        <v>13</v>
      </c>
      <c r="G2876">
        <v>23218</v>
      </c>
      <c r="H2876">
        <v>19587</v>
      </c>
      <c r="I2876">
        <v>-3632</v>
      </c>
    </row>
    <row r="2877" spans="1:9" x14ac:dyDescent="0.25">
      <c r="A2877" t="s">
        <v>199</v>
      </c>
      <c r="B2877" t="s">
        <v>200</v>
      </c>
      <c r="C2877">
        <v>2021</v>
      </c>
      <c r="D2877" t="s">
        <v>21</v>
      </c>
      <c r="E2877" t="s">
        <v>16</v>
      </c>
      <c r="F2877" t="s">
        <v>13</v>
      </c>
      <c r="G2877">
        <v>24399</v>
      </c>
      <c r="H2877">
        <v>25302</v>
      </c>
      <c r="I2877">
        <v>903</v>
      </c>
    </row>
    <row r="2878" spans="1:9" x14ac:dyDescent="0.25">
      <c r="A2878" t="s">
        <v>199</v>
      </c>
      <c r="B2878" t="s">
        <v>200</v>
      </c>
      <c r="C2878">
        <v>2021</v>
      </c>
      <c r="D2878" t="s">
        <v>21</v>
      </c>
      <c r="E2878" t="s">
        <v>17</v>
      </c>
      <c r="F2878" t="s">
        <v>13</v>
      </c>
      <c r="G2878">
        <v>23097</v>
      </c>
      <c r="H2878">
        <v>27490</v>
      </c>
      <c r="I2878">
        <v>4393</v>
      </c>
    </row>
    <row r="2879" spans="1:9" x14ac:dyDescent="0.25">
      <c r="A2879" t="s">
        <v>199</v>
      </c>
      <c r="B2879" t="s">
        <v>200</v>
      </c>
      <c r="C2879">
        <v>2021</v>
      </c>
      <c r="D2879" t="s">
        <v>21</v>
      </c>
      <c r="E2879" t="s">
        <v>18</v>
      </c>
      <c r="F2879" t="s">
        <v>13</v>
      </c>
      <c r="G2879">
        <v>17065</v>
      </c>
      <c r="H2879">
        <v>23526</v>
      </c>
      <c r="I2879">
        <v>6461</v>
      </c>
    </row>
    <row r="2880" spans="1:9" x14ac:dyDescent="0.25">
      <c r="A2880" t="s">
        <v>199</v>
      </c>
      <c r="B2880" t="s">
        <v>200</v>
      </c>
      <c r="C2880">
        <v>2021</v>
      </c>
      <c r="D2880" t="s">
        <v>21</v>
      </c>
      <c r="E2880" t="s">
        <v>19</v>
      </c>
      <c r="F2880" t="s">
        <v>13</v>
      </c>
      <c r="G2880">
        <v>9691</v>
      </c>
      <c r="H2880">
        <v>14919</v>
      </c>
      <c r="I2880">
        <v>5227</v>
      </c>
    </row>
    <row r="2881" spans="1:9" x14ac:dyDescent="0.25">
      <c r="A2881" t="s">
        <v>199</v>
      </c>
      <c r="B2881" t="s">
        <v>200</v>
      </c>
      <c r="C2881">
        <v>2021</v>
      </c>
      <c r="D2881" t="s">
        <v>21</v>
      </c>
      <c r="E2881" t="s">
        <v>20</v>
      </c>
      <c r="F2881" t="s">
        <v>13</v>
      </c>
      <c r="G2881">
        <v>6655</v>
      </c>
      <c r="H2881">
        <v>3871</v>
      </c>
      <c r="I2881">
        <v>-2785</v>
      </c>
    </row>
    <row r="2882" spans="1:9" x14ac:dyDescent="0.25">
      <c r="A2882" t="s">
        <v>201</v>
      </c>
      <c r="B2882" t="s">
        <v>202</v>
      </c>
      <c r="C2882">
        <v>2020</v>
      </c>
      <c r="D2882" t="s">
        <v>11</v>
      </c>
      <c r="E2882" t="s">
        <v>12</v>
      </c>
      <c r="F2882" t="s">
        <v>26</v>
      </c>
      <c r="G2882">
        <v>1561</v>
      </c>
      <c r="H2882">
        <v>1573</v>
      </c>
      <c r="I2882">
        <v>12</v>
      </c>
    </row>
    <row r="2883" spans="1:9" x14ac:dyDescent="0.25">
      <c r="A2883" t="s">
        <v>201</v>
      </c>
      <c r="B2883" t="s">
        <v>202</v>
      </c>
      <c r="C2883">
        <v>2020</v>
      </c>
      <c r="D2883" t="s">
        <v>11</v>
      </c>
      <c r="E2883" t="s">
        <v>14</v>
      </c>
      <c r="F2883" t="s">
        <v>26</v>
      </c>
      <c r="G2883">
        <v>366</v>
      </c>
      <c r="H2883">
        <v>379</v>
      </c>
      <c r="I2883">
        <v>13</v>
      </c>
    </row>
    <row r="2884" spans="1:9" x14ac:dyDescent="0.25">
      <c r="A2884" t="s">
        <v>201</v>
      </c>
      <c r="B2884" t="s">
        <v>202</v>
      </c>
      <c r="C2884">
        <v>2020</v>
      </c>
      <c r="D2884" t="s">
        <v>11</v>
      </c>
      <c r="E2884" t="s">
        <v>15</v>
      </c>
      <c r="F2884" t="s">
        <v>26</v>
      </c>
      <c r="G2884">
        <v>621</v>
      </c>
      <c r="H2884">
        <v>619</v>
      </c>
      <c r="I2884">
        <v>-2</v>
      </c>
    </row>
    <row r="2885" spans="1:9" x14ac:dyDescent="0.25">
      <c r="A2885" t="s">
        <v>201</v>
      </c>
      <c r="B2885" t="s">
        <v>202</v>
      </c>
      <c r="C2885">
        <v>2020</v>
      </c>
      <c r="D2885" t="s">
        <v>11</v>
      </c>
      <c r="E2885" t="s">
        <v>16</v>
      </c>
      <c r="F2885" t="s">
        <v>26</v>
      </c>
      <c r="G2885">
        <v>1059</v>
      </c>
      <c r="H2885">
        <v>1325</v>
      </c>
      <c r="I2885">
        <v>266</v>
      </c>
    </row>
    <row r="2886" spans="1:9" x14ac:dyDescent="0.25">
      <c r="A2886" t="s">
        <v>201</v>
      </c>
      <c r="B2886" t="s">
        <v>202</v>
      </c>
      <c r="C2886">
        <v>2020</v>
      </c>
      <c r="D2886" t="s">
        <v>11</v>
      </c>
      <c r="E2886" t="s">
        <v>17</v>
      </c>
      <c r="F2886" t="s">
        <v>26</v>
      </c>
      <c r="G2886">
        <v>2244</v>
      </c>
      <c r="H2886">
        <v>2936</v>
      </c>
      <c r="I2886">
        <v>692</v>
      </c>
    </row>
    <row r="2887" spans="1:9" x14ac:dyDescent="0.25">
      <c r="A2887" t="s">
        <v>201</v>
      </c>
      <c r="B2887" t="s">
        <v>202</v>
      </c>
      <c r="C2887">
        <v>2020</v>
      </c>
      <c r="D2887" t="s">
        <v>11</v>
      </c>
      <c r="E2887" t="s">
        <v>18</v>
      </c>
      <c r="F2887" t="s">
        <v>26</v>
      </c>
      <c r="G2887">
        <v>2860</v>
      </c>
      <c r="H2887">
        <v>3582</v>
      </c>
      <c r="I2887">
        <v>722</v>
      </c>
    </row>
    <row r="2888" spans="1:9" x14ac:dyDescent="0.25">
      <c r="A2888" t="s">
        <v>201</v>
      </c>
      <c r="B2888" t="s">
        <v>202</v>
      </c>
      <c r="C2888">
        <v>2020</v>
      </c>
      <c r="D2888" t="s">
        <v>11</v>
      </c>
      <c r="E2888" t="s">
        <v>19</v>
      </c>
      <c r="F2888" t="s">
        <v>26</v>
      </c>
      <c r="G2888">
        <v>3017</v>
      </c>
      <c r="H2888">
        <v>4071</v>
      </c>
      <c r="I2888">
        <v>1054</v>
      </c>
    </row>
    <row r="2889" spans="1:9" x14ac:dyDescent="0.25">
      <c r="A2889" t="s">
        <v>201</v>
      </c>
      <c r="B2889" t="s">
        <v>202</v>
      </c>
      <c r="C2889">
        <v>2020</v>
      </c>
      <c r="D2889" t="s">
        <v>11</v>
      </c>
      <c r="E2889" t="s">
        <v>20</v>
      </c>
      <c r="F2889" t="s">
        <v>26</v>
      </c>
      <c r="G2889">
        <v>2324</v>
      </c>
      <c r="H2889">
        <v>3079</v>
      </c>
      <c r="I2889">
        <v>755</v>
      </c>
    </row>
    <row r="2890" spans="1:9" x14ac:dyDescent="0.25">
      <c r="A2890" t="s">
        <v>201</v>
      </c>
      <c r="B2890" t="s">
        <v>202</v>
      </c>
      <c r="C2890">
        <v>2020</v>
      </c>
      <c r="D2890" t="s">
        <v>21</v>
      </c>
      <c r="E2890" t="s">
        <v>12</v>
      </c>
      <c r="F2890" t="s">
        <v>26</v>
      </c>
      <c r="G2890">
        <v>2201</v>
      </c>
      <c r="H2890">
        <v>2047</v>
      </c>
      <c r="I2890">
        <v>-153</v>
      </c>
    </row>
    <row r="2891" spans="1:9" x14ac:dyDescent="0.25">
      <c r="A2891" t="s">
        <v>201</v>
      </c>
      <c r="B2891" t="s">
        <v>202</v>
      </c>
      <c r="C2891">
        <v>2020</v>
      </c>
      <c r="D2891" t="s">
        <v>21</v>
      </c>
      <c r="E2891" t="s">
        <v>14</v>
      </c>
      <c r="F2891" t="s">
        <v>26</v>
      </c>
      <c r="G2891">
        <v>836</v>
      </c>
      <c r="H2891">
        <v>751</v>
      </c>
      <c r="I2891">
        <v>-85</v>
      </c>
    </row>
    <row r="2892" spans="1:9" x14ac:dyDescent="0.25">
      <c r="A2892" t="s">
        <v>201</v>
      </c>
      <c r="B2892" t="s">
        <v>202</v>
      </c>
      <c r="C2892">
        <v>2020</v>
      </c>
      <c r="D2892" t="s">
        <v>21</v>
      </c>
      <c r="E2892" t="s">
        <v>15</v>
      </c>
      <c r="F2892" t="s">
        <v>26</v>
      </c>
      <c r="G2892">
        <v>1544</v>
      </c>
      <c r="H2892">
        <v>1607</v>
      </c>
      <c r="I2892">
        <v>63</v>
      </c>
    </row>
    <row r="2893" spans="1:9" x14ac:dyDescent="0.25">
      <c r="A2893" t="s">
        <v>201</v>
      </c>
      <c r="B2893" t="s">
        <v>202</v>
      </c>
      <c r="C2893">
        <v>2020</v>
      </c>
      <c r="D2893" t="s">
        <v>21</v>
      </c>
      <c r="E2893" t="s">
        <v>16</v>
      </c>
      <c r="F2893" t="s">
        <v>26</v>
      </c>
      <c r="G2893">
        <v>2459</v>
      </c>
      <c r="H2893">
        <v>2937</v>
      </c>
      <c r="I2893">
        <v>478</v>
      </c>
    </row>
    <row r="2894" spans="1:9" x14ac:dyDescent="0.25">
      <c r="A2894" t="s">
        <v>201</v>
      </c>
      <c r="B2894" t="s">
        <v>202</v>
      </c>
      <c r="C2894">
        <v>2020</v>
      </c>
      <c r="D2894" t="s">
        <v>21</v>
      </c>
      <c r="E2894" t="s">
        <v>17</v>
      </c>
      <c r="F2894" t="s">
        <v>26</v>
      </c>
      <c r="G2894">
        <v>4091</v>
      </c>
      <c r="H2894">
        <v>5041</v>
      </c>
      <c r="I2894">
        <v>950</v>
      </c>
    </row>
    <row r="2895" spans="1:9" x14ac:dyDescent="0.25">
      <c r="A2895" t="s">
        <v>201</v>
      </c>
      <c r="B2895" t="s">
        <v>202</v>
      </c>
      <c r="C2895">
        <v>2020</v>
      </c>
      <c r="D2895" t="s">
        <v>21</v>
      </c>
      <c r="E2895" t="s">
        <v>18</v>
      </c>
      <c r="F2895" t="s">
        <v>26</v>
      </c>
      <c r="G2895">
        <v>3656</v>
      </c>
      <c r="H2895">
        <v>4750</v>
      </c>
      <c r="I2895">
        <v>1093</v>
      </c>
    </row>
    <row r="2896" spans="1:9" x14ac:dyDescent="0.25">
      <c r="A2896" t="s">
        <v>201</v>
      </c>
      <c r="B2896" t="s">
        <v>202</v>
      </c>
      <c r="C2896">
        <v>2020</v>
      </c>
      <c r="D2896" t="s">
        <v>21</v>
      </c>
      <c r="E2896" t="s">
        <v>19</v>
      </c>
      <c r="F2896" t="s">
        <v>26</v>
      </c>
      <c r="G2896">
        <v>2563</v>
      </c>
      <c r="H2896">
        <v>3479</v>
      </c>
      <c r="I2896">
        <v>916</v>
      </c>
    </row>
    <row r="2897" spans="1:9" x14ac:dyDescent="0.25">
      <c r="A2897" t="s">
        <v>201</v>
      </c>
      <c r="B2897" t="s">
        <v>202</v>
      </c>
      <c r="C2897">
        <v>2020</v>
      </c>
      <c r="D2897" t="s">
        <v>21</v>
      </c>
      <c r="E2897" t="s">
        <v>20</v>
      </c>
      <c r="F2897" t="s">
        <v>26</v>
      </c>
      <c r="G2897">
        <v>1152</v>
      </c>
      <c r="H2897">
        <v>1799</v>
      </c>
      <c r="I2897">
        <v>648</v>
      </c>
    </row>
    <row r="2898" spans="1:9" x14ac:dyDescent="0.25">
      <c r="A2898" t="s">
        <v>201</v>
      </c>
      <c r="B2898" t="s">
        <v>202</v>
      </c>
      <c r="C2898">
        <v>2021</v>
      </c>
      <c r="D2898" t="s">
        <v>11</v>
      </c>
      <c r="E2898" t="s">
        <v>12</v>
      </c>
      <c r="F2898" t="s">
        <v>26</v>
      </c>
      <c r="G2898">
        <v>1461</v>
      </c>
      <c r="H2898">
        <v>1463</v>
      </c>
      <c r="I2898">
        <v>-3</v>
      </c>
    </row>
    <row r="2899" spans="1:9" x14ac:dyDescent="0.25">
      <c r="A2899" t="s">
        <v>201</v>
      </c>
      <c r="B2899" t="s">
        <v>202</v>
      </c>
      <c r="C2899">
        <v>2021</v>
      </c>
      <c r="D2899" t="s">
        <v>11</v>
      </c>
      <c r="E2899" t="s">
        <v>14</v>
      </c>
      <c r="F2899" t="s">
        <v>26</v>
      </c>
      <c r="G2899">
        <v>350</v>
      </c>
      <c r="H2899">
        <v>393</v>
      </c>
      <c r="I2899">
        <v>40</v>
      </c>
    </row>
    <row r="2900" spans="1:9" x14ac:dyDescent="0.25">
      <c r="A2900" t="s">
        <v>201</v>
      </c>
      <c r="B2900" t="s">
        <v>202</v>
      </c>
      <c r="C2900">
        <v>2021</v>
      </c>
      <c r="D2900" t="s">
        <v>11</v>
      </c>
      <c r="E2900" t="s">
        <v>15</v>
      </c>
      <c r="F2900" t="s">
        <v>26</v>
      </c>
      <c r="G2900">
        <v>620</v>
      </c>
      <c r="H2900">
        <v>771</v>
      </c>
      <c r="I2900">
        <v>148</v>
      </c>
    </row>
    <row r="2901" spans="1:9" x14ac:dyDescent="0.25">
      <c r="A2901" t="s">
        <v>201</v>
      </c>
      <c r="B2901" t="s">
        <v>202</v>
      </c>
      <c r="C2901">
        <v>2021</v>
      </c>
      <c r="D2901" t="s">
        <v>11</v>
      </c>
      <c r="E2901" t="s">
        <v>16</v>
      </c>
      <c r="F2901" t="s">
        <v>26</v>
      </c>
      <c r="G2901">
        <v>1046</v>
      </c>
      <c r="H2901">
        <v>1385</v>
      </c>
      <c r="I2901">
        <v>337</v>
      </c>
    </row>
    <row r="2902" spans="1:9" x14ac:dyDescent="0.25">
      <c r="A2902" t="s">
        <v>201</v>
      </c>
      <c r="B2902" t="s">
        <v>202</v>
      </c>
      <c r="C2902">
        <v>2021</v>
      </c>
      <c r="D2902" t="s">
        <v>11</v>
      </c>
      <c r="E2902" t="s">
        <v>17</v>
      </c>
      <c r="F2902" t="s">
        <v>26</v>
      </c>
      <c r="G2902">
        <v>2251</v>
      </c>
      <c r="H2902">
        <v>2894</v>
      </c>
      <c r="I2902">
        <v>641</v>
      </c>
    </row>
    <row r="2903" spans="1:9" x14ac:dyDescent="0.25">
      <c r="A2903" t="s">
        <v>201</v>
      </c>
      <c r="B2903" t="s">
        <v>202</v>
      </c>
      <c r="C2903">
        <v>2021</v>
      </c>
      <c r="D2903" t="s">
        <v>11</v>
      </c>
      <c r="E2903" t="s">
        <v>18</v>
      </c>
      <c r="F2903" t="s">
        <v>26</v>
      </c>
      <c r="G2903">
        <v>3078</v>
      </c>
      <c r="H2903">
        <v>3739</v>
      </c>
      <c r="I2903">
        <v>658</v>
      </c>
    </row>
    <row r="2904" spans="1:9" x14ac:dyDescent="0.25">
      <c r="A2904" t="s">
        <v>201</v>
      </c>
      <c r="B2904" t="s">
        <v>202</v>
      </c>
      <c r="C2904">
        <v>2021</v>
      </c>
      <c r="D2904" t="s">
        <v>11</v>
      </c>
      <c r="E2904" t="s">
        <v>19</v>
      </c>
      <c r="F2904" t="s">
        <v>26</v>
      </c>
      <c r="G2904">
        <v>2761</v>
      </c>
      <c r="H2904">
        <v>3248</v>
      </c>
      <c r="I2904">
        <v>483</v>
      </c>
    </row>
    <row r="2905" spans="1:9" x14ac:dyDescent="0.25">
      <c r="A2905" t="s">
        <v>201</v>
      </c>
      <c r="B2905" t="s">
        <v>202</v>
      </c>
      <c r="C2905">
        <v>2021</v>
      </c>
      <c r="D2905" t="s">
        <v>11</v>
      </c>
      <c r="E2905" t="s">
        <v>20</v>
      </c>
      <c r="F2905" t="s">
        <v>26</v>
      </c>
      <c r="G2905">
        <v>2300</v>
      </c>
      <c r="H2905">
        <v>3075</v>
      </c>
      <c r="I2905">
        <v>773</v>
      </c>
    </row>
    <row r="2906" spans="1:9" x14ac:dyDescent="0.25">
      <c r="A2906" t="s">
        <v>201</v>
      </c>
      <c r="B2906" t="s">
        <v>202</v>
      </c>
      <c r="C2906">
        <v>2021</v>
      </c>
      <c r="D2906" t="s">
        <v>21</v>
      </c>
      <c r="E2906" t="s">
        <v>12</v>
      </c>
      <c r="F2906" t="s">
        <v>26</v>
      </c>
      <c r="G2906">
        <v>2062</v>
      </c>
      <c r="H2906">
        <v>2064</v>
      </c>
      <c r="I2906">
        <v>-3</v>
      </c>
    </row>
    <row r="2907" spans="1:9" x14ac:dyDescent="0.25">
      <c r="A2907" t="s">
        <v>201</v>
      </c>
      <c r="B2907" t="s">
        <v>202</v>
      </c>
      <c r="C2907">
        <v>2021</v>
      </c>
      <c r="D2907" t="s">
        <v>21</v>
      </c>
      <c r="E2907" t="s">
        <v>14</v>
      </c>
      <c r="F2907" t="s">
        <v>26</v>
      </c>
      <c r="G2907">
        <v>786</v>
      </c>
      <c r="H2907">
        <v>892</v>
      </c>
      <c r="I2907">
        <v>103</v>
      </c>
    </row>
    <row r="2908" spans="1:9" x14ac:dyDescent="0.25">
      <c r="A2908" t="s">
        <v>201</v>
      </c>
      <c r="B2908" t="s">
        <v>202</v>
      </c>
      <c r="C2908">
        <v>2021</v>
      </c>
      <c r="D2908" t="s">
        <v>21</v>
      </c>
      <c r="E2908" t="s">
        <v>15</v>
      </c>
      <c r="F2908" t="s">
        <v>26</v>
      </c>
      <c r="G2908">
        <v>1539</v>
      </c>
      <c r="H2908">
        <v>1921</v>
      </c>
      <c r="I2908">
        <v>379</v>
      </c>
    </row>
    <row r="2909" spans="1:9" x14ac:dyDescent="0.25">
      <c r="A2909" t="s">
        <v>201</v>
      </c>
      <c r="B2909" t="s">
        <v>202</v>
      </c>
      <c r="C2909">
        <v>2021</v>
      </c>
      <c r="D2909" t="s">
        <v>21</v>
      </c>
      <c r="E2909" t="s">
        <v>16</v>
      </c>
      <c r="F2909" t="s">
        <v>26</v>
      </c>
      <c r="G2909">
        <v>2438</v>
      </c>
      <c r="H2909">
        <v>3189</v>
      </c>
      <c r="I2909">
        <v>749</v>
      </c>
    </row>
    <row r="2910" spans="1:9" x14ac:dyDescent="0.25">
      <c r="A2910" t="s">
        <v>201</v>
      </c>
      <c r="B2910" t="s">
        <v>202</v>
      </c>
      <c r="C2910">
        <v>2021</v>
      </c>
      <c r="D2910" t="s">
        <v>21</v>
      </c>
      <c r="E2910" t="s">
        <v>17</v>
      </c>
      <c r="F2910" t="s">
        <v>26</v>
      </c>
      <c r="G2910">
        <v>4097</v>
      </c>
      <c r="H2910">
        <v>5152</v>
      </c>
      <c r="I2910">
        <v>1054</v>
      </c>
    </row>
    <row r="2911" spans="1:9" x14ac:dyDescent="0.25">
      <c r="A2911" t="s">
        <v>201</v>
      </c>
      <c r="B2911" t="s">
        <v>202</v>
      </c>
      <c r="C2911">
        <v>2021</v>
      </c>
      <c r="D2911" t="s">
        <v>21</v>
      </c>
      <c r="E2911" t="s">
        <v>18</v>
      </c>
      <c r="F2911" t="s">
        <v>26</v>
      </c>
      <c r="G2911">
        <v>3907</v>
      </c>
      <c r="H2911">
        <v>4774</v>
      </c>
      <c r="I2911">
        <v>864</v>
      </c>
    </row>
    <row r="2912" spans="1:9" x14ac:dyDescent="0.25">
      <c r="A2912" t="s">
        <v>201</v>
      </c>
      <c r="B2912" t="s">
        <v>202</v>
      </c>
      <c r="C2912">
        <v>2021</v>
      </c>
      <c r="D2912" t="s">
        <v>21</v>
      </c>
      <c r="E2912" t="s">
        <v>19</v>
      </c>
      <c r="F2912" t="s">
        <v>26</v>
      </c>
      <c r="G2912">
        <v>2387</v>
      </c>
      <c r="H2912">
        <v>2795</v>
      </c>
      <c r="I2912">
        <v>405</v>
      </c>
    </row>
    <row r="2913" spans="1:9" x14ac:dyDescent="0.25">
      <c r="A2913" t="s">
        <v>201</v>
      </c>
      <c r="B2913" t="s">
        <v>202</v>
      </c>
      <c r="C2913">
        <v>2021</v>
      </c>
      <c r="D2913" t="s">
        <v>21</v>
      </c>
      <c r="E2913" t="s">
        <v>20</v>
      </c>
      <c r="F2913" t="s">
        <v>26</v>
      </c>
      <c r="G2913">
        <v>1136</v>
      </c>
      <c r="H2913">
        <v>1438</v>
      </c>
      <c r="I2913">
        <v>299</v>
      </c>
    </row>
    <row r="2914" spans="1:9" x14ac:dyDescent="0.25">
      <c r="A2914" t="s">
        <v>203</v>
      </c>
      <c r="B2914" t="s">
        <v>204</v>
      </c>
      <c r="C2914">
        <v>2020</v>
      </c>
      <c r="D2914" t="s">
        <v>11</v>
      </c>
      <c r="E2914" t="s">
        <v>12</v>
      </c>
      <c r="F2914" t="s">
        <v>13</v>
      </c>
      <c r="G2914">
        <v>6562</v>
      </c>
      <c r="H2914">
        <v>6567</v>
      </c>
      <c r="I2914">
        <v>0</v>
      </c>
    </row>
    <row r="2915" spans="1:9" x14ac:dyDescent="0.25">
      <c r="A2915" t="s">
        <v>203</v>
      </c>
      <c r="B2915" t="s">
        <v>204</v>
      </c>
      <c r="C2915">
        <v>2020</v>
      </c>
      <c r="D2915" t="s">
        <v>11</v>
      </c>
      <c r="E2915" t="s">
        <v>14</v>
      </c>
      <c r="F2915" t="s">
        <v>13</v>
      </c>
      <c r="G2915">
        <v>2502</v>
      </c>
      <c r="H2915">
        <v>2120</v>
      </c>
      <c r="I2915">
        <v>-320</v>
      </c>
    </row>
    <row r="2916" spans="1:9" x14ac:dyDescent="0.25">
      <c r="A2916" t="s">
        <v>203</v>
      </c>
      <c r="B2916" t="s">
        <v>204</v>
      </c>
      <c r="C2916">
        <v>2020</v>
      </c>
      <c r="D2916" t="s">
        <v>11</v>
      </c>
      <c r="E2916" t="s">
        <v>15</v>
      </c>
      <c r="F2916" t="s">
        <v>13</v>
      </c>
      <c r="G2916">
        <v>2430</v>
      </c>
      <c r="H2916">
        <v>2253</v>
      </c>
      <c r="I2916">
        <v>-149</v>
      </c>
    </row>
    <row r="2917" spans="1:9" x14ac:dyDescent="0.25">
      <c r="A2917" t="s">
        <v>203</v>
      </c>
      <c r="B2917" t="s">
        <v>204</v>
      </c>
      <c r="C2917">
        <v>2020</v>
      </c>
      <c r="D2917" t="s">
        <v>11</v>
      </c>
      <c r="E2917" t="s">
        <v>16</v>
      </c>
      <c r="F2917" t="s">
        <v>13</v>
      </c>
      <c r="G2917">
        <v>4128</v>
      </c>
      <c r="H2917">
        <v>4079</v>
      </c>
      <c r="I2917">
        <v>-44</v>
      </c>
    </row>
    <row r="2918" spans="1:9" x14ac:dyDescent="0.25">
      <c r="A2918" t="s">
        <v>203</v>
      </c>
      <c r="B2918" t="s">
        <v>204</v>
      </c>
      <c r="C2918">
        <v>2020</v>
      </c>
      <c r="D2918" t="s">
        <v>11</v>
      </c>
      <c r="E2918" t="s">
        <v>17</v>
      </c>
      <c r="F2918" t="s">
        <v>13</v>
      </c>
      <c r="G2918">
        <v>7244</v>
      </c>
      <c r="H2918">
        <v>7316</v>
      </c>
      <c r="I2918">
        <v>54</v>
      </c>
    </row>
    <row r="2919" spans="1:9" x14ac:dyDescent="0.25">
      <c r="A2919" t="s">
        <v>203</v>
      </c>
      <c r="B2919" t="s">
        <v>204</v>
      </c>
      <c r="C2919">
        <v>2020</v>
      </c>
      <c r="D2919" t="s">
        <v>11</v>
      </c>
      <c r="E2919" t="s">
        <v>18</v>
      </c>
      <c r="F2919" t="s">
        <v>13</v>
      </c>
      <c r="G2919">
        <v>9978</v>
      </c>
      <c r="H2919">
        <v>10002</v>
      </c>
      <c r="I2919">
        <v>13</v>
      </c>
    </row>
    <row r="2920" spans="1:9" x14ac:dyDescent="0.25">
      <c r="A2920" t="s">
        <v>203</v>
      </c>
      <c r="B2920" t="s">
        <v>204</v>
      </c>
      <c r="C2920">
        <v>2020</v>
      </c>
      <c r="D2920" t="s">
        <v>11</v>
      </c>
      <c r="E2920" t="s">
        <v>19</v>
      </c>
      <c r="F2920" t="s">
        <v>13</v>
      </c>
      <c r="G2920">
        <v>9992</v>
      </c>
      <c r="H2920">
        <v>9335</v>
      </c>
      <c r="I2920">
        <v>-554</v>
      </c>
    </row>
    <row r="2921" spans="1:9" x14ac:dyDescent="0.25">
      <c r="A2921" t="s">
        <v>203</v>
      </c>
      <c r="B2921" t="s">
        <v>204</v>
      </c>
      <c r="C2921">
        <v>2020</v>
      </c>
      <c r="D2921" t="s">
        <v>11</v>
      </c>
      <c r="E2921" t="s">
        <v>20</v>
      </c>
      <c r="F2921" t="s">
        <v>13</v>
      </c>
      <c r="G2921">
        <v>4620</v>
      </c>
      <c r="H2921">
        <v>4908</v>
      </c>
      <c r="I2921">
        <v>236</v>
      </c>
    </row>
    <row r="2922" spans="1:9" x14ac:dyDescent="0.25">
      <c r="A2922" t="s">
        <v>203</v>
      </c>
      <c r="B2922" t="s">
        <v>204</v>
      </c>
      <c r="C2922">
        <v>2020</v>
      </c>
      <c r="D2922" t="s">
        <v>21</v>
      </c>
      <c r="E2922" t="s">
        <v>12</v>
      </c>
      <c r="F2922" t="s">
        <v>13</v>
      </c>
      <c r="G2922">
        <v>10199</v>
      </c>
      <c r="H2922">
        <v>10208</v>
      </c>
      <c r="I2922">
        <v>0</v>
      </c>
    </row>
    <row r="2923" spans="1:9" x14ac:dyDescent="0.25">
      <c r="A2923" t="s">
        <v>203</v>
      </c>
      <c r="B2923" t="s">
        <v>204</v>
      </c>
      <c r="C2923">
        <v>2020</v>
      </c>
      <c r="D2923" t="s">
        <v>21</v>
      </c>
      <c r="E2923" t="s">
        <v>14</v>
      </c>
      <c r="F2923" t="s">
        <v>13</v>
      </c>
      <c r="G2923">
        <v>4190</v>
      </c>
      <c r="H2923">
        <v>3488</v>
      </c>
      <c r="I2923">
        <v>-588</v>
      </c>
    </row>
    <row r="2924" spans="1:9" x14ac:dyDescent="0.25">
      <c r="A2924" t="s">
        <v>203</v>
      </c>
      <c r="B2924" t="s">
        <v>204</v>
      </c>
      <c r="C2924">
        <v>2020</v>
      </c>
      <c r="D2924" t="s">
        <v>21</v>
      </c>
      <c r="E2924" t="s">
        <v>15</v>
      </c>
      <c r="F2924" t="s">
        <v>13</v>
      </c>
      <c r="G2924">
        <v>3808</v>
      </c>
      <c r="H2924">
        <v>3468</v>
      </c>
      <c r="I2924">
        <v>-286</v>
      </c>
    </row>
    <row r="2925" spans="1:9" x14ac:dyDescent="0.25">
      <c r="A2925" t="s">
        <v>203</v>
      </c>
      <c r="B2925" t="s">
        <v>204</v>
      </c>
      <c r="C2925">
        <v>2020</v>
      </c>
      <c r="D2925" t="s">
        <v>21</v>
      </c>
      <c r="E2925" t="s">
        <v>16</v>
      </c>
      <c r="F2925" t="s">
        <v>13</v>
      </c>
      <c r="G2925">
        <v>6085</v>
      </c>
      <c r="H2925">
        <v>6089</v>
      </c>
      <c r="I2925">
        <v>-1</v>
      </c>
    </row>
    <row r="2926" spans="1:9" x14ac:dyDescent="0.25">
      <c r="A2926" t="s">
        <v>203</v>
      </c>
      <c r="B2926" t="s">
        <v>204</v>
      </c>
      <c r="C2926">
        <v>2020</v>
      </c>
      <c r="D2926" t="s">
        <v>21</v>
      </c>
      <c r="E2926" t="s">
        <v>17</v>
      </c>
      <c r="F2926" t="s">
        <v>13</v>
      </c>
      <c r="G2926">
        <v>8817</v>
      </c>
      <c r="H2926">
        <v>9336</v>
      </c>
      <c r="I2926">
        <v>426</v>
      </c>
    </row>
    <row r="2927" spans="1:9" x14ac:dyDescent="0.25">
      <c r="A2927" t="s">
        <v>203</v>
      </c>
      <c r="B2927" t="s">
        <v>204</v>
      </c>
      <c r="C2927">
        <v>2020</v>
      </c>
      <c r="D2927" t="s">
        <v>21</v>
      </c>
      <c r="E2927" t="s">
        <v>18</v>
      </c>
      <c r="F2927" t="s">
        <v>13</v>
      </c>
      <c r="G2927">
        <v>8222</v>
      </c>
      <c r="H2927">
        <v>8762</v>
      </c>
      <c r="I2927">
        <v>444</v>
      </c>
    </row>
    <row r="2928" spans="1:9" x14ac:dyDescent="0.25">
      <c r="A2928" t="s">
        <v>203</v>
      </c>
      <c r="B2928" t="s">
        <v>204</v>
      </c>
      <c r="C2928">
        <v>2020</v>
      </c>
      <c r="D2928" t="s">
        <v>21</v>
      </c>
      <c r="E2928" t="s">
        <v>19</v>
      </c>
      <c r="F2928" t="s">
        <v>13</v>
      </c>
      <c r="G2928">
        <v>6838</v>
      </c>
      <c r="H2928">
        <v>6873</v>
      </c>
      <c r="I2928">
        <v>24</v>
      </c>
    </row>
    <row r="2929" spans="1:9" x14ac:dyDescent="0.25">
      <c r="A2929" t="s">
        <v>203</v>
      </c>
      <c r="B2929" t="s">
        <v>204</v>
      </c>
      <c r="C2929">
        <v>2020</v>
      </c>
      <c r="D2929" t="s">
        <v>21</v>
      </c>
      <c r="E2929" t="s">
        <v>20</v>
      </c>
      <c r="F2929" t="s">
        <v>13</v>
      </c>
      <c r="G2929">
        <v>2631</v>
      </c>
      <c r="H2929">
        <v>3002</v>
      </c>
      <c r="I2929">
        <v>307</v>
      </c>
    </row>
    <row r="2930" spans="1:9" x14ac:dyDescent="0.25">
      <c r="A2930" t="s">
        <v>203</v>
      </c>
      <c r="B2930" t="s">
        <v>204</v>
      </c>
      <c r="C2930">
        <v>2021</v>
      </c>
      <c r="D2930" t="s">
        <v>11</v>
      </c>
      <c r="E2930" t="s">
        <v>12</v>
      </c>
      <c r="F2930" t="s">
        <v>13</v>
      </c>
      <c r="G2930">
        <v>6345</v>
      </c>
      <c r="H2930">
        <v>6348</v>
      </c>
      <c r="I2930">
        <v>0</v>
      </c>
    </row>
    <row r="2931" spans="1:9" x14ac:dyDescent="0.25">
      <c r="A2931" t="s">
        <v>203</v>
      </c>
      <c r="B2931" t="s">
        <v>204</v>
      </c>
      <c r="C2931">
        <v>2021</v>
      </c>
      <c r="D2931" t="s">
        <v>11</v>
      </c>
      <c r="E2931" t="s">
        <v>14</v>
      </c>
      <c r="F2931" t="s">
        <v>13</v>
      </c>
      <c r="G2931">
        <v>2447</v>
      </c>
      <c r="H2931">
        <v>2471</v>
      </c>
      <c r="I2931">
        <v>23</v>
      </c>
    </row>
    <row r="2932" spans="1:9" x14ac:dyDescent="0.25">
      <c r="A2932" t="s">
        <v>203</v>
      </c>
      <c r="B2932" t="s">
        <v>204</v>
      </c>
      <c r="C2932">
        <v>2021</v>
      </c>
      <c r="D2932" t="s">
        <v>11</v>
      </c>
      <c r="E2932" t="s">
        <v>15</v>
      </c>
      <c r="F2932" t="s">
        <v>13</v>
      </c>
      <c r="G2932">
        <v>2588</v>
      </c>
      <c r="H2932">
        <v>2894</v>
      </c>
      <c r="I2932">
        <v>306</v>
      </c>
    </row>
    <row r="2933" spans="1:9" x14ac:dyDescent="0.25">
      <c r="A2933" t="s">
        <v>203</v>
      </c>
      <c r="B2933" t="s">
        <v>204</v>
      </c>
      <c r="C2933">
        <v>2021</v>
      </c>
      <c r="D2933" t="s">
        <v>11</v>
      </c>
      <c r="E2933" t="s">
        <v>16</v>
      </c>
      <c r="F2933" t="s">
        <v>13</v>
      </c>
      <c r="G2933">
        <v>4010</v>
      </c>
      <c r="H2933">
        <v>4796</v>
      </c>
      <c r="I2933">
        <v>788</v>
      </c>
    </row>
    <row r="2934" spans="1:9" x14ac:dyDescent="0.25">
      <c r="A2934" t="s">
        <v>203</v>
      </c>
      <c r="B2934" t="s">
        <v>204</v>
      </c>
      <c r="C2934">
        <v>2021</v>
      </c>
      <c r="D2934" t="s">
        <v>11</v>
      </c>
      <c r="E2934" t="s">
        <v>17</v>
      </c>
      <c r="F2934" t="s">
        <v>13</v>
      </c>
      <c r="G2934">
        <v>7364</v>
      </c>
      <c r="H2934">
        <v>8548</v>
      </c>
      <c r="I2934">
        <v>1187</v>
      </c>
    </row>
    <row r="2935" spans="1:9" x14ac:dyDescent="0.25">
      <c r="A2935" t="s">
        <v>203</v>
      </c>
      <c r="B2935" t="s">
        <v>204</v>
      </c>
      <c r="C2935">
        <v>2021</v>
      </c>
      <c r="D2935" t="s">
        <v>11</v>
      </c>
      <c r="E2935" t="s">
        <v>18</v>
      </c>
      <c r="F2935" t="s">
        <v>13</v>
      </c>
      <c r="G2935">
        <v>10610</v>
      </c>
      <c r="H2935">
        <v>11627</v>
      </c>
      <c r="I2935">
        <v>1018</v>
      </c>
    </row>
    <row r="2936" spans="1:9" x14ac:dyDescent="0.25">
      <c r="A2936" t="s">
        <v>203</v>
      </c>
      <c r="B2936" t="s">
        <v>204</v>
      </c>
      <c r="C2936">
        <v>2021</v>
      </c>
      <c r="D2936" t="s">
        <v>11</v>
      </c>
      <c r="E2936" t="s">
        <v>19</v>
      </c>
      <c r="F2936" t="s">
        <v>13</v>
      </c>
      <c r="G2936">
        <v>10269</v>
      </c>
      <c r="H2936">
        <v>10886</v>
      </c>
      <c r="I2936">
        <v>615</v>
      </c>
    </row>
    <row r="2937" spans="1:9" x14ac:dyDescent="0.25">
      <c r="A2937" t="s">
        <v>203</v>
      </c>
      <c r="B2937" t="s">
        <v>204</v>
      </c>
      <c r="C2937">
        <v>2021</v>
      </c>
      <c r="D2937" t="s">
        <v>11</v>
      </c>
      <c r="E2937" t="s">
        <v>20</v>
      </c>
      <c r="F2937" t="s">
        <v>13</v>
      </c>
      <c r="G2937">
        <v>4723</v>
      </c>
      <c r="H2937">
        <v>5694</v>
      </c>
      <c r="I2937">
        <v>974</v>
      </c>
    </row>
    <row r="2938" spans="1:9" x14ac:dyDescent="0.25">
      <c r="A2938" t="s">
        <v>203</v>
      </c>
      <c r="B2938" t="s">
        <v>204</v>
      </c>
      <c r="C2938">
        <v>2021</v>
      </c>
      <c r="D2938" t="s">
        <v>21</v>
      </c>
      <c r="E2938" t="s">
        <v>12</v>
      </c>
      <c r="F2938" t="s">
        <v>13</v>
      </c>
      <c r="G2938">
        <v>9878</v>
      </c>
      <c r="H2938">
        <v>9883</v>
      </c>
      <c r="I2938">
        <v>0</v>
      </c>
    </row>
    <row r="2939" spans="1:9" x14ac:dyDescent="0.25">
      <c r="A2939" t="s">
        <v>203</v>
      </c>
      <c r="B2939" t="s">
        <v>204</v>
      </c>
      <c r="C2939">
        <v>2021</v>
      </c>
      <c r="D2939" t="s">
        <v>21</v>
      </c>
      <c r="E2939" t="s">
        <v>14</v>
      </c>
      <c r="F2939" t="s">
        <v>13</v>
      </c>
      <c r="G2939">
        <v>4069</v>
      </c>
      <c r="H2939">
        <v>4153</v>
      </c>
      <c r="I2939">
        <v>82</v>
      </c>
    </row>
    <row r="2940" spans="1:9" x14ac:dyDescent="0.25">
      <c r="A2940" t="s">
        <v>203</v>
      </c>
      <c r="B2940" t="s">
        <v>204</v>
      </c>
      <c r="C2940">
        <v>2021</v>
      </c>
      <c r="D2940" t="s">
        <v>21</v>
      </c>
      <c r="E2940" t="s">
        <v>15</v>
      </c>
      <c r="F2940" t="s">
        <v>13</v>
      </c>
      <c r="G2940">
        <v>4021</v>
      </c>
      <c r="H2940">
        <v>4503</v>
      </c>
      <c r="I2940">
        <v>482</v>
      </c>
    </row>
    <row r="2941" spans="1:9" x14ac:dyDescent="0.25">
      <c r="A2941" t="s">
        <v>203</v>
      </c>
      <c r="B2941" t="s">
        <v>204</v>
      </c>
      <c r="C2941">
        <v>2021</v>
      </c>
      <c r="D2941" t="s">
        <v>21</v>
      </c>
      <c r="E2941" t="s">
        <v>16</v>
      </c>
      <c r="F2941" t="s">
        <v>13</v>
      </c>
      <c r="G2941">
        <v>5929</v>
      </c>
      <c r="H2941">
        <v>7004</v>
      </c>
      <c r="I2941">
        <v>1078</v>
      </c>
    </row>
    <row r="2942" spans="1:9" x14ac:dyDescent="0.25">
      <c r="A2942" t="s">
        <v>203</v>
      </c>
      <c r="B2942" t="s">
        <v>204</v>
      </c>
      <c r="C2942">
        <v>2021</v>
      </c>
      <c r="D2942" t="s">
        <v>21</v>
      </c>
      <c r="E2942" t="s">
        <v>17</v>
      </c>
      <c r="F2942" t="s">
        <v>13</v>
      </c>
      <c r="G2942">
        <v>9168</v>
      </c>
      <c r="H2942">
        <v>10429</v>
      </c>
      <c r="I2942">
        <v>1264</v>
      </c>
    </row>
    <row r="2943" spans="1:9" x14ac:dyDescent="0.25">
      <c r="A2943" t="s">
        <v>203</v>
      </c>
      <c r="B2943" t="s">
        <v>204</v>
      </c>
      <c r="C2943">
        <v>2021</v>
      </c>
      <c r="D2943" t="s">
        <v>21</v>
      </c>
      <c r="E2943" t="s">
        <v>18</v>
      </c>
      <c r="F2943" t="s">
        <v>13</v>
      </c>
      <c r="G2943">
        <v>8733</v>
      </c>
      <c r="H2943">
        <v>9643</v>
      </c>
      <c r="I2943">
        <v>910</v>
      </c>
    </row>
    <row r="2944" spans="1:9" x14ac:dyDescent="0.25">
      <c r="A2944" t="s">
        <v>203</v>
      </c>
      <c r="B2944" t="s">
        <v>204</v>
      </c>
      <c r="C2944">
        <v>2021</v>
      </c>
      <c r="D2944" t="s">
        <v>21</v>
      </c>
      <c r="E2944" t="s">
        <v>19</v>
      </c>
      <c r="F2944" t="s">
        <v>13</v>
      </c>
      <c r="G2944">
        <v>6975</v>
      </c>
      <c r="H2944">
        <v>7400</v>
      </c>
      <c r="I2944">
        <v>425</v>
      </c>
    </row>
    <row r="2945" spans="1:9" x14ac:dyDescent="0.25">
      <c r="A2945" t="s">
        <v>203</v>
      </c>
      <c r="B2945" t="s">
        <v>204</v>
      </c>
      <c r="C2945">
        <v>2021</v>
      </c>
      <c r="D2945" t="s">
        <v>21</v>
      </c>
      <c r="E2945" t="s">
        <v>20</v>
      </c>
      <c r="F2945" t="s">
        <v>13</v>
      </c>
      <c r="G2945">
        <v>2697</v>
      </c>
      <c r="H2945">
        <v>3089</v>
      </c>
      <c r="I2945">
        <v>393</v>
      </c>
    </row>
    <row r="2946" spans="1:9" x14ac:dyDescent="0.25">
      <c r="A2946" t="s">
        <v>205</v>
      </c>
      <c r="B2946" t="s">
        <v>206</v>
      </c>
      <c r="C2946">
        <v>2020</v>
      </c>
      <c r="D2946" t="s">
        <v>11</v>
      </c>
      <c r="E2946" t="s">
        <v>12</v>
      </c>
      <c r="F2946" t="s">
        <v>13</v>
      </c>
      <c r="G2946">
        <v>178</v>
      </c>
      <c r="H2946">
        <v>178</v>
      </c>
      <c r="I2946">
        <v>0</v>
      </c>
    </row>
    <row r="2947" spans="1:9" x14ac:dyDescent="0.25">
      <c r="A2947" t="s">
        <v>205</v>
      </c>
      <c r="B2947" t="s">
        <v>206</v>
      </c>
      <c r="C2947">
        <v>2020</v>
      </c>
      <c r="D2947" t="s">
        <v>11</v>
      </c>
      <c r="E2947" t="s">
        <v>14</v>
      </c>
      <c r="F2947" t="s">
        <v>13</v>
      </c>
      <c r="G2947">
        <v>35</v>
      </c>
      <c r="H2947">
        <v>31</v>
      </c>
      <c r="I2947">
        <v>-4</v>
      </c>
    </row>
    <row r="2948" spans="1:9" x14ac:dyDescent="0.25">
      <c r="A2948" t="s">
        <v>205</v>
      </c>
      <c r="B2948" t="s">
        <v>206</v>
      </c>
      <c r="C2948">
        <v>2020</v>
      </c>
      <c r="D2948" t="s">
        <v>11</v>
      </c>
      <c r="E2948" t="s">
        <v>15</v>
      </c>
      <c r="F2948" t="s">
        <v>13</v>
      </c>
      <c r="G2948">
        <v>34</v>
      </c>
      <c r="H2948">
        <v>34</v>
      </c>
      <c r="I2948">
        <v>-1</v>
      </c>
    </row>
    <row r="2949" spans="1:9" x14ac:dyDescent="0.25">
      <c r="A2949" t="s">
        <v>205</v>
      </c>
      <c r="B2949" t="s">
        <v>206</v>
      </c>
      <c r="C2949">
        <v>2020</v>
      </c>
      <c r="D2949" t="s">
        <v>11</v>
      </c>
      <c r="E2949" t="s">
        <v>16</v>
      </c>
      <c r="F2949" t="s">
        <v>13</v>
      </c>
      <c r="G2949">
        <v>60</v>
      </c>
      <c r="H2949">
        <v>62</v>
      </c>
      <c r="I2949">
        <v>2</v>
      </c>
    </row>
    <row r="2950" spans="1:9" x14ac:dyDescent="0.25">
      <c r="A2950" t="s">
        <v>205</v>
      </c>
      <c r="B2950" t="s">
        <v>206</v>
      </c>
      <c r="C2950">
        <v>2020</v>
      </c>
      <c r="D2950" t="s">
        <v>11</v>
      </c>
      <c r="E2950" t="s">
        <v>17</v>
      </c>
      <c r="F2950" t="s">
        <v>13</v>
      </c>
      <c r="G2950">
        <v>88</v>
      </c>
      <c r="H2950">
        <v>93</v>
      </c>
      <c r="I2950">
        <v>5</v>
      </c>
    </row>
    <row r="2951" spans="1:9" x14ac:dyDescent="0.25">
      <c r="A2951" t="s">
        <v>205</v>
      </c>
      <c r="B2951" t="s">
        <v>206</v>
      </c>
      <c r="C2951">
        <v>2020</v>
      </c>
      <c r="D2951" t="s">
        <v>11</v>
      </c>
      <c r="E2951" t="s">
        <v>18</v>
      </c>
      <c r="F2951" t="s">
        <v>13</v>
      </c>
      <c r="G2951">
        <v>129</v>
      </c>
      <c r="H2951">
        <v>135</v>
      </c>
      <c r="I2951">
        <v>6</v>
      </c>
    </row>
    <row r="2952" spans="1:9" x14ac:dyDescent="0.25">
      <c r="A2952" t="s">
        <v>205</v>
      </c>
      <c r="B2952" t="s">
        <v>206</v>
      </c>
      <c r="C2952">
        <v>2020</v>
      </c>
      <c r="D2952" t="s">
        <v>11</v>
      </c>
      <c r="E2952" t="s">
        <v>19</v>
      </c>
      <c r="F2952" t="s">
        <v>13</v>
      </c>
      <c r="G2952">
        <v>107</v>
      </c>
      <c r="H2952">
        <v>105</v>
      </c>
      <c r="I2952">
        <v>-2</v>
      </c>
    </row>
    <row r="2953" spans="1:9" x14ac:dyDescent="0.25">
      <c r="A2953" t="s">
        <v>205</v>
      </c>
      <c r="B2953" t="s">
        <v>206</v>
      </c>
      <c r="C2953">
        <v>2020</v>
      </c>
      <c r="D2953" t="s">
        <v>11</v>
      </c>
      <c r="E2953" t="s">
        <v>20</v>
      </c>
      <c r="F2953" t="s">
        <v>13</v>
      </c>
      <c r="G2953">
        <v>34</v>
      </c>
      <c r="H2953">
        <v>37</v>
      </c>
      <c r="I2953">
        <v>3</v>
      </c>
    </row>
    <row r="2954" spans="1:9" x14ac:dyDescent="0.25">
      <c r="A2954" t="s">
        <v>205</v>
      </c>
      <c r="B2954" t="s">
        <v>206</v>
      </c>
      <c r="C2954">
        <v>2020</v>
      </c>
      <c r="D2954" t="s">
        <v>21</v>
      </c>
      <c r="E2954" t="s">
        <v>12</v>
      </c>
      <c r="F2954" t="s">
        <v>13</v>
      </c>
      <c r="G2954">
        <v>225</v>
      </c>
      <c r="H2954">
        <v>225</v>
      </c>
      <c r="I2954">
        <v>0</v>
      </c>
    </row>
    <row r="2955" spans="1:9" x14ac:dyDescent="0.25">
      <c r="A2955" t="s">
        <v>205</v>
      </c>
      <c r="B2955" t="s">
        <v>206</v>
      </c>
      <c r="C2955">
        <v>2020</v>
      </c>
      <c r="D2955" t="s">
        <v>21</v>
      </c>
      <c r="E2955" t="s">
        <v>14</v>
      </c>
      <c r="F2955" t="s">
        <v>13</v>
      </c>
      <c r="G2955">
        <v>33</v>
      </c>
      <c r="H2955">
        <v>29</v>
      </c>
      <c r="I2955">
        <v>-4</v>
      </c>
    </row>
    <row r="2956" spans="1:9" x14ac:dyDescent="0.25">
      <c r="A2956" t="s">
        <v>205</v>
      </c>
      <c r="B2956" t="s">
        <v>206</v>
      </c>
      <c r="C2956">
        <v>2020</v>
      </c>
      <c r="D2956" t="s">
        <v>21</v>
      </c>
      <c r="E2956" t="s">
        <v>15</v>
      </c>
      <c r="F2956" t="s">
        <v>13</v>
      </c>
      <c r="G2956">
        <v>39</v>
      </c>
      <c r="H2956">
        <v>37</v>
      </c>
      <c r="I2956">
        <v>-2</v>
      </c>
    </row>
    <row r="2957" spans="1:9" x14ac:dyDescent="0.25">
      <c r="A2957" t="s">
        <v>205</v>
      </c>
      <c r="B2957" t="s">
        <v>206</v>
      </c>
      <c r="C2957">
        <v>2020</v>
      </c>
      <c r="D2957" t="s">
        <v>21</v>
      </c>
      <c r="E2957" t="s">
        <v>16</v>
      </c>
      <c r="F2957" t="s">
        <v>13</v>
      </c>
      <c r="G2957">
        <v>70</v>
      </c>
      <c r="H2957">
        <v>73</v>
      </c>
      <c r="I2957">
        <v>3</v>
      </c>
    </row>
    <row r="2958" spans="1:9" x14ac:dyDescent="0.25">
      <c r="A2958" t="s">
        <v>205</v>
      </c>
      <c r="B2958" t="s">
        <v>206</v>
      </c>
      <c r="C2958">
        <v>2020</v>
      </c>
      <c r="D2958" t="s">
        <v>21</v>
      </c>
      <c r="E2958" t="s">
        <v>17</v>
      </c>
      <c r="F2958" t="s">
        <v>13</v>
      </c>
      <c r="G2958">
        <v>104</v>
      </c>
      <c r="H2958">
        <v>115</v>
      </c>
      <c r="I2958">
        <v>11</v>
      </c>
    </row>
    <row r="2959" spans="1:9" x14ac:dyDescent="0.25">
      <c r="A2959" t="s">
        <v>205</v>
      </c>
      <c r="B2959" t="s">
        <v>206</v>
      </c>
      <c r="C2959">
        <v>2020</v>
      </c>
      <c r="D2959" t="s">
        <v>21</v>
      </c>
      <c r="E2959" t="s">
        <v>18</v>
      </c>
      <c r="F2959" t="s">
        <v>13</v>
      </c>
      <c r="G2959">
        <v>105</v>
      </c>
      <c r="H2959">
        <v>117</v>
      </c>
      <c r="I2959">
        <v>12</v>
      </c>
    </row>
    <row r="2960" spans="1:9" x14ac:dyDescent="0.25">
      <c r="A2960" t="s">
        <v>205</v>
      </c>
      <c r="B2960" t="s">
        <v>206</v>
      </c>
      <c r="C2960">
        <v>2020</v>
      </c>
      <c r="D2960" t="s">
        <v>21</v>
      </c>
      <c r="E2960" t="s">
        <v>19</v>
      </c>
      <c r="F2960" t="s">
        <v>13</v>
      </c>
      <c r="G2960">
        <v>60</v>
      </c>
      <c r="H2960">
        <v>63</v>
      </c>
      <c r="I2960">
        <v>3</v>
      </c>
    </row>
    <row r="2961" spans="1:9" x14ac:dyDescent="0.25">
      <c r="A2961" t="s">
        <v>205</v>
      </c>
      <c r="B2961" t="s">
        <v>206</v>
      </c>
      <c r="C2961">
        <v>2020</v>
      </c>
      <c r="D2961" t="s">
        <v>21</v>
      </c>
      <c r="E2961" t="s">
        <v>20</v>
      </c>
      <c r="F2961" t="s">
        <v>13</v>
      </c>
      <c r="G2961">
        <v>14</v>
      </c>
      <c r="H2961">
        <v>16</v>
      </c>
      <c r="I2961">
        <v>2</v>
      </c>
    </row>
    <row r="2962" spans="1:9" x14ac:dyDescent="0.25">
      <c r="A2962" t="s">
        <v>205</v>
      </c>
      <c r="B2962" t="s">
        <v>206</v>
      </c>
      <c r="C2962">
        <v>2021</v>
      </c>
      <c r="D2962" t="s">
        <v>11</v>
      </c>
      <c r="E2962" t="s">
        <v>12</v>
      </c>
      <c r="F2962" t="s">
        <v>13</v>
      </c>
      <c r="G2962">
        <v>175</v>
      </c>
      <c r="H2962">
        <v>175</v>
      </c>
      <c r="I2962">
        <v>0</v>
      </c>
    </row>
    <row r="2963" spans="1:9" x14ac:dyDescent="0.25">
      <c r="A2963" t="s">
        <v>205</v>
      </c>
      <c r="B2963" t="s">
        <v>206</v>
      </c>
      <c r="C2963">
        <v>2021</v>
      </c>
      <c r="D2963" t="s">
        <v>11</v>
      </c>
      <c r="E2963" t="s">
        <v>14</v>
      </c>
      <c r="F2963" t="s">
        <v>13</v>
      </c>
      <c r="G2963">
        <v>36</v>
      </c>
      <c r="H2963">
        <v>37</v>
      </c>
      <c r="I2963">
        <v>1</v>
      </c>
    </row>
    <row r="2964" spans="1:9" x14ac:dyDescent="0.25">
      <c r="A2964" t="s">
        <v>205</v>
      </c>
      <c r="B2964" t="s">
        <v>206</v>
      </c>
      <c r="C2964">
        <v>2021</v>
      </c>
      <c r="D2964" t="s">
        <v>11</v>
      </c>
      <c r="E2964" t="s">
        <v>15</v>
      </c>
      <c r="F2964" t="s">
        <v>13</v>
      </c>
      <c r="G2964">
        <v>34</v>
      </c>
      <c r="H2964">
        <v>39</v>
      </c>
      <c r="I2964">
        <v>5</v>
      </c>
    </row>
    <row r="2965" spans="1:9" x14ac:dyDescent="0.25">
      <c r="A2965" t="s">
        <v>205</v>
      </c>
      <c r="B2965" t="s">
        <v>206</v>
      </c>
      <c r="C2965">
        <v>2021</v>
      </c>
      <c r="D2965" t="s">
        <v>11</v>
      </c>
      <c r="E2965" t="s">
        <v>16</v>
      </c>
      <c r="F2965" t="s">
        <v>13</v>
      </c>
      <c r="G2965">
        <v>61</v>
      </c>
      <c r="H2965">
        <v>74</v>
      </c>
      <c r="I2965">
        <v>13</v>
      </c>
    </row>
    <row r="2966" spans="1:9" x14ac:dyDescent="0.25">
      <c r="A2966" t="s">
        <v>205</v>
      </c>
      <c r="B2966" t="s">
        <v>206</v>
      </c>
      <c r="C2966">
        <v>2021</v>
      </c>
      <c r="D2966" t="s">
        <v>11</v>
      </c>
      <c r="E2966" t="s">
        <v>17</v>
      </c>
      <c r="F2966" t="s">
        <v>13</v>
      </c>
      <c r="G2966">
        <v>91</v>
      </c>
      <c r="H2966">
        <v>108</v>
      </c>
      <c r="I2966">
        <v>17</v>
      </c>
    </row>
    <row r="2967" spans="1:9" x14ac:dyDescent="0.25">
      <c r="A2967" t="s">
        <v>205</v>
      </c>
      <c r="B2967" t="s">
        <v>206</v>
      </c>
      <c r="C2967">
        <v>2021</v>
      </c>
      <c r="D2967" t="s">
        <v>11</v>
      </c>
      <c r="E2967" t="s">
        <v>18</v>
      </c>
      <c r="F2967" t="s">
        <v>13</v>
      </c>
      <c r="G2967">
        <v>134</v>
      </c>
      <c r="H2967">
        <v>149</v>
      </c>
      <c r="I2967">
        <v>15</v>
      </c>
    </row>
    <row r="2968" spans="1:9" x14ac:dyDescent="0.25">
      <c r="A2968" t="s">
        <v>205</v>
      </c>
      <c r="B2968" t="s">
        <v>206</v>
      </c>
      <c r="C2968">
        <v>2021</v>
      </c>
      <c r="D2968" t="s">
        <v>11</v>
      </c>
      <c r="E2968" t="s">
        <v>19</v>
      </c>
      <c r="F2968" t="s">
        <v>13</v>
      </c>
      <c r="G2968">
        <v>112</v>
      </c>
      <c r="H2968">
        <v>121</v>
      </c>
      <c r="I2968">
        <v>9</v>
      </c>
    </row>
    <row r="2969" spans="1:9" x14ac:dyDescent="0.25">
      <c r="A2969" t="s">
        <v>205</v>
      </c>
      <c r="B2969" t="s">
        <v>206</v>
      </c>
      <c r="C2969">
        <v>2021</v>
      </c>
      <c r="D2969" t="s">
        <v>11</v>
      </c>
      <c r="E2969" t="s">
        <v>20</v>
      </c>
      <c r="F2969" t="s">
        <v>13</v>
      </c>
      <c r="G2969">
        <v>34</v>
      </c>
      <c r="H2969">
        <v>41</v>
      </c>
      <c r="I2969">
        <v>7</v>
      </c>
    </row>
    <row r="2970" spans="1:9" x14ac:dyDescent="0.25">
      <c r="A2970" t="s">
        <v>205</v>
      </c>
      <c r="B2970" t="s">
        <v>206</v>
      </c>
      <c r="C2970">
        <v>2021</v>
      </c>
      <c r="D2970" t="s">
        <v>21</v>
      </c>
      <c r="E2970" t="s">
        <v>12</v>
      </c>
      <c r="F2970" t="s">
        <v>13</v>
      </c>
      <c r="G2970">
        <v>220</v>
      </c>
      <c r="H2970">
        <v>220</v>
      </c>
      <c r="I2970">
        <v>0</v>
      </c>
    </row>
    <row r="2971" spans="1:9" x14ac:dyDescent="0.25">
      <c r="A2971" t="s">
        <v>205</v>
      </c>
      <c r="B2971" t="s">
        <v>206</v>
      </c>
      <c r="C2971">
        <v>2021</v>
      </c>
      <c r="D2971" t="s">
        <v>21</v>
      </c>
      <c r="E2971" t="s">
        <v>14</v>
      </c>
      <c r="F2971" t="s">
        <v>13</v>
      </c>
      <c r="G2971">
        <v>34</v>
      </c>
      <c r="H2971">
        <v>35</v>
      </c>
      <c r="I2971">
        <v>1</v>
      </c>
    </row>
    <row r="2972" spans="1:9" x14ac:dyDescent="0.25">
      <c r="A2972" t="s">
        <v>205</v>
      </c>
      <c r="B2972" t="s">
        <v>206</v>
      </c>
      <c r="C2972">
        <v>2021</v>
      </c>
      <c r="D2972" t="s">
        <v>21</v>
      </c>
      <c r="E2972" t="s">
        <v>15</v>
      </c>
      <c r="F2972" t="s">
        <v>13</v>
      </c>
      <c r="G2972">
        <v>41</v>
      </c>
      <c r="H2972">
        <v>47</v>
      </c>
      <c r="I2972">
        <v>6</v>
      </c>
    </row>
    <row r="2973" spans="1:9" x14ac:dyDescent="0.25">
      <c r="A2973" t="s">
        <v>205</v>
      </c>
      <c r="B2973" t="s">
        <v>206</v>
      </c>
      <c r="C2973">
        <v>2021</v>
      </c>
      <c r="D2973" t="s">
        <v>21</v>
      </c>
      <c r="E2973" t="s">
        <v>16</v>
      </c>
      <c r="F2973" t="s">
        <v>13</v>
      </c>
      <c r="G2973">
        <v>68</v>
      </c>
      <c r="H2973">
        <v>82</v>
      </c>
      <c r="I2973">
        <v>14</v>
      </c>
    </row>
    <row r="2974" spans="1:9" x14ac:dyDescent="0.25">
      <c r="A2974" t="s">
        <v>205</v>
      </c>
      <c r="B2974" t="s">
        <v>206</v>
      </c>
      <c r="C2974">
        <v>2021</v>
      </c>
      <c r="D2974" t="s">
        <v>21</v>
      </c>
      <c r="E2974" t="s">
        <v>17</v>
      </c>
      <c r="F2974" t="s">
        <v>13</v>
      </c>
      <c r="G2974">
        <v>111</v>
      </c>
      <c r="H2974">
        <v>128</v>
      </c>
      <c r="I2974">
        <v>18</v>
      </c>
    </row>
    <row r="2975" spans="1:9" x14ac:dyDescent="0.25">
      <c r="A2975" t="s">
        <v>205</v>
      </c>
      <c r="B2975" t="s">
        <v>206</v>
      </c>
      <c r="C2975">
        <v>2021</v>
      </c>
      <c r="D2975" t="s">
        <v>21</v>
      </c>
      <c r="E2975" t="s">
        <v>18</v>
      </c>
      <c r="F2975" t="s">
        <v>13</v>
      </c>
      <c r="G2975">
        <v>107</v>
      </c>
      <c r="H2975">
        <v>120</v>
      </c>
      <c r="I2975">
        <v>13</v>
      </c>
    </row>
    <row r="2976" spans="1:9" x14ac:dyDescent="0.25">
      <c r="A2976" t="s">
        <v>205</v>
      </c>
      <c r="B2976" t="s">
        <v>206</v>
      </c>
      <c r="C2976">
        <v>2021</v>
      </c>
      <c r="D2976" t="s">
        <v>21</v>
      </c>
      <c r="E2976" t="s">
        <v>19</v>
      </c>
      <c r="F2976" t="s">
        <v>13</v>
      </c>
      <c r="G2976">
        <v>61</v>
      </c>
      <c r="H2976">
        <v>66</v>
      </c>
      <c r="I2976">
        <v>5</v>
      </c>
    </row>
    <row r="2977" spans="1:9" x14ac:dyDescent="0.25">
      <c r="A2977" t="s">
        <v>205</v>
      </c>
      <c r="B2977" t="s">
        <v>206</v>
      </c>
      <c r="C2977">
        <v>2021</v>
      </c>
      <c r="D2977" t="s">
        <v>21</v>
      </c>
      <c r="E2977" t="s">
        <v>20</v>
      </c>
      <c r="F2977" t="s">
        <v>13</v>
      </c>
      <c r="G2977">
        <v>14</v>
      </c>
      <c r="H2977">
        <v>16</v>
      </c>
      <c r="I2977">
        <v>2</v>
      </c>
    </row>
    <row r="2978" spans="1:9" x14ac:dyDescent="0.25">
      <c r="A2978" t="s">
        <v>207</v>
      </c>
      <c r="B2978" t="s">
        <v>208</v>
      </c>
      <c r="C2978">
        <v>2020</v>
      </c>
      <c r="D2978" t="s">
        <v>11</v>
      </c>
      <c r="E2978" t="s">
        <v>12</v>
      </c>
      <c r="F2978" t="s">
        <v>26</v>
      </c>
      <c r="G2978">
        <v>3</v>
      </c>
      <c r="H2978">
        <v>3</v>
      </c>
      <c r="I2978">
        <v>0</v>
      </c>
    </row>
    <row r="2979" spans="1:9" x14ac:dyDescent="0.25">
      <c r="A2979" t="s">
        <v>207</v>
      </c>
      <c r="B2979" t="s">
        <v>208</v>
      </c>
      <c r="C2979">
        <v>2020</v>
      </c>
      <c r="D2979" t="s">
        <v>11</v>
      </c>
      <c r="E2979" t="s">
        <v>14</v>
      </c>
      <c r="F2979" t="s">
        <v>26</v>
      </c>
      <c r="G2979">
        <v>1</v>
      </c>
      <c r="H2979">
        <v>1</v>
      </c>
      <c r="I2979">
        <v>0</v>
      </c>
    </row>
    <row r="2980" spans="1:9" x14ac:dyDescent="0.25">
      <c r="A2980" t="s">
        <v>207</v>
      </c>
      <c r="B2980" t="s">
        <v>208</v>
      </c>
      <c r="C2980">
        <v>2020</v>
      </c>
      <c r="D2980" t="s">
        <v>11</v>
      </c>
      <c r="E2980" t="s">
        <v>15</v>
      </c>
      <c r="F2980" t="s">
        <v>26</v>
      </c>
      <c r="G2980">
        <v>9</v>
      </c>
      <c r="H2980">
        <v>9</v>
      </c>
      <c r="I2980">
        <v>0</v>
      </c>
    </row>
    <row r="2981" spans="1:9" x14ac:dyDescent="0.25">
      <c r="A2981" t="s">
        <v>207</v>
      </c>
      <c r="B2981" t="s">
        <v>208</v>
      </c>
      <c r="C2981">
        <v>2020</v>
      </c>
      <c r="D2981" t="s">
        <v>11</v>
      </c>
      <c r="E2981" t="s">
        <v>16</v>
      </c>
      <c r="F2981" t="s">
        <v>26</v>
      </c>
      <c r="G2981">
        <v>12</v>
      </c>
      <c r="H2981">
        <v>12</v>
      </c>
      <c r="I2981">
        <v>0</v>
      </c>
    </row>
    <row r="2982" spans="1:9" x14ac:dyDescent="0.25">
      <c r="A2982" t="s">
        <v>207</v>
      </c>
      <c r="B2982" t="s">
        <v>208</v>
      </c>
      <c r="C2982">
        <v>2020</v>
      </c>
      <c r="D2982" t="s">
        <v>11</v>
      </c>
      <c r="E2982" t="s">
        <v>17</v>
      </c>
      <c r="F2982" t="s">
        <v>26</v>
      </c>
      <c r="G2982">
        <v>25</v>
      </c>
      <c r="H2982">
        <v>26</v>
      </c>
      <c r="I2982">
        <v>1</v>
      </c>
    </row>
    <row r="2983" spans="1:9" x14ac:dyDescent="0.25">
      <c r="A2983" t="s">
        <v>207</v>
      </c>
      <c r="B2983" t="s">
        <v>208</v>
      </c>
      <c r="C2983">
        <v>2020</v>
      </c>
      <c r="D2983" t="s">
        <v>11</v>
      </c>
      <c r="E2983" t="s">
        <v>18</v>
      </c>
      <c r="F2983" t="s">
        <v>26</v>
      </c>
      <c r="G2983">
        <v>31</v>
      </c>
      <c r="H2983">
        <v>33</v>
      </c>
      <c r="I2983">
        <v>1</v>
      </c>
    </row>
    <row r="2984" spans="1:9" x14ac:dyDescent="0.25">
      <c r="A2984" t="s">
        <v>207</v>
      </c>
      <c r="B2984" t="s">
        <v>208</v>
      </c>
      <c r="C2984">
        <v>2020</v>
      </c>
      <c r="D2984" t="s">
        <v>11</v>
      </c>
      <c r="E2984" t="s">
        <v>19</v>
      </c>
      <c r="F2984" t="s">
        <v>26</v>
      </c>
      <c r="G2984">
        <v>42</v>
      </c>
      <c r="H2984">
        <v>43</v>
      </c>
      <c r="I2984">
        <v>1</v>
      </c>
    </row>
    <row r="2985" spans="1:9" x14ac:dyDescent="0.25">
      <c r="A2985" t="s">
        <v>207</v>
      </c>
      <c r="B2985" t="s">
        <v>208</v>
      </c>
      <c r="C2985">
        <v>2020</v>
      </c>
      <c r="D2985" t="s">
        <v>11</v>
      </c>
      <c r="E2985" t="s">
        <v>20</v>
      </c>
      <c r="F2985" t="s">
        <v>26</v>
      </c>
      <c r="G2985">
        <v>49</v>
      </c>
      <c r="H2985">
        <v>49</v>
      </c>
      <c r="I2985">
        <v>0</v>
      </c>
    </row>
    <row r="2986" spans="1:9" x14ac:dyDescent="0.25">
      <c r="A2986" t="s">
        <v>207</v>
      </c>
      <c r="B2986" t="s">
        <v>208</v>
      </c>
      <c r="C2986">
        <v>2020</v>
      </c>
      <c r="D2986" t="s">
        <v>21</v>
      </c>
      <c r="E2986" t="s">
        <v>12</v>
      </c>
      <c r="F2986" t="s">
        <v>26</v>
      </c>
      <c r="G2986">
        <v>9</v>
      </c>
      <c r="H2986">
        <v>9</v>
      </c>
      <c r="I2986">
        <v>0</v>
      </c>
    </row>
    <row r="2987" spans="1:9" x14ac:dyDescent="0.25">
      <c r="A2987" t="s">
        <v>207</v>
      </c>
      <c r="B2987" t="s">
        <v>208</v>
      </c>
      <c r="C2987">
        <v>2020</v>
      </c>
      <c r="D2987" t="s">
        <v>21</v>
      </c>
      <c r="E2987" t="s">
        <v>14</v>
      </c>
      <c r="F2987" t="s">
        <v>26</v>
      </c>
      <c r="G2987">
        <v>8</v>
      </c>
      <c r="H2987">
        <v>9</v>
      </c>
      <c r="I2987">
        <v>1</v>
      </c>
    </row>
    <row r="2988" spans="1:9" x14ac:dyDescent="0.25">
      <c r="A2988" t="s">
        <v>207</v>
      </c>
      <c r="B2988" t="s">
        <v>208</v>
      </c>
      <c r="C2988">
        <v>2020</v>
      </c>
      <c r="D2988" t="s">
        <v>21</v>
      </c>
      <c r="E2988" t="s">
        <v>15</v>
      </c>
      <c r="F2988" t="s">
        <v>26</v>
      </c>
      <c r="G2988">
        <v>12</v>
      </c>
      <c r="H2988">
        <v>13</v>
      </c>
      <c r="I2988">
        <v>1</v>
      </c>
    </row>
    <row r="2989" spans="1:9" x14ac:dyDescent="0.25">
      <c r="A2989" t="s">
        <v>207</v>
      </c>
      <c r="B2989" t="s">
        <v>208</v>
      </c>
      <c r="C2989">
        <v>2020</v>
      </c>
      <c r="D2989" t="s">
        <v>21</v>
      </c>
      <c r="E2989" t="s">
        <v>16</v>
      </c>
      <c r="F2989" t="s">
        <v>26</v>
      </c>
      <c r="G2989">
        <v>24</v>
      </c>
      <c r="H2989">
        <v>27</v>
      </c>
      <c r="I2989">
        <v>2</v>
      </c>
    </row>
    <row r="2990" spans="1:9" x14ac:dyDescent="0.25">
      <c r="A2990" t="s">
        <v>207</v>
      </c>
      <c r="B2990" t="s">
        <v>208</v>
      </c>
      <c r="C2990">
        <v>2020</v>
      </c>
      <c r="D2990" t="s">
        <v>21</v>
      </c>
      <c r="E2990" t="s">
        <v>17</v>
      </c>
      <c r="F2990" t="s">
        <v>26</v>
      </c>
      <c r="G2990">
        <v>52</v>
      </c>
      <c r="H2990">
        <v>56</v>
      </c>
      <c r="I2990">
        <v>4</v>
      </c>
    </row>
    <row r="2991" spans="1:9" x14ac:dyDescent="0.25">
      <c r="A2991" t="s">
        <v>207</v>
      </c>
      <c r="B2991" t="s">
        <v>208</v>
      </c>
      <c r="C2991">
        <v>2020</v>
      </c>
      <c r="D2991" t="s">
        <v>21</v>
      </c>
      <c r="E2991" t="s">
        <v>18</v>
      </c>
      <c r="F2991" t="s">
        <v>26</v>
      </c>
      <c r="G2991">
        <v>52</v>
      </c>
      <c r="H2991">
        <v>55</v>
      </c>
      <c r="I2991">
        <v>3</v>
      </c>
    </row>
    <row r="2992" spans="1:9" x14ac:dyDescent="0.25">
      <c r="A2992" t="s">
        <v>207</v>
      </c>
      <c r="B2992" t="s">
        <v>208</v>
      </c>
      <c r="C2992">
        <v>2020</v>
      </c>
      <c r="D2992" t="s">
        <v>21</v>
      </c>
      <c r="E2992" t="s">
        <v>19</v>
      </c>
      <c r="F2992" t="s">
        <v>26</v>
      </c>
      <c r="G2992">
        <v>41</v>
      </c>
      <c r="H2992">
        <v>43</v>
      </c>
      <c r="I2992">
        <v>2</v>
      </c>
    </row>
    <row r="2993" spans="1:9" x14ac:dyDescent="0.25">
      <c r="A2993" t="s">
        <v>207</v>
      </c>
      <c r="B2993" t="s">
        <v>208</v>
      </c>
      <c r="C2993">
        <v>2020</v>
      </c>
      <c r="D2993" t="s">
        <v>21</v>
      </c>
      <c r="E2993" t="s">
        <v>20</v>
      </c>
      <c r="F2993" t="s">
        <v>26</v>
      </c>
      <c r="G2993">
        <v>29</v>
      </c>
      <c r="H2993">
        <v>31</v>
      </c>
      <c r="I2993">
        <v>2</v>
      </c>
    </row>
    <row r="2994" spans="1:9" x14ac:dyDescent="0.25">
      <c r="A2994" t="s">
        <v>207</v>
      </c>
      <c r="B2994" t="s">
        <v>208</v>
      </c>
      <c r="C2994">
        <v>2021</v>
      </c>
      <c r="D2994" t="s">
        <v>11</v>
      </c>
      <c r="E2994" t="s">
        <v>12</v>
      </c>
      <c r="F2994" t="s">
        <v>26</v>
      </c>
      <c r="G2994">
        <v>2</v>
      </c>
      <c r="H2994">
        <v>2</v>
      </c>
      <c r="I2994">
        <v>0</v>
      </c>
    </row>
    <row r="2995" spans="1:9" x14ac:dyDescent="0.25">
      <c r="A2995" t="s">
        <v>207</v>
      </c>
      <c r="B2995" t="s">
        <v>208</v>
      </c>
      <c r="C2995">
        <v>2021</v>
      </c>
      <c r="D2995" t="s">
        <v>11</v>
      </c>
      <c r="E2995" t="s">
        <v>14</v>
      </c>
      <c r="F2995" t="s">
        <v>26</v>
      </c>
      <c r="G2995">
        <v>4</v>
      </c>
      <c r="H2995">
        <v>5</v>
      </c>
      <c r="I2995">
        <v>1</v>
      </c>
    </row>
    <row r="2996" spans="1:9" x14ac:dyDescent="0.25">
      <c r="A2996" t="s">
        <v>207</v>
      </c>
      <c r="B2996" t="s">
        <v>208</v>
      </c>
      <c r="C2996">
        <v>2021</v>
      </c>
      <c r="D2996" t="s">
        <v>11</v>
      </c>
      <c r="E2996" t="s">
        <v>15</v>
      </c>
      <c r="F2996" t="s">
        <v>26</v>
      </c>
      <c r="G2996">
        <v>8</v>
      </c>
      <c r="H2996">
        <v>11</v>
      </c>
      <c r="I2996">
        <v>2</v>
      </c>
    </row>
    <row r="2997" spans="1:9" x14ac:dyDescent="0.25">
      <c r="A2997" t="s">
        <v>207</v>
      </c>
      <c r="B2997" t="s">
        <v>208</v>
      </c>
      <c r="C2997">
        <v>2021</v>
      </c>
      <c r="D2997" t="s">
        <v>11</v>
      </c>
      <c r="E2997" t="s">
        <v>16</v>
      </c>
      <c r="F2997" t="s">
        <v>26</v>
      </c>
      <c r="G2997">
        <v>12</v>
      </c>
      <c r="H2997">
        <v>16</v>
      </c>
      <c r="I2997">
        <v>4</v>
      </c>
    </row>
    <row r="2998" spans="1:9" x14ac:dyDescent="0.25">
      <c r="A2998" t="s">
        <v>207</v>
      </c>
      <c r="B2998" t="s">
        <v>208</v>
      </c>
      <c r="C2998">
        <v>2021</v>
      </c>
      <c r="D2998" t="s">
        <v>11</v>
      </c>
      <c r="E2998" t="s">
        <v>17</v>
      </c>
      <c r="F2998" t="s">
        <v>26</v>
      </c>
      <c r="G2998">
        <v>25</v>
      </c>
      <c r="H2998">
        <v>35</v>
      </c>
      <c r="I2998">
        <v>10</v>
      </c>
    </row>
    <row r="2999" spans="1:9" x14ac:dyDescent="0.25">
      <c r="A2999" t="s">
        <v>207</v>
      </c>
      <c r="B2999" t="s">
        <v>208</v>
      </c>
      <c r="C2999">
        <v>2021</v>
      </c>
      <c r="D2999" t="s">
        <v>11</v>
      </c>
      <c r="E2999" t="s">
        <v>18</v>
      </c>
      <c r="F2999" t="s">
        <v>26</v>
      </c>
      <c r="G2999">
        <v>32</v>
      </c>
      <c r="H2999">
        <v>46</v>
      </c>
      <c r="I2999">
        <v>13</v>
      </c>
    </row>
    <row r="3000" spans="1:9" x14ac:dyDescent="0.25">
      <c r="A3000" t="s">
        <v>207</v>
      </c>
      <c r="B3000" t="s">
        <v>208</v>
      </c>
      <c r="C3000">
        <v>2021</v>
      </c>
      <c r="D3000" t="s">
        <v>11</v>
      </c>
      <c r="E3000" t="s">
        <v>19</v>
      </c>
      <c r="F3000" t="s">
        <v>26</v>
      </c>
      <c r="G3000">
        <v>39</v>
      </c>
      <c r="H3000">
        <v>51</v>
      </c>
      <c r="I3000">
        <v>11</v>
      </c>
    </row>
    <row r="3001" spans="1:9" x14ac:dyDescent="0.25">
      <c r="A3001" t="s">
        <v>207</v>
      </c>
      <c r="B3001" t="s">
        <v>208</v>
      </c>
      <c r="C3001">
        <v>2021</v>
      </c>
      <c r="D3001" t="s">
        <v>11</v>
      </c>
      <c r="E3001" t="s">
        <v>20</v>
      </c>
      <c r="F3001" t="s">
        <v>26</v>
      </c>
      <c r="G3001">
        <v>44</v>
      </c>
      <c r="H3001">
        <v>55</v>
      </c>
      <c r="I3001">
        <v>12</v>
      </c>
    </row>
    <row r="3002" spans="1:9" x14ac:dyDescent="0.25">
      <c r="A3002" t="s">
        <v>207</v>
      </c>
      <c r="B3002" t="s">
        <v>208</v>
      </c>
      <c r="C3002">
        <v>2021</v>
      </c>
      <c r="D3002" t="s">
        <v>21</v>
      </c>
      <c r="E3002" t="s">
        <v>12</v>
      </c>
      <c r="F3002" t="s">
        <v>26</v>
      </c>
      <c r="G3002">
        <v>8</v>
      </c>
      <c r="H3002">
        <v>8</v>
      </c>
      <c r="I3002">
        <v>0</v>
      </c>
    </row>
    <row r="3003" spans="1:9" x14ac:dyDescent="0.25">
      <c r="A3003" t="s">
        <v>207</v>
      </c>
      <c r="B3003" t="s">
        <v>208</v>
      </c>
      <c r="C3003">
        <v>2021</v>
      </c>
      <c r="D3003" t="s">
        <v>21</v>
      </c>
      <c r="E3003" t="s">
        <v>14</v>
      </c>
      <c r="F3003" t="s">
        <v>26</v>
      </c>
      <c r="G3003">
        <v>8</v>
      </c>
      <c r="H3003">
        <v>9</v>
      </c>
      <c r="I3003">
        <v>1</v>
      </c>
    </row>
    <row r="3004" spans="1:9" x14ac:dyDescent="0.25">
      <c r="A3004" t="s">
        <v>207</v>
      </c>
      <c r="B3004" t="s">
        <v>208</v>
      </c>
      <c r="C3004">
        <v>2021</v>
      </c>
      <c r="D3004" t="s">
        <v>21</v>
      </c>
      <c r="E3004" t="s">
        <v>15</v>
      </c>
      <c r="F3004" t="s">
        <v>26</v>
      </c>
      <c r="G3004">
        <v>12</v>
      </c>
      <c r="H3004">
        <v>14</v>
      </c>
      <c r="I3004">
        <v>3</v>
      </c>
    </row>
    <row r="3005" spans="1:9" x14ac:dyDescent="0.25">
      <c r="A3005" t="s">
        <v>207</v>
      </c>
      <c r="B3005" t="s">
        <v>208</v>
      </c>
      <c r="C3005">
        <v>2021</v>
      </c>
      <c r="D3005" t="s">
        <v>21</v>
      </c>
      <c r="E3005" t="s">
        <v>16</v>
      </c>
      <c r="F3005" t="s">
        <v>26</v>
      </c>
      <c r="G3005">
        <v>23</v>
      </c>
      <c r="H3005">
        <v>30</v>
      </c>
      <c r="I3005">
        <v>7</v>
      </c>
    </row>
    <row r="3006" spans="1:9" x14ac:dyDescent="0.25">
      <c r="A3006" t="s">
        <v>207</v>
      </c>
      <c r="B3006" t="s">
        <v>208</v>
      </c>
      <c r="C3006">
        <v>2021</v>
      </c>
      <c r="D3006" t="s">
        <v>21</v>
      </c>
      <c r="E3006" t="s">
        <v>17</v>
      </c>
      <c r="F3006" t="s">
        <v>26</v>
      </c>
      <c r="G3006">
        <v>50</v>
      </c>
      <c r="H3006">
        <v>67</v>
      </c>
      <c r="I3006">
        <v>17</v>
      </c>
    </row>
    <row r="3007" spans="1:9" x14ac:dyDescent="0.25">
      <c r="A3007" t="s">
        <v>207</v>
      </c>
      <c r="B3007" t="s">
        <v>208</v>
      </c>
      <c r="C3007">
        <v>2021</v>
      </c>
      <c r="D3007" t="s">
        <v>21</v>
      </c>
      <c r="E3007" t="s">
        <v>18</v>
      </c>
      <c r="F3007" t="s">
        <v>26</v>
      </c>
      <c r="G3007">
        <v>53</v>
      </c>
      <c r="H3007">
        <v>72</v>
      </c>
      <c r="I3007">
        <v>19</v>
      </c>
    </row>
    <row r="3008" spans="1:9" x14ac:dyDescent="0.25">
      <c r="A3008" t="s">
        <v>207</v>
      </c>
      <c r="B3008" t="s">
        <v>208</v>
      </c>
      <c r="C3008">
        <v>2021</v>
      </c>
      <c r="D3008" t="s">
        <v>21</v>
      </c>
      <c r="E3008" t="s">
        <v>19</v>
      </c>
      <c r="F3008" t="s">
        <v>26</v>
      </c>
      <c r="G3008">
        <v>39</v>
      </c>
      <c r="H3008">
        <v>51</v>
      </c>
      <c r="I3008">
        <v>12</v>
      </c>
    </row>
    <row r="3009" spans="1:9" x14ac:dyDescent="0.25">
      <c r="A3009" t="s">
        <v>207</v>
      </c>
      <c r="B3009" t="s">
        <v>208</v>
      </c>
      <c r="C3009">
        <v>2021</v>
      </c>
      <c r="D3009" t="s">
        <v>21</v>
      </c>
      <c r="E3009" t="s">
        <v>20</v>
      </c>
      <c r="F3009" t="s">
        <v>26</v>
      </c>
      <c r="G3009">
        <v>26</v>
      </c>
      <c r="H3009">
        <v>35</v>
      </c>
      <c r="I3009">
        <v>9</v>
      </c>
    </row>
    <row r="3010" spans="1:9" x14ac:dyDescent="0.25">
      <c r="A3010" t="s">
        <v>209</v>
      </c>
      <c r="B3010" t="s">
        <v>210</v>
      </c>
      <c r="C3010">
        <v>2020</v>
      </c>
      <c r="D3010" t="s">
        <v>11</v>
      </c>
      <c r="E3010" t="s">
        <v>12</v>
      </c>
      <c r="F3010" t="s">
        <v>26</v>
      </c>
      <c r="G3010">
        <v>1179</v>
      </c>
      <c r="H3010">
        <v>1177</v>
      </c>
      <c r="I3010">
        <v>-10</v>
      </c>
    </row>
    <row r="3011" spans="1:9" x14ac:dyDescent="0.25">
      <c r="A3011" t="s">
        <v>209</v>
      </c>
      <c r="B3011" t="s">
        <v>210</v>
      </c>
      <c r="C3011">
        <v>2020</v>
      </c>
      <c r="D3011" t="s">
        <v>11</v>
      </c>
      <c r="E3011" t="s">
        <v>14</v>
      </c>
      <c r="F3011" t="s">
        <v>26</v>
      </c>
      <c r="G3011">
        <v>1110</v>
      </c>
      <c r="H3011">
        <v>1223</v>
      </c>
      <c r="I3011">
        <v>105</v>
      </c>
    </row>
    <row r="3012" spans="1:9" x14ac:dyDescent="0.25">
      <c r="A3012" t="s">
        <v>209</v>
      </c>
      <c r="B3012" t="s">
        <v>210</v>
      </c>
      <c r="C3012">
        <v>2020</v>
      </c>
      <c r="D3012" t="s">
        <v>11</v>
      </c>
      <c r="E3012" t="s">
        <v>15</v>
      </c>
      <c r="F3012" t="s">
        <v>26</v>
      </c>
      <c r="G3012">
        <v>2461</v>
      </c>
      <c r="H3012">
        <v>2601</v>
      </c>
      <c r="I3012">
        <v>133</v>
      </c>
    </row>
    <row r="3013" spans="1:9" x14ac:dyDescent="0.25">
      <c r="A3013" t="s">
        <v>209</v>
      </c>
      <c r="B3013" t="s">
        <v>210</v>
      </c>
      <c r="C3013">
        <v>2020</v>
      </c>
      <c r="D3013" t="s">
        <v>11</v>
      </c>
      <c r="E3013" t="s">
        <v>16</v>
      </c>
      <c r="F3013" t="s">
        <v>26</v>
      </c>
      <c r="G3013">
        <v>5191</v>
      </c>
      <c r="H3013">
        <v>5460</v>
      </c>
      <c r="I3013">
        <v>262</v>
      </c>
    </row>
    <row r="3014" spans="1:9" x14ac:dyDescent="0.25">
      <c r="A3014" t="s">
        <v>209</v>
      </c>
      <c r="B3014" t="s">
        <v>210</v>
      </c>
      <c r="C3014">
        <v>2020</v>
      </c>
      <c r="D3014" t="s">
        <v>11</v>
      </c>
      <c r="E3014" t="s">
        <v>17</v>
      </c>
      <c r="F3014" t="s">
        <v>26</v>
      </c>
      <c r="G3014">
        <v>9309</v>
      </c>
      <c r="H3014">
        <v>9509</v>
      </c>
      <c r="I3014">
        <v>193</v>
      </c>
    </row>
    <row r="3015" spans="1:9" x14ac:dyDescent="0.25">
      <c r="A3015" t="s">
        <v>209</v>
      </c>
      <c r="B3015" t="s">
        <v>210</v>
      </c>
      <c r="C3015">
        <v>2020</v>
      </c>
      <c r="D3015" t="s">
        <v>11</v>
      </c>
      <c r="E3015" t="s">
        <v>18</v>
      </c>
      <c r="F3015" t="s">
        <v>26</v>
      </c>
      <c r="G3015">
        <v>14662</v>
      </c>
      <c r="H3015">
        <v>14306</v>
      </c>
      <c r="I3015">
        <v>-364</v>
      </c>
    </row>
    <row r="3016" spans="1:9" x14ac:dyDescent="0.25">
      <c r="A3016" t="s">
        <v>209</v>
      </c>
      <c r="B3016" t="s">
        <v>210</v>
      </c>
      <c r="C3016">
        <v>2020</v>
      </c>
      <c r="D3016" t="s">
        <v>11</v>
      </c>
      <c r="E3016" t="s">
        <v>19</v>
      </c>
      <c r="F3016" t="s">
        <v>26</v>
      </c>
      <c r="G3016">
        <v>43824</v>
      </c>
      <c r="H3016">
        <v>43070</v>
      </c>
      <c r="I3016">
        <v>-761</v>
      </c>
    </row>
    <row r="3017" spans="1:9" x14ac:dyDescent="0.25">
      <c r="A3017" t="s">
        <v>209</v>
      </c>
      <c r="B3017" t="s">
        <v>210</v>
      </c>
      <c r="C3017">
        <v>2020</v>
      </c>
      <c r="D3017" t="s">
        <v>11</v>
      </c>
      <c r="E3017" t="s">
        <v>20</v>
      </c>
      <c r="F3017" t="s">
        <v>26</v>
      </c>
      <c r="G3017">
        <v>62583</v>
      </c>
      <c r="H3017">
        <v>62486</v>
      </c>
      <c r="I3017">
        <v>-104</v>
      </c>
    </row>
    <row r="3018" spans="1:9" x14ac:dyDescent="0.25">
      <c r="A3018" t="s">
        <v>209</v>
      </c>
      <c r="B3018" t="s">
        <v>210</v>
      </c>
      <c r="C3018">
        <v>2020</v>
      </c>
      <c r="D3018" t="s">
        <v>21</v>
      </c>
      <c r="E3018" t="s">
        <v>12</v>
      </c>
      <c r="F3018" t="s">
        <v>26</v>
      </c>
      <c r="G3018">
        <v>1730</v>
      </c>
      <c r="H3018">
        <v>1710</v>
      </c>
      <c r="I3018">
        <v>-28</v>
      </c>
    </row>
    <row r="3019" spans="1:9" x14ac:dyDescent="0.25">
      <c r="A3019" t="s">
        <v>209</v>
      </c>
      <c r="B3019" t="s">
        <v>210</v>
      </c>
      <c r="C3019">
        <v>2020</v>
      </c>
      <c r="D3019" t="s">
        <v>21</v>
      </c>
      <c r="E3019" t="s">
        <v>14</v>
      </c>
      <c r="F3019" t="s">
        <v>26</v>
      </c>
      <c r="G3019">
        <v>2028</v>
      </c>
      <c r="H3019">
        <v>2119</v>
      </c>
      <c r="I3019">
        <v>83</v>
      </c>
    </row>
    <row r="3020" spans="1:9" x14ac:dyDescent="0.25">
      <c r="A3020" t="s">
        <v>209</v>
      </c>
      <c r="B3020" t="s">
        <v>210</v>
      </c>
      <c r="C3020">
        <v>2020</v>
      </c>
      <c r="D3020" t="s">
        <v>21</v>
      </c>
      <c r="E3020" t="s">
        <v>15</v>
      </c>
      <c r="F3020" t="s">
        <v>26</v>
      </c>
      <c r="G3020">
        <v>4596</v>
      </c>
      <c r="H3020">
        <v>4564</v>
      </c>
      <c r="I3020">
        <v>-39</v>
      </c>
    </row>
    <row r="3021" spans="1:9" x14ac:dyDescent="0.25">
      <c r="A3021" t="s">
        <v>209</v>
      </c>
      <c r="B3021" t="s">
        <v>210</v>
      </c>
      <c r="C3021">
        <v>2020</v>
      </c>
      <c r="D3021" t="s">
        <v>21</v>
      </c>
      <c r="E3021" t="s">
        <v>16</v>
      </c>
      <c r="F3021" t="s">
        <v>26</v>
      </c>
      <c r="G3021">
        <v>13057</v>
      </c>
      <c r="H3021">
        <v>12768</v>
      </c>
      <c r="I3021">
        <v>-297</v>
      </c>
    </row>
    <row r="3022" spans="1:9" x14ac:dyDescent="0.25">
      <c r="A3022" t="s">
        <v>209</v>
      </c>
      <c r="B3022" t="s">
        <v>210</v>
      </c>
      <c r="C3022">
        <v>2020</v>
      </c>
      <c r="D3022" t="s">
        <v>21</v>
      </c>
      <c r="E3022" t="s">
        <v>17</v>
      </c>
      <c r="F3022" t="s">
        <v>26</v>
      </c>
      <c r="G3022">
        <v>26444</v>
      </c>
      <c r="H3022">
        <v>25987</v>
      </c>
      <c r="I3022">
        <v>-464</v>
      </c>
    </row>
    <row r="3023" spans="1:9" x14ac:dyDescent="0.25">
      <c r="A3023" t="s">
        <v>209</v>
      </c>
      <c r="B3023" t="s">
        <v>210</v>
      </c>
      <c r="C3023">
        <v>2020</v>
      </c>
      <c r="D3023" t="s">
        <v>21</v>
      </c>
      <c r="E3023" t="s">
        <v>18</v>
      </c>
      <c r="F3023" t="s">
        <v>26</v>
      </c>
      <c r="G3023">
        <v>33126</v>
      </c>
      <c r="H3023">
        <v>33381</v>
      </c>
      <c r="I3023">
        <v>247</v>
      </c>
    </row>
    <row r="3024" spans="1:9" x14ac:dyDescent="0.25">
      <c r="A3024" t="s">
        <v>209</v>
      </c>
      <c r="B3024" t="s">
        <v>210</v>
      </c>
      <c r="C3024">
        <v>2020</v>
      </c>
      <c r="D3024" t="s">
        <v>21</v>
      </c>
      <c r="E3024" t="s">
        <v>19</v>
      </c>
      <c r="F3024" t="s">
        <v>26</v>
      </c>
      <c r="G3024">
        <v>53042</v>
      </c>
      <c r="H3024">
        <v>53960</v>
      </c>
      <c r="I3024">
        <v>911</v>
      </c>
    </row>
    <row r="3025" spans="1:9" x14ac:dyDescent="0.25">
      <c r="A3025" t="s">
        <v>209</v>
      </c>
      <c r="B3025" t="s">
        <v>210</v>
      </c>
      <c r="C3025">
        <v>2020</v>
      </c>
      <c r="D3025" t="s">
        <v>21</v>
      </c>
      <c r="E3025" t="s">
        <v>20</v>
      </c>
      <c r="F3025" t="s">
        <v>26</v>
      </c>
      <c r="G3025">
        <v>29189</v>
      </c>
      <c r="H3025">
        <v>30730</v>
      </c>
      <c r="I3025">
        <v>1533</v>
      </c>
    </row>
    <row r="3026" spans="1:9" x14ac:dyDescent="0.25">
      <c r="A3026" t="s">
        <v>209</v>
      </c>
      <c r="B3026" t="s">
        <v>210</v>
      </c>
      <c r="C3026">
        <v>2021</v>
      </c>
      <c r="D3026" t="s">
        <v>11</v>
      </c>
      <c r="E3026" t="s">
        <v>12</v>
      </c>
      <c r="F3026" t="s">
        <v>26</v>
      </c>
      <c r="G3026">
        <v>1183</v>
      </c>
      <c r="H3026">
        <v>1065</v>
      </c>
      <c r="I3026">
        <v>-118</v>
      </c>
    </row>
    <row r="3027" spans="1:9" x14ac:dyDescent="0.25">
      <c r="A3027" t="s">
        <v>209</v>
      </c>
      <c r="B3027" t="s">
        <v>210</v>
      </c>
      <c r="C3027">
        <v>2021</v>
      </c>
      <c r="D3027" t="s">
        <v>11</v>
      </c>
      <c r="E3027" t="s">
        <v>14</v>
      </c>
      <c r="F3027" t="s">
        <v>26</v>
      </c>
      <c r="G3027">
        <v>1130</v>
      </c>
      <c r="H3027">
        <v>1128</v>
      </c>
      <c r="I3027">
        <v>-2</v>
      </c>
    </row>
    <row r="3028" spans="1:9" x14ac:dyDescent="0.25">
      <c r="A3028" t="s">
        <v>209</v>
      </c>
      <c r="B3028" t="s">
        <v>210</v>
      </c>
      <c r="C3028">
        <v>2021</v>
      </c>
      <c r="D3028" t="s">
        <v>11</v>
      </c>
      <c r="E3028" t="s">
        <v>15</v>
      </c>
      <c r="F3028" t="s">
        <v>26</v>
      </c>
      <c r="G3028">
        <v>2450</v>
      </c>
      <c r="H3028">
        <v>2393</v>
      </c>
      <c r="I3028">
        <v>-57</v>
      </c>
    </row>
    <row r="3029" spans="1:9" x14ac:dyDescent="0.25">
      <c r="A3029" t="s">
        <v>209</v>
      </c>
      <c r="B3029" t="s">
        <v>210</v>
      </c>
      <c r="C3029">
        <v>2021</v>
      </c>
      <c r="D3029" t="s">
        <v>11</v>
      </c>
      <c r="E3029" t="s">
        <v>16</v>
      </c>
      <c r="F3029" t="s">
        <v>26</v>
      </c>
      <c r="G3029">
        <v>5105</v>
      </c>
      <c r="H3029">
        <v>5398</v>
      </c>
      <c r="I3029">
        <v>294</v>
      </c>
    </row>
    <row r="3030" spans="1:9" x14ac:dyDescent="0.25">
      <c r="A3030" t="s">
        <v>209</v>
      </c>
      <c r="B3030" t="s">
        <v>210</v>
      </c>
      <c r="C3030">
        <v>2021</v>
      </c>
      <c r="D3030" t="s">
        <v>11</v>
      </c>
      <c r="E3030" t="s">
        <v>17</v>
      </c>
      <c r="F3030" t="s">
        <v>26</v>
      </c>
      <c r="G3030">
        <v>9472</v>
      </c>
      <c r="H3030">
        <v>9805</v>
      </c>
      <c r="I3030">
        <v>333</v>
      </c>
    </row>
    <row r="3031" spans="1:9" x14ac:dyDescent="0.25">
      <c r="A3031" t="s">
        <v>209</v>
      </c>
      <c r="B3031" t="s">
        <v>210</v>
      </c>
      <c r="C3031">
        <v>2021</v>
      </c>
      <c r="D3031" t="s">
        <v>11</v>
      </c>
      <c r="E3031" t="s">
        <v>18</v>
      </c>
      <c r="F3031" t="s">
        <v>26</v>
      </c>
      <c r="G3031">
        <v>14516</v>
      </c>
      <c r="H3031">
        <v>15587</v>
      </c>
      <c r="I3031">
        <v>1072</v>
      </c>
    </row>
    <row r="3032" spans="1:9" x14ac:dyDescent="0.25">
      <c r="A3032" t="s">
        <v>209</v>
      </c>
      <c r="B3032" t="s">
        <v>210</v>
      </c>
      <c r="C3032">
        <v>2021</v>
      </c>
      <c r="D3032" t="s">
        <v>11</v>
      </c>
      <c r="E3032" t="s">
        <v>19</v>
      </c>
      <c r="F3032" t="s">
        <v>26</v>
      </c>
      <c r="G3032">
        <v>43350</v>
      </c>
      <c r="H3032">
        <v>43073</v>
      </c>
      <c r="I3032">
        <v>-277</v>
      </c>
    </row>
    <row r="3033" spans="1:9" x14ac:dyDescent="0.25">
      <c r="A3033" t="s">
        <v>209</v>
      </c>
      <c r="B3033" t="s">
        <v>210</v>
      </c>
      <c r="C3033">
        <v>2021</v>
      </c>
      <c r="D3033" t="s">
        <v>11</v>
      </c>
      <c r="E3033" t="s">
        <v>20</v>
      </c>
      <c r="F3033" t="s">
        <v>26</v>
      </c>
      <c r="G3033">
        <v>64790</v>
      </c>
      <c r="H3033">
        <v>67234</v>
      </c>
      <c r="I3033">
        <v>2443</v>
      </c>
    </row>
    <row r="3034" spans="1:9" x14ac:dyDescent="0.25">
      <c r="A3034" t="s">
        <v>209</v>
      </c>
      <c r="B3034" t="s">
        <v>210</v>
      </c>
      <c r="C3034">
        <v>2021</v>
      </c>
      <c r="D3034" t="s">
        <v>21</v>
      </c>
      <c r="E3034" t="s">
        <v>12</v>
      </c>
      <c r="F3034" t="s">
        <v>26</v>
      </c>
      <c r="G3034">
        <v>1644</v>
      </c>
      <c r="H3034">
        <v>1518</v>
      </c>
      <c r="I3034">
        <v>-126</v>
      </c>
    </row>
    <row r="3035" spans="1:9" x14ac:dyDescent="0.25">
      <c r="A3035" t="s">
        <v>209</v>
      </c>
      <c r="B3035" t="s">
        <v>210</v>
      </c>
      <c r="C3035">
        <v>2021</v>
      </c>
      <c r="D3035" t="s">
        <v>21</v>
      </c>
      <c r="E3035" t="s">
        <v>14</v>
      </c>
      <c r="F3035" t="s">
        <v>26</v>
      </c>
      <c r="G3035">
        <v>2056</v>
      </c>
      <c r="H3035">
        <v>2040</v>
      </c>
      <c r="I3035">
        <v>-16</v>
      </c>
    </row>
    <row r="3036" spans="1:9" x14ac:dyDescent="0.25">
      <c r="A3036" t="s">
        <v>209</v>
      </c>
      <c r="B3036" t="s">
        <v>210</v>
      </c>
      <c r="C3036">
        <v>2021</v>
      </c>
      <c r="D3036" t="s">
        <v>21</v>
      </c>
      <c r="E3036" t="s">
        <v>15</v>
      </c>
      <c r="F3036" t="s">
        <v>26</v>
      </c>
      <c r="G3036">
        <v>4527</v>
      </c>
      <c r="H3036">
        <v>4387</v>
      </c>
      <c r="I3036">
        <v>-141</v>
      </c>
    </row>
    <row r="3037" spans="1:9" x14ac:dyDescent="0.25">
      <c r="A3037" t="s">
        <v>209</v>
      </c>
      <c r="B3037" t="s">
        <v>210</v>
      </c>
      <c r="C3037">
        <v>2021</v>
      </c>
      <c r="D3037" t="s">
        <v>21</v>
      </c>
      <c r="E3037" t="s">
        <v>16</v>
      </c>
      <c r="F3037" t="s">
        <v>26</v>
      </c>
      <c r="G3037">
        <v>12709</v>
      </c>
      <c r="H3037">
        <v>12679</v>
      </c>
      <c r="I3037">
        <v>-30</v>
      </c>
    </row>
    <row r="3038" spans="1:9" x14ac:dyDescent="0.25">
      <c r="A3038" t="s">
        <v>209</v>
      </c>
      <c r="B3038" t="s">
        <v>210</v>
      </c>
      <c r="C3038">
        <v>2021</v>
      </c>
      <c r="D3038" t="s">
        <v>21</v>
      </c>
      <c r="E3038" t="s">
        <v>17</v>
      </c>
      <c r="F3038" t="s">
        <v>26</v>
      </c>
      <c r="G3038">
        <v>26992</v>
      </c>
      <c r="H3038">
        <v>26178</v>
      </c>
      <c r="I3038">
        <v>-814</v>
      </c>
    </row>
    <row r="3039" spans="1:9" x14ac:dyDescent="0.25">
      <c r="A3039" t="s">
        <v>209</v>
      </c>
      <c r="B3039" t="s">
        <v>210</v>
      </c>
      <c r="C3039">
        <v>2021</v>
      </c>
      <c r="D3039" t="s">
        <v>21</v>
      </c>
      <c r="E3039" t="s">
        <v>18</v>
      </c>
      <c r="F3039" t="s">
        <v>26</v>
      </c>
      <c r="G3039">
        <v>33992</v>
      </c>
      <c r="H3039">
        <v>36004</v>
      </c>
      <c r="I3039">
        <v>2012</v>
      </c>
    </row>
    <row r="3040" spans="1:9" x14ac:dyDescent="0.25">
      <c r="A3040" t="s">
        <v>209</v>
      </c>
      <c r="B3040" t="s">
        <v>210</v>
      </c>
      <c r="C3040">
        <v>2021</v>
      </c>
      <c r="D3040" t="s">
        <v>21</v>
      </c>
      <c r="E3040" t="s">
        <v>19</v>
      </c>
      <c r="F3040" t="s">
        <v>26</v>
      </c>
      <c r="G3040">
        <v>53952</v>
      </c>
      <c r="H3040">
        <v>55022</v>
      </c>
      <c r="I3040">
        <v>1069</v>
      </c>
    </row>
    <row r="3041" spans="1:9" x14ac:dyDescent="0.25">
      <c r="A3041" t="s">
        <v>209</v>
      </c>
      <c r="B3041" t="s">
        <v>210</v>
      </c>
      <c r="C3041">
        <v>2021</v>
      </c>
      <c r="D3041" t="s">
        <v>21</v>
      </c>
      <c r="E3041" t="s">
        <v>20</v>
      </c>
      <c r="F3041" t="s">
        <v>26</v>
      </c>
      <c r="G3041">
        <v>31408</v>
      </c>
      <c r="H3041">
        <v>33995</v>
      </c>
      <c r="I3041">
        <v>2587</v>
      </c>
    </row>
    <row r="3042" spans="1:9" x14ac:dyDescent="0.25">
      <c r="A3042" t="s">
        <v>211</v>
      </c>
      <c r="B3042" t="s">
        <v>212</v>
      </c>
      <c r="C3042">
        <v>2020</v>
      </c>
      <c r="D3042" t="s">
        <v>11</v>
      </c>
      <c r="E3042" t="s">
        <v>12</v>
      </c>
      <c r="F3042" t="s">
        <v>26</v>
      </c>
      <c r="G3042">
        <v>307</v>
      </c>
      <c r="H3042">
        <v>292</v>
      </c>
      <c r="I3042">
        <v>-15</v>
      </c>
    </row>
    <row r="3043" spans="1:9" x14ac:dyDescent="0.25">
      <c r="A3043" t="s">
        <v>211</v>
      </c>
      <c r="B3043" t="s">
        <v>212</v>
      </c>
      <c r="C3043">
        <v>2020</v>
      </c>
      <c r="D3043" t="s">
        <v>11</v>
      </c>
      <c r="E3043" t="s">
        <v>14</v>
      </c>
      <c r="F3043" t="s">
        <v>26</v>
      </c>
      <c r="G3043">
        <v>94</v>
      </c>
      <c r="H3043">
        <v>102</v>
      </c>
      <c r="I3043">
        <v>7</v>
      </c>
    </row>
    <row r="3044" spans="1:9" x14ac:dyDescent="0.25">
      <c r="A3044" t="s">
        <v>211</v>
      </c>
      <c r="B3044" t="s">
        <v>212</v>
      </c>
      <c r="C3044">
        <v>2020</v>
      </c>
      <c r="D3044" t="s">
        <v>11</v>
      </c>
      <c r="E3044" t="s">
        <v>15</v>
      </c>
      <c r="F3044" t="s">
        <v>26</v>
      </c>
      <c r="G3044">
        <v>139</v>
      </c>
      <c r="H3044">
        <v>205</v>
      </c>
      <c r="I3044">
        <v>66</v>
      </c>
    </row>
    <row r="3045" spans="1:9" x14ac:dyDescent="0.25">
      <c r="A3045" t="s">
        <v>211</v>
      </c>
      <c r="B3045" t="s">
        <v>212</v>
      </c>
      <c r="C3045">
        <v>2020</v>
      </c>
      <c r="D3045" t="s">
        <v>11</v>
      </c>
      <c r="E3045" t="s">
        <v>16</v>
      </c>
      <c r="F3045" t="s">
        <v>26</v>
      </c>
      <c r="G3045">
        <v>258</v>
      </c>
      <c r="H3045">
        <v>383</v>
      </c>
      <c r="I3045">
        <v>125</v>
      </c>
    </row>
    <row r="3046" spans="1:9" x14ac:dyDescent="0.25">
      <c r="A3046" t="s">
        <v>211</v>
      </c>
      <c r="B3046" t="s">
        <v>212</v>
      </c>
      <c r="C3046">
        <v>2020</v>
      </c>
      <c r="D3046" t="s">
        <v>11</v>
      </c>
      <c r="E3046" t="s">
        <v>17</v>
      </c>
      <c r="F3046" t="s">
        <v>26</v>
      </c>
      <c r="G3046">
        <v>351</v>
      </c>
      <c r="H3046">
        <v>511</v>
      </c>
      <c r="I3046">
        <v>160</v>
      </c>
    </row>
    <row r="3047" spans="1:9" x14ac:dyDescent="0.25">
      <c r="A3047" t="s">
        <v>211</v>
      </c>
      <c r="B3047" t="s">
        <v>212</v>
      </c>
      <c r="C3047">
        <v>2020</v>
      </c>
      <c r="D3047" t="s">
        <v>11</v>
      </c>
      <c r="E3047" t="s">
        <v>18</v>
      </c>
      <c r="F3047" t="s">
        <v>26</v>
      </c>
      <c r="G3047">
        <v>646</v>
      </c>
      <c r="H3047">
        <v>836</v>
      </c>
      <c r="I3047">
        <v>190</v>
      </c>
    </row>
    <row r="3048" spans="1:9" x14ac:dyDescent="0.25">
      <c r="A3048" t="s">
        <v>211</v>
      </c>
      <c r="B3048" t="s">
        <v>212</v>
      </c>
      <c r="C3048">
        <v>2020</v>
      </c>
      <c r="D3048" t="s">
        <v>11</v>
      </c>
      <c r="E3048" t="s">
        <v>19</v>
      </c>
      <c r="F3048" t="s">
        <v>26</v>
      </c>
      <c r="G3048">
        <v>646</v>
      </c>
      <c r="H3048">
        <v>807</v>
      </c>
      <c r="I3048">
        <v>161</v>
      </c>
    </row>
    <row r="3049" spans="1:9" x14ac:dyDescent="0.25">
      <c r="A3049" t="s">
        <v>211</v>
      </c>
      <c r="B3049" t="s">
        <v>212</v>
      </c>
      <c r="C3049">
        <v>2020</v>
      </c>
      <c r="D3049" t="s">
        <v>11</v>
      </c>
      <c r="E3049" t="s">
        <v>20</v>
      </c>
      <c r="F3049" t="s">
        <v>26</v>
      </c>
      <c r="G3049">
        <v>271</v>
      </c>
      <c r="H3049">
        <v>397</v>
      </c>
      <c r="I3049">
        <v>126</v>
      </c>
    </row>
    <row r="3050" spans="1:9" x14ac:dyDescent="0.25">
      <c r="A3050" t="s">
        <v>211</v>
      </c>
      <c r="B3050" t="s">
        <v>212</v>
      </c>
      <c r="C3050">
        <v>2020</v>
      </c>
      <c r="D3050" t="s">
        <v>21</v>
      </c>
      <c r="E3050" t="s">
        <v>12</v>
      </c>
      <c r="F3050" t="s">
        <v>26</v>
      </c>
      <c r="G3050">
        <v>489</v>
      </c>
      <c r="H3050">
        <v>451</v>
      </c>
      <c r="I3050">
        <v>-38</v>
      </c>
    </row>
    <row r="3051" spans="1:9" x14ac:dyDescent="0.25">
      <c r="A3051" t="s">
        <v>211</v>
      </c>
      <c r="B3051" t="s">
        <v>212</v>
      </c>
      <c r="C3051">
        <v>2020</v>
      </c>
      <c r="D3051" t="s">
        <v>21</v>
      </c>
      <c r="E3051" t="s">
        <v>14</v>
      </c>
      <c r="F3051" t="s">
        <v>26</v>
      </c>
      <c r="G3051">
        <v>332</v>
      </c>
      <c r="H3051">
        <v>409</v>
      </c>
      <c r="I3051">
        <v>77</v>
      </c>
    </row>
    <row r="3052" spans="1:9" x14ac:dyDescent="0.25">
      <c r="A3052" t="s">
        <v>211</v>
      </c>
      <c r="B3052" t="s">
        <v>212</v>
      </c>
      <c r="C3052">
        <v>2020</v>
      </c>
      <c r="D3052" t="s">
        <v>21</v>
      </c>
      <c r="E3052" t="s">
        <v>15</v>
      </c>
      <c r="F3052" t="s">
        <v>26</v>
      </c>
      <c r="G3052">
        <v>507</v>
      </c>
      <c r="H3052">
        <v>813</v>
      </c>
      <c r="I3052">
        <v>305</v>
      </c>
    </row>
    <row r="3053" spans="1:9" x14ac:dyDescent="0.25">
      <c r="A3053" t="s">
        <v>211</v>
      </c>
      <c r="B3053" t="s">
        <v>212</v>
      </c>
      <c r="C3053">
        <v>2020</v>
      </c>
      <c r="D3053" t="s">
        <v>21</v>
      </c>
      <c r="E3053" t="s">
        <v>16</v>
      </c>
      <c r="F3053" t="s">
        <v>26</v>
      </c>
      <c r="G3053">
        <v>802</v>
      </c>
      <c r="H3053">
        <v>1364</v>
      </c>
      <c r="I3053">
        <v>562</v>
      </c>
    </row>
    <row r="3054" spans="1:9" x14ac:dyDescent="0.25">
      <c r="A3054" t="s">
        <v>211</v>
      </c>
      <c r="B3054" t="s">
        <v>212</v>
      </c>
      <c r="C3054">
        <v>2020</v>
      </c>
      <c r="D3054" t="s">
        <v>21</v>
      </c>
      <c r="E3054" t="s">
        <v>17</v>
      </c>
      <c r="F3054" t="s">
        <v>26</v>
      </c>
      <c r="G3054">
        <v>876</v>
      </c>
      <c r="H3054">
        <v>1609</v>
      </c>
      <c r="I3054">
        <v>733</v>
      </c>
    </row>
    <row r="3055" spans="1:9" x14ac:dyDescent="0.25">
      <c r="A3055" t="s">
        <v>211</v>
      </c>
      <c r="B3055" t="s">
        <v>212</v>
      </c>
      <c r="C3055">
        <v>2020</v>
      </c>
      <c r="D3055" t="s">
        <v>21</v>
      </c>
      <c r="E3055" t="s">
        <v>18</v>
      </c>
      <c r="F3055" t="s">
        <v>26</v>
      </c>
      <c r="G3055">
        <v>743</v>
      </c>
      <c r="H3055">
        <v>1155</v>
      </c>
      <c r="I3055">
        <v>411</v>
      </c>
    </row>
    <row r="3056" spans="1:9" x14ac:dyDescent="0.25">
      <c r="A3056" t="s">
        <v>211</v>
      </c>
      <c r="B3056" t="s">
        <v>212</v>
      </c>
      <c r="C3056">
        <v>2020</v>
      </c>
      <c r="D3056" t="s">
        <v>21</v>
      </c>
      <c r="E3056" t="s">
        <v>19</v>
      </c>
      <c r="F3056" t="s">
        <v>26</v>
      </c>
      <c r="G3056">
        <v>639</v>
      </c>
      <c r="H3056">
        <v>866</v>
      </c>
      <c r="I3056">
        <v>227</v>
      </c>
    </row>
    <row r="3057" spans="1:9" x14ac:dyDescent="0.25">
      <c r="A3057" t="s">
        <v>211</v>
      </c>
      <c r="B3057" t="s">
        <v>212</v>
      </c>
      <c r="C3057">
        <v>2020</v>
      </c>
      <c r="D3057" t="s">
        <v>21</v>
      </c>
      <c r="E3057" t="s">
        <v>20</v>
      </c>
      <c r="F3057" t="s">
        <v>26</v>
      </c>
      <c r="G3057">
        <v>265</v>
      </c>
      <c r="H3057">
        <v>370</v>
      </c>
      <c r="I3057">
        <v>105</v>
      </c>
    </row>
    <row r="3058" spans="1:9" x14ac:dyDescent="0.25">
      <c r="A3058" t="s">
        <v>211</v>
      </c>
      <c r="B3058" t="s">
        <v>212</v>
      </c>
      <c r="C3058">
        <v>2021</v>
      </c>
      <c r="D3058" t="s">
        <v>11</v>
      </c>
      <c r="E3058" t="s">
        <v>12</v>
      </c>
      <c r="F3058" t="s">
        <v>26</v>
      </c>
      <c r="G3058">
        <v>301</v>
      </c>
      <c r="H3058">
        <v>302</v>
      </c>
      <c r="I3058">
        <v>0</v>
      </c>
    </row>
    <row r="3059" spans="1:9" x14ac:dyDescent="0.25">
      <c r="A3059" t="s">
        <v>211</v>
      </c>
      <c r="B3059" t="s">
        <v>212</v>
      </c>
      <c r="C3059">
        <v>2021</v>
      </c>
      <c r="D3059" t="s">
        <v>11</v>
      </c>
      <c r="E3059" t="s">
        <v>14</v>
      </c>
      <c r="F3059" t="s">
        <v>26</v>
      </c>
      <c r="G3059">
        <v>91</v>
      </c>
      <c r="H3059">
        <v>122</v>
      </c>
      <c r="I3059">
        <v>31</v>
      </c>
    </row>
    <row r="3060" spans="1:9" x14ac:dyDescent="0.25">
      <c r="A3060" t="s">
        <v>211</v>
      </c>
      <c r="B3060" t="s">
        <v>212</v>
      </c>
      <c r="C3060">
        <v>2021</v>
      </c>
      <c r="D3060" t="s">
        <v>11</v>
      </c>
      <c r="E3060" t="s">
        <v>15</v>
      </c>
      <c r="F3060" t="s">
        <v>26</v>
      </c>
      <c r="G3060">
        <v>142</v>
      </c>
      <c r="H3060">
        <v>213</v>
      </c>
      <c r="I3060">
        <v>71</v>
      </c>
    </row>
    <row r="3061" spans="1:9" x14ac:dyDescent="0.25">
      <c r="A3061" t="s">
        <v>211</v>
      </c>
      <c r="B3061" t="s">
        <v>212</v>
      </c>
      <c r="C3061">
        <v>2021</v>
      </c>
      <c r="D3061" t="s">
        <v>11</v>
      </c>
      <c r="E3061" t="s">
        <v>16</v>
      </c>
      <c r="F3061" t="s">
        <v>26</v>
      </c>
      <c r="G3061">
        <v>274</v>
      </c>
      <c r="H3061">
        <v>435</v>
      </c>
      <c r="I3061">
        <v>162</v>
      </c>
    </row>
    <row r="3062" spans="1:9" x14ac:dyDescent="0.25">
      <c r="A3062" t="s">
        <v>211</v>
      </c>
      <c r="B3062" t="s">
        <v>212</v>
      </c>
      <c r="C3062">
        <v>2021</v>
      </c>
      <c r="D3062" t="s">
        <v>11</v>
      </c>
      <c r="E3062" t="s">
        <v>17</v>
      </c>
      <c r="F3062" t="s">
        <v>26</v>
      </c>
      <c r="G3062">
        <v>367</v>
      </c>
      <c r="H3062">
        <v>566</v>
      </c>
      <c r="I3062">
        <v>199</v>
      </c>
    </row>
    <row r="3063" spans="1:9" x14ac:dyDescent="0.25">
      <c r="A3063" t="s">
        <v>211</v>
      </c>
      <c r="B3063" t="s">
        <v>212</v>
      </c>
      <c r="C3063">
        <v>2021</v>
      </c>
      <c r="D3063" t="s">
        <v>11</v>
      </c>
      <c r="E3063" t="s">
        <v>18</v>
      </c>
      <c r="F3063" t="s">
        <v>26</v>
      </c>
      <c r="G3063">
        <v>702</v>
      </c>
      <c r="H3063">
        <v>1019</v>
      </c>
      <c r="I3063">
        <v>317</v>
      </c>
    </row>
    <row r="3064" spans="1:9" x14ac:dyDescent="0.25">
      <c r="A3064" t="s">
        <v>211</v>
      </c>
      <c r="B3064" t="s">
        <v>212</v>
      </c>
      <c r="C3064">
        <v>2021</v>
      </c>
      <c r="D3064" t="s">
        <v>11</v>
      </c>
      <c r="E3064" t="s">
        <v>19</v>
      </c>
      <c r="F3064" t="s">
        <v>26</v>
      </c>
      <c r="G3064">
        <v>645</v>
      </c>
      <c r="H3064">
        <v>909</v>
      </c>
      <c r="I3064">
        <v>264</v>
      </c>
    </row>
    <row r="3065" spans="1:9" x14ac:dyDescent="0.25">
      <c r="A3065" t="s">
        <v>211</v>
      </c>
      <c r="B3065" t="s">
        <v>212</v>
      </c>
      <c r="C3065">
        <v>2021</v>
      </c>
      <c r="D3065" t="s">
        <v>11</v>
      </c>
      <c r="E3065" t="s">
        <v>20</v>
      </c>
      <c r="F3065" t="s">
        <v>26</v>
      </c>
      <c r="G3065">
        <v>283</v>
      </c>
      <c r="H3065">
        <v>466</v>
      </c>
      <c r="I3065">
        <v>183</v>
      </c>
    </row>
    <row r="3066" spans="1:9" x14ac:dyDescent="0.25">
      <c r="A3066" t="s">
        <v>211</v>
      </c>
      <c r="B3066" t="s">
        <v>212</v>
      </c>
      <c r="C3066">
        <v>2021</v>
      </c>
      <c r="D3066" t="s">
        <v>21</v>
      </c>
      <c r="E3066" t="s">
        <v>12</v>
      </c>
      <c r="F3066" t="s">
        <v>26</v>
      </c>
      <c r="G3066">
        <v>466</v>
      </c>
      <c r="H3066">
        <v>467</v>
      </c>
      <c r="I3066">
        <v>0</v>
      </c>
    </row>
    <row r="3067" spans="1:9" x14ac:dyDescent="0.25">
      <c r="A3067" t="s">
        <v>211</v>
      </c>
      <c r="B3067" t="s">
        <v>212</v>
      </c>
      <c r="C3067">
        <v>2021</v>
      </c>
      <c r="D3067" t="s">
        <v>21</v>
      </c>
      <c r="E3067" t="s">
        <v>14</v>
      </c>
      <c r="F3067" t="s">
        <v>26</v>
      </c>
      <c r="G3067">
        <v>310</v>
      </c>
      <c r="H3067">
        <v>420</v>
      </c>
      <c r="I3067">
        <v>110</v>
      </c>
    </row>
    <row r="3068" spans="1:9" x14ac:dyDescent="0.25">
      <c r="A3068" t="s">
        <v>211</v>
      </c>
      <c r="B3068" t="s">
        <v>212</v>
      </c>
      <c r="C3068">
        <v>2021</v>
      </c>
      <c r="D3068" t="s">
        <v>21</v>
      </c>
      <c r="E3068" t="s">
        <v>15</v>
      </c>
      <c r="F3068" t="s">
        <v>26</v>
      </c>
      <c r="G3068">
        <v>512</v>
      </c>
      <c r="H3068">
        <v>768</v>
      </c>
      <c r="I3068">
        <v>256</v>
      </c>
    </row>
    <row r="3069" spans="1:9" x14ac:dyDescent="0.25">
      <c r="A3069" t="s">
        <v>211</v>
      </c>
      <c r="B3069" t="s">
        <v>212</v>
      </c>
      <c r="C3069">
        <v>2021</v>
      </c>
      <c r="D3069" t="s">
        <v>21</v>
      </c>
      <c r="E3069" t="s">
        <v>16</v>
      </c>
      <c r="F3069" t="s">
        <v>26</v>
      </c>
      <c r="G3069">
        <v>847</v>
      </c>
      <c r="H3069">
        <v>1330</v>
      </c>
      <c r="I3069">
        <v>483</v>
      </c>
    </row>
    <row r="3070" spans="1:9" x14ac:dyDescent="0.25">
      <c r="A3070" t="s">
        <v>211</v>
      </c>
      <c r="B3070" t="s">
        <v>212</v>
      </c>
      <c r="C3070">
        <v>2021</v>
      </c>
      <c r="D3070" t="s">
        <v>21</v>
      </c>
      <c r="E3070" t="s">
        <v>17</v>
      </c>
      <c r="F3070" t="s">
        <v>26</v>
      </c>
      <c r="G3070">
        <v>919</v>
      </c>
      <c r="H3070">
        <v>1391</v>
      </c>
      <c r="I3070">
        <v>472</v>
      </c>
    </row>
    <row r="3071" spans="1:9" x14ac:dyDescent="0.25">
      <c r="A3071" t="s">
        <v>211</v>
      </c>
      <c r="B3071" t="s">
        <v>212</v>
      </c>
      <c r="C3071">
        <v>2021</v>
      </c>
      <c r="D3071" t="s">
        <v>21</v>
      </c>
      <c r="E3071" t="s">
        <v>18</v>
      </c>
      <c r="F3071" t="s">
        <v>26</v>
      </c>
      <c r="G3071">
        <v>813</v>
      </c>
      <c r="H3071">
        <v>1193</v>
      </c>
      <c r="I3071">
        <v>380</v>
      </c>
    </row>
    <row r="3072" spans="1:9" x14ac:dyDescent="0.25">
      <c r="A3072" t="s">
        <v>211</v>
      </c>
      <c r="B3072" t="s">
        <v>212</v>
      </c>
      <c r="C3072">
        <v>2021</v>
      </c>
      <c r="D3072" t="s">
        <v>21</v>
      </c>
      <c r="E3072" t="s">
        <v>19</v>
      </c>
      <c r="F3072" t="s">
        <v>26</v>
      </c>
      <c r="G3072">
        <v>636</v>
      </c>
      <c r="H3072">
        <v>896</v>
      </c>
      <c r="I3072">
        <v>260</v>
      </c>
    </row>
    <row r="3073" spans="1:9" x14ac:dyDescent="0.25">
      <c r="A3073" t="s">
        <v>211</v>
      </c>
      <c r="B3073" t="s">
        <v>212</v>
      </c>
      <c r="C3073">
        <v>2021</v>
      </c>
      <c r="D3073" t="s">
        <v>21</v>
      </c>
      <c r="E3073" t="s">
        <v>20</v>
      </c>
      <c r="F3073" t="s">
        <v>26</v>
      </c>
      <c r="G3073">
        <v>287</v>
      </c>
      <c r="H3073">
        <v>442</v>
      </c>
      <c r="I3073">
        <v>156</v>
      </c>
    </row>
    <row r="3074" spans="1:9" x14ac:dyDescent="0.25">
      <c r="A3074" t="s">
        <v>213</v>
      </c>
      <c r="B3074" t="s">
        <v>214</v>
      </c>
      <c r="C3074">
        <v>2020</v>
      </c>
      <c r="D3074" t="s">
        <v>11</v>
      </c>
      <c r="E3074" t="s">
        <v>12</v>
      </c>
      <c r="F3074" t="s">
        <v>13</v>
      </c>
      <c r="G3074">
        <v>4171</v>
      </c>
      <c r="H3074">
        <v>4181</v>
      </c>
      <c r="I3074">
        <v>0</v>
      </c>
    </row>
    <row r="3075" spans="1:9" x14ac:dyDescent="0.25">
      <c r="A3075" t="s">
        <v>213</v>
      </c>
      <c r="B3075" t="s">
        <v>214</v>
      </c>
      <c r="C3075">
        <v>2020</v>
      </c>
      <c r="D3075" t="s">
        <v>11</v>
      </c>
      <c r="E3075" t="s">
        <v>14</v>
      </c>
      <c r="F3075" t="s">
        <v>13</v>
      </c>
      <c r="G3075">
        <v>900</v>
      </c>
      <c r="H3075">
        <v>761</v>
      </c>
      <c r="I3075">
        <v>-330</v>
      </c>
    </row>
    <row r="3076" spans="1:9" x14ac:dyDescent="0.25">
      <c r="A3076" t="s">
        <v>213</v>
      </c>
      <c r="B3076" t="s">
        <v>214</v>
      </c>
      <c r="C3076">
        <v>2020</v>
      </c>
      <c r="D3076" t="s">
        <v>11</v>
      </c>
      <c r="E3076" t="s">
        <v>15</v>
      </c>
      <c r="F3076" t="s">
        <v>13</v>
      </c>
      <c r="G3076">
        <v>1091</v>
      </c>
      <c r="H3076">
        <v>1013</v>
      </c>
      <c r="I3076">
        <v>-188</v>
      </c>
    </row>
    <row r="3077" spans="1:9" x14ac:dyDescent="0.25">
      <c r="A3077" t="s">
        <v>213</v>
      </c>
      <c r="B3077" t="s">
        <v>214</v>
      </c>
      <c r="C3077">
        <v>2020</v>
      </c>
      <c r="D3077" t="s">
        <v>11</v>
      </c>
      <c r="E3077" t="s">
        <v>16</v>
      </c>
      <c r="F3077" t="s">
        <v>13</v>
      </c>
      <c r="G3077">
        <v>1643</v>
      </c>
      <c r="H3077">
        <v>1619</v>
      </c>
      <c r="I3077">
        <v>-67</v>
      </c>
    </row>
    <row r="3078" spans="1:9" x14ac:dyDescent="0.25">
      <c r="A3078" t="s">
        <v>213</v>
      </c>
      <c r="B3078" t="s">
        <v>214</v>
      </c>
      <c r="C3078">
        <v>2020</v>
      </c>
      <c r="D3078" t="s">
        <v>11</v>
      </c>
      <c r="E3078" t="s">
        <v>17</v>
      </c>
      <c r="F3078" t="s">
        <v>13</v>
      </c>
      <c r="G3078">
        <v>2549</v>
      </c>
      <c r="H3078">
        <v>2568</v>
      </c>
      <c r="I3078">
        <v>31</v>
      </c>
    </row>
    <row r="3079" spans="1:9" x14ac:dyDescent="0.25">
      <c r="A3079" t="s">
        <v>213</v>
      </c>
      <c r="B3079" t="s">
        <v>214</v>
      </c>
      <c r="C3079">
        <v>2020</v>
      </c>
      <c r="D3079" t="s">
        <v>11</v>
      </c>
      <c r="E3079" t="s">
        <v>18</v>
      </c>
      <c r="F3079" t="s">
        <v>13</v>
      </c>
      <c r="G3079">
        <v>3572</v>
      </c>
      <c r="H3079">
        <v>3572</v>
      </c>
      <c r="I3079">
        <v>-21</v>
      </c>
    </row>
    <row r="3080" spans="1:9" x14ac:dyDescent="0.25">
      <c r="A3080" t="s">
        <v>213</v>
      </c>
      <c r="B3080" t="s">
        <v>214</v>
      </c>
      <c r="C3080">
        <v>2020</v>
      </c>
      <c r="D3080" t="s">
        <v>11</v>
      </c>
      <c r="E3080" t="s">
        <v>19</v>
      </c>
      <c r="F3080" t="s">
        <v>13</v>
      </c>
      <c r="G3080">
        <v>3803</v>
      </c>
      <c r="H3080">
        <v>3547</v>
      </c>
      <c r="I3080">
        <v>-621</v>
      </c>
    </row>
    <row r="3081" spans="1:9" x14ac:dyDescent="0.25">
      <c r="A3081" t="s">
        <v>213</v>
      </c>
      <c r="B3081" t="s">
        <v>214</v>
      </c>
      <c r="C3081">
        <v>2020</v>
      </c>
      <c r="D3081" t="s">
        <v>11</v>
      </c>
      <c r="E3081" t="s">
        <v>20</v>
      </c>
      <c r="F3081" t="s">
        <v>13</v>
      </c>
      <c r="G3081">
        <v>2045</v>
      </c>
      <c r="H3081">
        <v>2247</v>
      </c>
      <c r="I3081">
        <v>463</v>
      </c>
    </row>
    <row r="3082" spans="1:9" x14ac:dyDescent="0.25">
      <c r="A3082" t="s">
        <v>213</v>
      </c>
      <c r="B3082" t="s">
        <v>214</v>
      </c>
      <c r="C3082">
        <v>2020</v>
      </c>
      <c r="D3082" t="s">
        <v>21</v>
      </c>
      <c r="E3082" t="s">
        <v>12</v>
      </c>
      <c r="F3082" t="s">
        <v>13</v>
      </c>
      <c r="G3082">
        <v>5743</v>
      </c>
      <c r="H3082">
        <v>5757</v>
      </c>
      <c r="I3082">
        <v>0</v>
      </c>
    </row>
    <row r="3083" spans="1:9" x14ac:dyDescent="0.25">
      <c r="A3083" t="s">
        <v>213</v>
      </c>
      <c r="B3083" t="s">
        <v>214</v>
      </c>
      <c r="C3083">
        <v>2020</v>
      </c>
      <c r="D3083" t="s">
        <v>21</v>
      </c>
      <c r="E3083" t="s">
        <v>14</v>
      </c>
      <c r="F3083" t="s">
        <v>13</v>
      </c>
      <c r="G3083">
        <v>1233</v>
      </c>
      <c r="H3083">
        <v>1024</v>
      </c>
      <c r="I3083">
        <v>-497</v>
      </c>
    </row>
    <row r="3084" spans="1:9" x14ac:dyDescent="0.25">
      <c r="A3084" t="s">
        <v>213</v>
      </c>
      <c r="B3084" t="s">
        <v>214</v>
      </c>
      <c r="C3084">
        <v>2020</v>
      </c>
      <c r="D3084" t="s">
        <v>21</v>
      </c>
      <c r="E3084" t="s">
        <v>15</v>
      </c>
      <c r="F3084" t="s">
        <v>13</v>
      </c>
      <c r="G3084">
        <v>1450</v>
      </c>
      <c r="H3084">
        <v>1326</v>
      </c>
      <c r="I3084">
        <v>-299</v>
      </c>
    </row>
    <row r="3085" spans="1:9" x14ac:dyDescent="0.25">
      <c r="A3085" t="s">
        <v>213</v>
      </c>
      <c r="B3085" t="s">
        <v>214</v>
      </c>
      <c r="C3085">
        <v>2020</v>
      </c>
      <c r="D3085" t="s">
        <v>21</v>
      </c>
      <c r="E3085" t="s">
        <v>16</v>
      </c>
      <c r="F3085" t="s">
        <v>13</v>
      </c>
      <c r="G3085">
        <v>2265</v>
      </c>
      <c r="H3085">
        <v>2258</v>
      </c>
      <c r="I3085">
        <v>-28</v>
      </c>
    </row>
    <row r="3086" spans="1:9" x14ac:dyDescent="0.25">
      <c r="A3086" t="s">
        <v>213</v>
      </c>
      <c r="B3086" t="s">
        <v>214</v>
      </c>
      <c r="C3086">
        <v>2020</v>
      </c>
      <c r="D3086" t="s">
        <v>21</v>
      </c>
      <c r="E3086" t="s">
        <v>17</v>
      </c>
      <c r="F3086" t="s">
        <v>13</v>
      </c>
      <c r="G3086">
        <v>3770</v>
      </c>
      <c r="H3086">
        <v>3982</v>
      </c>
      <c r="I3086">
        <v>475</v>
      </c>
    </row>
    <row r="3087" spans="1:9" x14ac:dyDescent="0.25">
      <c r="A3087" t="s">
        <v>213</v>
      </c>
      <c r="B3087" t="s">
        <v>214</v>
      </c>
      <c r="C3087">
        <v>2020</v>
      </c>
      <c r="D3087" t="s">
        <v>21</v>
      </c>
      <c r="E3087" t="s">
        <v>18</v>
      </c>
      <c r="F3087" t="s">
        <v>13</v>
      </c>
      <c r="G3087">
        <v>4290</v>
      </c>
      <c r="H3087">
        <v>4557</v>
      </c>
      <c r="I3087">
        <v>601</v>
      </c>
    </row>
    <row r="3088" spans="1:9" x14ac:dyDescent="0.25">
      <c r="A3088" t="s">
        <v>213</v>
      </c>
      <c r="B3088" t="s">
        <v>214</v>
      </c>
      <c r="C3088">
        <v>2020</v>
      </c>
      <c r="D3088" t="s">
        <v>21</v>
      </c>
      <c r="E3088" t="s">
        <v>19</v>
      </c>
      <c r="F3088" t="s">
        <v>13</v>
      </c>
      <c r="G3088">
        <v>3609</v>
      </c>
      <c r="H3088">
        <v>3620</v>
      </c>
      <c r="I3088">
        <v>6</v>
      </c>
    </row>
    <row r="3089" spans="1:9" x14ac:dyDescent="0.25">
      <c r="A3089" t="s">
        <v>213</v>
      </c>
      <c r="B3089" t="s">
        <v>214</v>
      </c>
      <c r="C3089">
        <v>2020</v>
      </c>
      <c r="D3089" t="s">
        <v>21</v>
      </c>
      <c r="E3089" t="s">
        <v>20</v>
      </c>
      <c r="F3089" t="s">
        <v>13</v>
      </c>
      <c r="G3089">
        <v>1649</v>
      </c>
      <c r="H3089">
        <v>1936</v>
      </c>
      <c r="I3089">
        <v>661</v>
      </c>
    </row>
    <row r="3090" spans="1:9" x14ac:dyDescent="0.25">
      <c r="A3090" t="s">
        <v>213</v>
      </c>
      <c r="B3090" t="s">
        <v>214</v>
      </c>
      <c r="C3090">
        <v>2021</v>
      </c>
      <c r="D3090" t="s">
        <v>11</v>
      </c>
      <c r="E3090" t="s">
        <v>12</v>
      </c>
      <c r="F3090" t="s">
        <v>13</v>
      </c>
      <c r="G3090">
        <v>4049</v>
      </c>
      <c r="H3090">
        <v>4053</v>
      </c>
      <c r="I3090">
        <v>0</v>
      </c>
    </row>
    <row r="3091" spans="1:9" x14ac:dyDescent="0.25">
      <c r="A3091" t="s">
        <v>213</v>
      </c>
      <c r="B3091" t="s">
        <v>214</v>
      </c>
      <c r="C3091">
        <v>2021</v>
      </c>
      <c r="D3091" t="s">
        <v>11</v>
      </c>
      <c r="E3091" t="s">
        <v>14</v>
      </c>
      <c r="F3091" t="s">
        <v>13</v>
      </c>
      <c r="G3091">
        <v>883</v>
      </c>
      <c r="H3091">
        <v>859</v>
      </c>
      <c r="I3091">
        <v>-26</v>
      </c>
    </row>
    <row r="3092" spans="1:9" x14ac:dyDescent="0.25">
      <c r="A3092" t="s">
        <v>213</v>
      </c>
      <c r="B3092" t="s">
        <v>214</v>
      </c>
      <c r="C3092">
        <v>2021</v>
      </c>
      <c r="D3092" t="s">
        <v>11</v>
      </c>
      <c r="E3092" t="s">
        <v>15</v>
      </c>
      <c r="F3092" t="s">
        <v>13</v>
      </c>
      <c r="G3092">
        <v>1103</v>
      </c>
      <c r="H3092">
        <v>1191</v>
      </c>
      <c r="I3092">
        <v>88</v>
      </c>
    </row>
    <row r="3093" spans="1:9" x14ac:dyDescent="0.25">
      <c r="A3093" t="s">
        <v>213</v>
      </c>
      <c r="B3093" t="s">
        <v>214</v>
      </c>
      <c r="C3093">
        <v>2021</v>
      </c>
      <c r="D3093" t="s">
        <v>11</v>
      </c>
      <c r="E3093" t="s">
        <v>16</v>
      </c>
      <c r="F3093" t="s">
        <v>13</v>
      </c>
      <c r="G3093">
        <v>1666</v>
      </c>
      <c r="H3093">
        <v>1916</v>
      </c>
      <c r="I3093">
        <v>254</v>
      </c>
    </row>
    <row r="3094" spans="1:9" x14ac:dyDescent="0.25">
      <c r="A3094" t="s">
        <v>213</v>
      </c>
      <c r="B3094" t="s">
        <v>214</v>
      </c>
      <c r="C3094">
        <v>2021</v>
      </c>
      <c r="D3094" t="s">
        <v>11</v>
      </c>
      <c r="E3094" t="s">
        <v>17</v>
      </c>
      <c r="F3094" t="s">
        <v>13</v>
      </c>
      <c r="G3094">
        <v>2616</v>
      </c>
      <c r="H3094">
        <v>2924</v>
      </c>
      <c r="I3094">
        <v>311</v>
      </c>
    </row>
    <row r="3095" spans="1:9" x14ac:dyDescent="0.25">
      <c r="A3095" t="s">
        <v>213</v>
      </c>
      <c r="B3095" t="s">
        <v>214</v>
      </c>
      <c r="C3095">
        <v>2021</v>
      </c>
      <c r="D3095" t="s">
        <v>11</v>
      </c>
      <c r="E3095" t="s">
        <v>18</v>
      </c>
      <c r="F3095" t="s">
        <v>13</v>
      </c>
      <c r="G3095">
        <v>3728</v>
      </c>
      <c r="H3095">
        <v>3928</v>
      </c>
      <c r="I3095">
        <v>199</v>
      </c>
    </row>
    <row r="3096" spans="1:9" x14ac:dyDescent="0.25">
      <c r="A3096" t="s">
        <v>213</v>
      </c>
      <c r="B3096" t="s">
        <v>214</v>
      </c>
      <c r="C3096">
        <v>2021</v>
      </c>
      <c r="D3096" t="s">
        <v>11</v>
      </c>
      <c r="E3096" t="s">
        <v>19</v>
      </c>
      <c r="F3096" t="s">
        <v>13</v>
      </c>
      <c r="G3096">
        <v>3878</v>
      </c>
      <c r="H3096">
        <v>3956</v>
      </c>
      <c r="I3096">
        <v>76</v>
      </c>
    </row>
    <row r="3097" spans="1:9" x14ac:dyDescent="0.25">
      <c r="A3097" t="s">
        <v>213</v>
      </c>
      <c r="B3097" t="s">
        <v>214</v>
      </c>
      <c r="C3097">
        <v>2021</v>
      </c>
      <c r="D3097" t="s">
        <v>11</v>
      </c>
      <c r="E3097" t="s">
        <v>20</v>
      </c>
      <c r="F3097" t="s">
        <v>13</v>
      </c>
      <c r="G3097">
        <v>1932</v>
      </c>
      <c r="H3097">
        <v>2277</v>
      </c>
      <c r="I3097">
        <v>350</v>
      </c>
    </row>
    <row r="3098" spans="1:9" x14ac:dyDescent="0.25">
      <c r="A3098" t="s">
        <v>213</v>
      </c>
      <c r="B3098" t="s">
        <v>214</v>
      </c>
      <c r="C3098">
        <v>2021</v>
      </c>
      <c r="D3098" t="s">
        <v>21</v>
      </c>
      <c r="E3098" t="s">
        <v>12</v>
      </c>
      <c r="F3098" t="s">
        <v>13</v>
      </c>
      <c r="G3098">
        <v>5599</v>
      </c>
      <c r="H3098">
        <v>5605</v>
      </c>
      <c r="I3098">
        <v>0</v>
      </c>
    </row>
    <row r="3099" spans="1:9" x14ac:dyDescent="0.25">
      <c r="A3099" t="s">
        <v>213</v>
      </c>
      <c r="B3099" t="s">
        <v>214</v>
      </c>
      <c r="C3099">
        <v>2021</v>
      </c>
      <c r="D3099" t="s">
        <v>21</v>
      </c>
      <c r="E3099" t="s">
        <v>14</v>
      </c>
      <c r="F3099" t="s">
        <v>13</v>
      </c>
      <c r="G3099">
        <v>1217</v>
      </c>
      <c r="H3099">
        <v>1195</v>
      </c>
      <c r="I3099">
        <v>-24</v>
      </c>
    </row>
    <row r="3100" spans="1:9" x14ac:dyDescent="0.25">
      <c r="A3100" t="s">
        <v>213</v>
      </c>
      <c r="B3100" t="s">
        <v>214</v>
      </c>
      <c r="C3100">
        <v>2021</v>
      </c>
      <c r="D3100" t="s">
        <v>21</v>
      </c>
      <c r="E3100" t="s">
        <v>15</v>
      </c>
      <c r="F3100" t="s">
        <v>13</v>
      </c>
      <c r="G3100">
        <v>1465</v>
      </c>
      <c r="H3100">
        <v>1587</v>
      </c>
      <c r="I3100">
        <v>123</v>
      </c>
    </row>
    <row r="3101" spans="1:9" x14ac:dyDescent="0.25">
      <c r="A3101" t="s">
        <v>213</v>
      </c>
      <c r="B3101" t="s">
        <v>214</v>
      </c>
      <c r="C3101">
        <v>2021</v>
      </c>
      <c r="D3101" t="s">
        <v>21</v>
      </c>
      <c r="E3101" t="s">
        <v>16</v>
      </c>
      <c r="F3101" t="s">
        <v>13</v>
      </c>
      <c r="G3101">
        <v>2293</v>
      </c>
      <c r="H3101">
        <v>2606</v>
      </c>
      <c r="I3101">
        <v>317</v>
      </c>
    </row>
    <row r="3102" spans="1:9" x14ac:dyDescent="0.25">
      <c r="A3102" t="s">
        <v>213</v>
      </c>
      <c r="B3102" t="s">
        <v>214</v>
      </c>
      <c r="C3102">
        <v>2021</v>
      </c>
      <c r="D3102" t="s">
        <v>21</v>
      </c>
      <c r="E3102" t="s">
        <v>17</v>
      </c>
      <c r="F3102" t="s">
        <v>13</v>
      </c>
      <c r="G3102">
        <v>3895</v>
      </c>
      <c r="H3102">
        <v>4259</v>
      </c>
      <c r="I3102">
        <v>366</v>
      </c>
    </row>
    <row r="3103" spans="1:9" x14ac:dyDescent="0.25">
      <c r="A3103" t="s">
        <v>213</v>
      </c>
      <c r="B3103" t="s">
        <v>214</v>
      </c>
      <c r="C3103">
        <v>2021</v>
      </c>
      <c r="D3103" t="s">
        <v>21</v>
      </c>
      <c r="E3103" t="s">
        <v>18</v>
      </c>
      <c r="F3103" t="s">
        <v>13</v>
      </c>
      <c r="G3103">
        <v>4482</v>
      </c>
      <c r="H3103">
        <v>4757</v>
      </c>
      <c r="I3103">
        <v>275</v>
      </c>
    </row>
    <row r="3104" spans="1:9" x14ac:dyDescent="0.25">
      <c r="A3104" t="s">
        <v>213</v>
      </c>
      <c r="B3104" t="s">
        <v>214</v>
      </c>
      <c r="C3104">
        <v>2021</v>
      </c>
      <c r="D3104" t="s">
        <v>21</v>
      </c>
      <c r="E3104" t="s">
        <v>19</v>
      </c>
      <c r="F3104" t="s">
        <v>13</v>
      </c>
      <c r="G3104">
        <v>3673</v>
      </c>
      <c r="H3104">
        <v>3749</v>
      </c>
      <c r="I3104">
        <v>73</v>
      </c>
    </row>
    <row r="3105" spans="1:9" x14ac:dyDescent="0.25">
      <c r="A3105" t="s">
        <v>213</v>
      </c>
      <c r="B3105" t="s">
        <v>214</v>
      </c>
      <c r="C3105">
        <v>2021</v>
      </c>
      <c r="D3105" t="s">
        <v>21</v>
      </c>
      <c r="E3105" t="s">
        <v>20</v>
      </c>
      <c r="F3105" t="s">
        <v>13</v>
      </c>
      <c r="G3105">
        <v>1565</v>
      </c>
      <c r="H3105">
        <v>1741</v>
      </c>
      <c r="I3105">
        <v>178</v>
      </c>
    </row>
    <row r="3106" spans="1:9" x14ac:dyDescent="0.25">
      <c r="A3106" t="s">
        <v>215</v>
      </c>
      <c r="B3106" t="s">
        <v>216</v>
      </c>
      <c r="C3106">
        <v>2020</v>
      </c>
      <c r="D3106" t="s">
        <v>11</v>
      </c>
      <c r="E3106" t="s">
        <v>12</v>
      </c>
      <c r="F3106" t="s">
        <v>26</v>
      </c>
      <c r="G3106">
        <v>1235</v>
      </c>
      <c r="H3106">
        <v>1434</v>
      </c>
      <c r="I3106">
        <v>179</v>
      </c>
    </row>
    <row r="3107" spans="1:9" x14ac:dyDescent="0.25">
      <c r="A3107" t="s">
        <v>215</v>
      </c>
      <c r="B3107" t="s">
        <v>216</v>
      </c>
      <c r="C3107">
        <v>2020</v>
      </c>
      <c r="D3107" t="s">
        <v>11</v>
      </c>
      <c r="E3107" t="s">
        <v>14</v>
      </c>
      <c r="F3107" t="s">
        <v>26</v>
      </c>
      <c r="G3107">
        <v>192</v>
      </c>
      <c r="H3107">
        <v>270</v>
      </c>
      <c r="I3107">
        <v>58</v>
      </c>
    </row>
    <row r="3108" spans="1:9" x14ac:dyDescent="0.25">
      <c r="A3108" t="s">
        <v>215</v>
      </c>
      <c r="B3108" t="s">
        <v>216</v>
      </c>
      <c r="C3108">
        <v>2020</v>
      </c>
      <c r="D3108" t="s">
        <v>11</v>
      </c>
      <c r="E3108" t="s">
        <v>15</v>
      </c>
      <c r="F3108" t="s">
        <v>26</v>
      </c>
      <c r="G3108">
        <v>363</v>
      </c>
      <c r="H3108">
        <v>399</v>
      </c>
      <c r="I3108">
        <v>16</v>
      </c>
    </row>
    <row r="3109" spans="1:9" x14ac:dyDescent="0.25">
      <c r="A3109" t="s">
        <v>215</v>
      </c>
      <c r="B3109" t="s">
        <v>216</v>
      </c>
      <c r="C3109">
        <v>2020</v>
      </c>
      <c r="D3109" t="s">
        <v>11</v>
      </c>
      <c r="E3109" t="s">
        <v>16</v>
      </c>
      <c r="F3109" t="s">
        <v>26</v>
      </c>
      <c r="G3109">
        <v>766</v>
      </c>
      <c r="H3109">
        <v>947</v>
      </c>
      <c r="I3109">
        <v>162</v>
      </c>
    </row>
    <row r="3110" spans="1:9" x14ac:dyDescent="0.25">
      <c r="A3110" t="s">
        <v>215</v>
      </c>
      <c r="B3110" t="s">
        <v>216</v>
      </c>
      <c r="C3110">
        <v>2020</v>
      </c>
      <c r="D3110" t="s">
        <v>11</v>
      </c>
      <c r="E3110" t="s">
        <v>17</v>
      </c>
      <c r="F3110" t="s">
        <v>26</v>
      </c>
      <c r="G3110">
        <v>1582</v>
      </c>
      <c r="H3110">
        <v>1883</v>
      </c>
      <c r="I3110">
        <v>281</v>
      </c>
    </row>
    <row r="3111" spans="1:9" x14ac:dyDescent="0.25">
      <c r="A3111" t="s">
        <v>215</v>
      </c>
      <c r="B3111" t="s">
        <v>216</v>
      </c>
      <c r="C3111">
        <v>2020</v>
      </c>
      <c r="D3111" t="s">
        <v>11</v>
      </c>
      <c r="E3111" t="s">
        <v>18</v>
      </c>
      <c r="F3111" t="s">
        <v>26</v>
      </c>
      <c r="G3111">
        <v>2239</v>
      </c>
      <c r="H3111">
        <v>2626</v>
      </c>
      <c r="I3111">
        <v>367</v>
      </c>
    </row>
    <row r="3112" spans="1:9" x14ac:dyDescent="0.25">
      <c r="A3112" t="s">
        <v>215</v>
      </c>
      <c r="B3112" t="s">
        <v>216</v>
      </c>
      <c r="C3112">
        <v>2020</v>
      </c>
      <c r="D3112" t="s">
        <v>11</v>
      </c>
      <c r="E3112" t="s">
        <v>19</v>
      </c>
      <c r="F3112" t="s">
        <v>26</v>
      </c>
      <c r="G3112">
        <v>3799</v>
      </c>
      <c r="H3112">
        <v>4279</v>
      </c>
      <c r="I3112">
        <v>460</v>
      </c>
    </row>
    <row r="3113" spans="1:9" x14ac:dyDescent="0.25">
      <c r="A3113" t="s">
        <v>215</v>
      </c>
      <c r="B3113" t="s">
        <v>216</v>
      </c>
      <c r="C3113">
        <v>2020</v>
      </c>
      <c r="D3113" t="s">
        <v>11</v>
      </c>
      <c r="E3113" t="s">
        <v>20</v>
      </c>
      <c r="F3113" t="s">
        <v>26</v>
      </c>
      <c r="G3113">
        <v>3726</v>
      </c>
      <c r="H3113">
        <v>3631</v>
      </c>
      <c r="I3113">
        <v>-118</v>
      </c>
    </row>
    <row r="3114" spans="1:9" x14ac:dyDescent="0.25">
      <c r="A3114" t="s">
        <v>215</v>
      </c>
      <c r="B3114" t="s">
        <v>216</v>
      </c>
      <c r="C3114">
        <v>2020</v>
      </c>
      <c r="D3114" t="s">
        <v>21</v>
      </c>
      <c r="E3114" t="s">
        <v>12</v>
      </c>
      <c r="F3114" t="s">
        <v>26</v>
      </c>
      <c r="G3114">
        <v>1847</v>
      </c>
      <c r="H3114">
        <v>2087</v>
      </c>
      <c r="I3114">
        <v>221</v>
      </c>
    </row>
    <row r="3115" spans="1:9" x14ac:dyDescent="0.25">
      <c r="A3115" t="s">
        <v>215</v>
      </c>
      <c r="B3115" t="s">
        <v>216</v>
      </c>
      <c r="C3115">
        <v>2020</v>
      </c>
      <c r="D3115" t="s">
        <v>21</v>
      </c>
      <c r="E3115" t="s">
        <v>14</v>
      </c>
      <c r="F3115" t="s">
        <v>26</v>
      </c>
      <c r="G3115">
        <v>416</v>
      </c>
      <c r="H3115">
        <v>523</v>
      </c>
      <c r="I3115">
        <v>87</v>
      </c>
    </row>
    <row r="3116" spans="1:9" x14ac:dyDescent="0.25">
      <c r="A3116" t="s">
        <v>215</v>
      </c>
      <c r="B3116" t="s">
        <v>216</v>
      </c>
      <c r="C3116">
        <v>2020</v>
      </c>
      <c r="D3116" t="s">
        <v>21</v>
      </c>
      <c r="E3116" t="s">
        <v>15</v>
      </c>
      <c r="F3116" t="s">
        <v>26</v>
      </c>
      <c r="G3116">
        <v>557</v>
      </c>
      <c r="H3116">
        <v>748</v>
      </c>
      <c r="I3116">
        <v>171</v>
      </c>
    </row>
    <row r="3117" spans="1:9" x14ac:dyDescent="0.25">
      <c r="A3117" t="s">
        <v>215</v>
      </c>
      <c r="B3117" t="s">
        <v>216</v>
      </c>
      <c r="C3117">
        <v>2020</v>
      </c>
      <c r="D3117" t="s">
        <v>21</v>
      </c>
      <c r="E3117" t="s">
        <v>16</v>
      </c>
      <c r="F3117" t="s">
        <v>26</v>
      </c>
      <c r="G3117">
        <v>1162</v>
      </c>
      <c r="H3117">
        <v>1533</v>
      </c>
      <c r="I3117">
        <v>352</v>
      </c>
    </row>
    <row r="3118" spans="1:9" x14ac:dyDescent="0.25">
      <c r="A3118" t="s">
        <v>215</v>
      </c>
      <c r="B3118" t="s">
        <v>216</v>
      </c>
      <c r="C3118">
        <v>2020</v>
      </c>
      <c r="D3118" t="s">
        <v>21</v>
      </c>
      <c r="E3118" t="s">
        <v>17</v>
      </c>
      <c r="F3118" t="s">
        <v>26</v>
      </c>
      <c r="G3118">
        <v>2271</v>
      </c>
      <c r="H3118">
        <v>2888</v>
      </c>
      <c r="I3118">
        <v>598</v>
      </c>
    </row>
    <row r="3119" spans="1:9" x14ac:dyDescent="0.25">
      <c r="A3119" t="s">
        <v>215</v>
      </c>
      <c r="B3119" t="s">
        <v>216</v>
      </c>
      <c r="C3119">
        <v>2020</v>
      </c>
      <c r="D3119" t="s">
        <v>21</v>
      </c>
      <c r="E3119" t="s">
        <v>18</v>
      </c>
      <c r="F3119" t="s">
        <v>26</v>
      </c>
      <c r="G3119">
        <v>3302</v>
      </c>
      <c r="H3119">
        <v>4048</v>
      </c>
      <c r="I3119">
        <v>728</v>
      </c>
    </row>
    <row r="3120" spans="1:9" x14ac:dyDescent="0.25">
      <c r="A3120" t="s">
        <v>215</v>
      </c>
      <c r="B3120" t="s">
        <v>216</v>
      </c>
      <c r="C3120">
        <v>2020</v>
      </c>
      <c r="D3120" t="s">
        <v>21</v>
      </c>
      <c r="E3120" t="s">
        <v>19</v>
      </c>
      <c r="F3120" t="s">
        <v>26</v>
      </c>
      <c r="G3120">
        <v>4191</v>
      </c>
      <c r="H3120">
        <v>4872</v>
      </c>
      <c r="I3120">
        <v>662</v>
      </c>
    </row>
    <row r="3121" spans="1:9" x14ac:dyDescent="0.25">
      <c r="A3121" t="s">
        <v>215</v>
      </c>
      <c r="B3121" t="s">
        <v>216</v>
      </c>
      <c r="C3121">
        <v>2020</v>
      </c>
      <c r="D3121" t="s">
        <v>21</v>
      </c>
      <c r="E3121" t="s">
        <v>20</v>
      </c>
      <c r="F3121" t="s">
        <v>26</v>
      </c>
      <c r="G3121">
        <v>3325</v>
      </c>
      <c r="H3121">
        <v>3330</v>
      </c>
      <c r="I3121">
        <v>-17</v>
      </c>
    </row>
    <row r="3122" spans="1:9" x14ac:dyDescent="0.25">
      <c r="A3122" t="s">
        <v>215</v>
      </c>
      <c r="B3122" t="s">
        <v>216</v>
      </c>
      <c r="C3122">
        <v>2021</v>
      </c>
      <c r="D3122" t="s">
        <v>11</v>
      </c>
      <c r="E3122" t="s">
        <v>12</v>
      </c>
      <c r="F3122" t="s">
        <v>26</v>
      </c>
      <c r="G3122">
        <v>1665</v>
      </c>
      <c r="H3122">
        <v>1592</v>
      </c>
      <c r="I3122">
        <v>-86</v>
      </c>
    </row>
    <row r="3123" spans="1:9" x14ac:dyDescent="0.25">
      <c r="A3123" t="s">
        <v>215</v>
      </c>
      <c r="B3123" t="s">
        <v>216</v>
      </c>
      <c r="C3123">
        <v>2021</v>
      </c>
      <c r="D3123" t="s">
        <v>11</v>
      </c>
      <c r="E3123" t="s">
        <v>14</v>
      </c>
      <c r="F3123" t="s">
        <v>26</v>
      </c>
      <c r="G3123">
        <v>199</v>
      </c>
      <c r="H3123">
        <v>291</v>
      </c>
      <c r="I3123">
        <v>86</v>
      </c>
    </row>
    <row r="3124" spans="1:9" x14ac:dyDescent="0.25">
      <c r="A3124" t="s">
        <v>215</v>
      </c>
      <c r="B3124" t="s">
        <v>216</v>
      </c>
      <c r="C3124">
        <v>2021</v>
      </c>
      <c r="D3124" t="s">
        <v>11</v>
      </c>
      <c r="E3124" t="s">
        <v>15</v>
      </c>
      <c r="F3124" t="s">
        <v>26</v>
      </c>
      <c r="G3124">
        <v>368</v>
      </c>
      <c r="H3124">
        <v>484</v>
      </c>
      <c r="I3124">
        <v>110</v>
      </c>
    </row>
    <row r="3125" spans="1:9" x14ac:dyDescent="0.25">
      <c r="A3125" t="s">
        <v>215</v>
      </c>
      <c r="B3125" t="s">
        <v>216</v>
      </c>
      <c r="C3125">
        <v>2021</v>
      </c>
      <c r="D3125" t="s">
        <v>11</v>
      </c>
      <c r="E3125" t="s">
        <v>16</v>
      </c>
      <c r="F3125" t="s">
        <v>26</v>
      </c>
      <c r="G3125">
        <v>743</v>
      </c>
      <c r="H3125">
        <v>1132</v>
      </c>
      <c r="I3125">
        <v>384</v>
      </c>
    </row>
    <row r="3126" spans="1:9" x14ac:dyDescent="0.25">
      <c r="A3126" t="s">
        <v>215</v>
      </c>
      <c r="B3126" t="s">
        <v>216</v>
      </c>
      <c r="C3126">
        <v>2021</v>
      </c>
      <c r="D3126" t="s">
        <v>11</v>
      </c>
      <c r="E3126" t="s">
        <v>17</v>
      </c>
      <c r="F3126" t="s">
        <v>26</v>
      </c>
      <c r="G3126">
        <v>1692</v>
      </c>
      <c r="H3126">
        <v>2418</v>
      </c>
      <c r="I3126">
        <v>719</v>
      </c>
    </row>
    <row r="3127" spans="1:9" x14ac:dyDescent="0.25">
      <c r="A3127" t="s">
        <v>215</v>
      </c>
      <c r="B3127" t="s">
        <v>216</v>
      </c>
      <c r="C3127">
        <v>2021</v>
      </c>
      <c r="D3127" t="s">
        <v>11</v>
      </c>
      <c r="E3127" t="s">
        <v>18</v>
      </c>
      <c r="F3127" t="s">
        <v>26</v>
      </c>
      <c r="G3127">
        <v>2135</v>
      </c>
      <c r="H3127">
        <v>4023</v>
      </c>
      <c r="I3127">
        <v>1889</v>
      </c>
    </row>
    <row r="3128" spans="1:9" x14ac:dyDescent="0.25">
      <c r="A3128" t="s">
        <v>215</v>
      </c>
      <c r="B3128" t="s">
        <v>216</v>
      </c>
      <c r="C3128">
        <v>2021</v>
      </c>
      <c r="D3128" t="s">
        <v>11</v>
      </c>
      <c r="E3128" t="s">
        <v>19</v>
      </c>
      <c r="F3128" t="s">
        <v>26</v>
      </c>
      <c r="G3128">
        <v>3617</v>
      </c>
      <c r="H3128">
        <v>5464</v>
      </c>
      <c r="I3128">
        <v>1842</v>
      </c>
    </row>
    <row r="3129" spans="1:9" x14ac:dyDescent="0.25">
      <c r="A3129" t="s">
        <v>215</v>
      </c>
      <c r="B3129" t="s">
        <v>216</v>
      </c>
      <c r="C3129">
        <v>2021</v>
      </c>
      <c r="D3129" t="s">
        <v>11</v>
      </c>
      <c r="E3129" t="s">
        <v>20</v>
      </c>
      <c r="F3129" t="s">
        <v>26</v>
      </c>
      <c r="G3129">
        <v>3426</v>
      </c>
      <c r="H3129">
        <v>4523</v>
      </c>
      <c r="I3129">
        <v>1086</v>
      </c>
    </row>
    <row r="3130" spans="1:9" x14ac:dyDescent="0.25">
      <c r="A3130" t="s">
        <v>215</v>
      </c>
      <c r="B3130" t="s">
        <v>216</v>
      </c>
      <c r="C3130">
        <v>2021</v>
      </c>
      <c r="D3130" t="s">
        <v>21</v>
      </c>
      <c r="E3130" t="s">
        <v>12</v>
      </c>
      <c r="F3130" t="s">
        <v>26</v>
      </c>
      <c r="G3130">
        <v>2287</v>
      </c>
      <c r="H3130">
        <v>2249</v>
      </c>
      <c r="I3130">
        <v>-53</v>
      </c>
    </row>
    <row r="3131" spans="1:9" x14ac:dyDescent="0.25">
      <c r="A3131" t="s">
        <v>215</v>
      </c>
      <c r="B3131" t="s">
        <v>216</v>
      </c>
      <c r="C3131">
        <v>2021</v>
      </c>
      <c r="D3131" t="s">
        <v>21</v>
      </c>
      <c r="E3131" t="s">
        <v>14</v>
      </c>
      <c r="F3131" t="s">
        <v>26</v>
      </c>
      <c r="G3131">
        <v>438</v>
      </c>
      <c r="H3131">
        <v>515</v>
      </c>
      <c r="I3131">
        <v>70</v>
      </c>
    </row>
    <row r="3132" spans="1:9" x14ac:dyDescent="0.25">
      <c r="A3132" t="s">
        <v>215</v>
      </c>
      <c r="B3132" t="s">
        <v>216</v>
      </c>
      <c r="C3132">
        <v>2021</v>
      </c>
      <c r="D3132" t="s">
        <v>21</v>
      </c>
      <c r="E3132" t="s">
        <v>15</v>
      </c>
      <c r="F3132" t="s">
        <v>26</v>
      </c>
      <c r="G3132">
        <v>571</v>
      </c>
      <c r="H3132">
        <v>886</v>
      </c>
      <c r="I3132">
        <v>309</v>
      </c>
    </row>
    <row r="3133" spans="1:9" x14ac:dyDescent="0.25">
      <c r="A3133" t="s">
        <v>215</v>
      </c>
      <c r="B3133" t="s">
        <v>216</v>
      </c>
      <c r="C3133">
        <v>2021</v>
      </c>
      <c r="D3133" t="s">
        <v>21</v>
      </c>
      <c r="E3133" t="s">
        <v>16</v>
      </c>
      <c r="F3133" t="s">
        <v>26</v>
      </c>
      <c r="G3133">
        <v>1151</v>
      </c>
      <c r="H3133">
        <v>1909</v>
      </c>
      <c r="I3133">
        <v>754</v>
      </c>
    </row>
    <row r="3134" spans="1:9" x14ac:dyDescent="0.25">
      <c r="A3134" t="s">
        <v>215</v>
      </c>
      <c r="B3134" t="s">
        <v>216</v>
      </c>
      <c r="C3134">
        <v>2021</v>
      </c>
      <c r="D3134" t="s">
        <v>21</v>
      </c>
      <c r="E3134" t="s">
        <v>17</v>
      </c>
      <c r="F3134" t="s">
        <v>26</v>
      </c>
      <c r="G3134">
        <v>2301</v>
      </c>
      <c r="H3134">
        <v>4270</v>
      </c>
      <c r="I3134">
        <v>1970</v>
      </c>
    </row>
    <row r="3135" spans="1:9" x14ac:dyDescent="0.25">
      <c r="A3135" t="s">
        <v>215</v>
      </c>
      <c r="B3135" t="s">
        <v>216</v>
      </c>
      <c r="C3135">
        <v>2021</v>
      </c>
      <c r="D3135" t="s">
        <v>21</v>
      </c>
      <c r="E3135" t="s">
        <v>18</v>
      </c>
      <c r="F3135" t="s">
        <v>26</v>
      </c>
      <c r="G3135">
        <v>3241</v>
      </c>
      <c r="H3135">
        <v>5981</v>
      </c>
      <c r="I3135">
        <v>2744</v>
      </c>
    </row>
    <row r="3136" spans="1:9" x14ac:dyDescent="0.25">
      <c r="A3136" t="s">
        <v>215</v>
      </c>
      <c r="B3136" t="s">
        <v>216</v>
      </c>
      <c r="C3136">
        <v>2021</v>
      </c>
      <c r="D3136" t="s">
        <v>21</v>
      </c>
      <c r="E3136" t="s">
        <v>19</v>
      </c>
      <c r="F3136" t="s">
        <v>26</v>
      </c>
      <c r="G3136">
        <v>3871</v>
      </c>
      <c r="H3136">
        <v>6614</v>
      </c>
      <c r="I3136">
        <v>2744</v>
      </c>
    </row>
    <row r="3137" spans="1:9" x14ac:dyDescent="0.25">
      <c r="A3137" t="s">
        <v>215</v>
      </c>
      <c r="B3137" t="s">
        <v>216</v>
      </c>
      <c r="C3137">
        <v>2021</v>
      </c>
      <c r="D3137" t="s">
        <v>21</v>
      </c>
      <c r="E3137" t="s">
        <v>20</v>
      </c>
      <c r="F3137" t="s">
        <v>26</v>
      </c>
      <c r="G3137">
        <v>3068</v>
      </c>
      <c r="H3137">
        <v>3851</v>
      </c>
      <c r="I3137">
        <v>771</v>
      </c>
    </row>
    <row r="3138" spans="1:9" x14ac:dyDescent="0.25">
      <c r="A3138" t="s">
        <v>217</v>
      </c>
      <c r="B3138" t="s">
        <v>218</v>
      </c>
      <c r="C3138">
        <v>2020</v>
      </c>
      <c r="D3138" t="s">
        <v>11</v>
      </c>
      <c r="E3138" t="s">
        <v>12</v>
      </c>
      <c r="F3138" t="s">
        <v>13</v>
      </c>
      <c r="G3138">
        <v>6431</v>
      </c>
      <c r="H3138">
        <v>6431</v>
      </c>
      <c r="I3138">
        <v>0</v>
      </c>
    </row>
    <row r="3139" spans="1:9" x14ac:dyDescent="0.25">
      <c r="A3139" t="s">
        <v>217</v>
      </c>
      <c r="B3139" t="s">
        <v>218</v>
      </c>
      <c r="C3139">
        <v>2020</v>
      </c>
      <c r="D3139" t="s">
        <v>11</v>
      </c>
      <c r="E3139" t="s">
        <v>14</v>
      </c>
      <c r="F3139" t="s">
        <v>13</v>
      </c>
      <c r="G3139">
        <v>991</v>
      </c>
      <c r="H3139">
        <v>878</v>
      </c>
      <c r="I3139">
        <v>-114</v>
      </c>
    </row>
    <row r="3140" spans="1:9" x14ac:dyDescent="0.25">
      <c r="A3140" t="s">
        <v>217</v>
      </c>
      <c r="B3140" t="s">
        <v>218</v>
      </c>
      <c r="C3140">
        <v>2020</v>
      </c>
      <c r="D3140" t="s">
        <v>11</v>
      </c>
      <c r="E3140" t="s">
        <v>15</v>
      </c>
      <c r="F3140" t="s">
        <v>13</v>
      </c>
      <c r="G3140">
        <v>1354</v>
      </c>
      <c r="H3140">
        <v>1317</v>
      </c>
      <c r="I3140">
        <v>-38</v>
      </c>
    </row>
    <row r="3141" spans="1:9" x14ac:dyDescent="0.25">
      <c r="A3141" t="s">
        <v>217</v>
      </c>
      <c r="B3141" t="s">
        <v>218</v>
      </c>
      <c r="C3141">
        <v>2020</v>
      </c>
      <c r="D3141" t="s">
        <v>11</v>
      </c>
      <c r="E3141" t="s">
        <v>16</v>
      </c>
      <c r="F3141" t="s">
        <v>13</v>
      </c>
      <c r="G3141">
        <v>1555</v>
      </c>
      <c r="H3141">
        <v>1602</v>
      </c>
      <c r="I3141">
        <v>47</v>
      </c>
    </row>
    <row r="3142" spans="1:9" x14ac:dyDescent="0.25">
      <c r="A3142" t="s">
        <v>217</v>
      </c>
      <c r="B3142" t="s">
        <v>218</v>
      </c>
      <c r="C3142">
        <v>2020</v>
      </c>
      <c r="D3142" t="s">
        <v>11</v>
      </c>
      <c r="E3142" t="s">
        <v>17</v>
      </c>
      <c r="F3142" t="s">
        <v>13</v>
      </c>
      <c r="G3142">
        <v>1836</v>
      </c>
      <c r="H3142">
        <v>1936</v>
      </c>
      <c r="I3142">
        <v>101</v>
      </c>
    </row>
    <row r="3143" spans="1:9" x14ac:dyDescent="0.25">
      <c r="A3143" t="s">
        <v>217</v>
      </c>
      <c r="B3143" t="s">
        <v>218</v>
      </c>
      <c r="C3143">
        <v>2020</v>
      </c>
      <c r="D3143" t="s">
        <v>11</v>
      </c>
      <c r="E3143" t="s">
        <v>18</v>
      </c>
      <c r="F3143" t="s">
        <v>13</v>
      </c>
      <c r="G3143">
        <v>2594</v>
      </c>
      <c r="H3143">
        <v>2716</v>
      </c>
      <c r="I3143">
        <v>122</v>
      </c>
    </row>
    <row r="3144" spans="1:9" x14ac:dyDescent="0.25">
      <c r="A3144" t="s">
        <v>217</v>
      </c>
      <c r="B3144" t="s">
        <v>218</v>
      </c>
      <c r="C3144">
        <v>2020</v>
      </c>
      <c r="D3144" t="s">
        <v>11</v>
      </c>
      <c r="E3144" t="s">
        <v>19</v>
      </c>
      <c r="F3144" t="s">
        <v>13</v>
      </c>
      <c r="G3144">
        <v>2370</v>
      </c>
      <c r="H3144">
        <v>2321</v>
      </c>
      <c r="I3144">
        <v>-50</v>
      </c>
    </row>
    <row r="3145" spans="1:9" x14ac:dyDescent="0.25">
      <c r="A3145" t="s">
        <v>217</v>
      </c>
      <c r="B3145" t="s">
        <v>218</v>
      </c>
      <c r="C3145">
        <v>2020</v>
      </c>
      <c r="D3145" t="s">
        <v>11</v>
      </c>
      <c r="E3145" t="s">
        <v>20</v>
      </c>
      <c r="F3145" t="s">
        <v>13</v>
      </c>
      <c r="G3145">
        <v>554</v>
      </c>
      <c r="H3145">
        <v>586</v>
      </c>
      <c r="I3145">
        <v>32</v>
      </c>
    </row>
    <row r="3146" spans="1:9" x14ac:dyDescent="0.25">
      <c r="A3146" t="s">
        <v>217</v>
      </c>
      <c r="B3146" t="s">
        <v>218</v>
      </c>
      <c r="C3146">
        <v>2020</v>
      </c>
      <c r="D3146" t="s">
        <v>21</v>
      </c>
      <c r="E3146" t="s">
        <v>12</v>
      </c>
      <c r="F3146" t="s">
        <v>13</v>
      </c>
      <c r="G3146">
        <v>7797</v>
      </c>
      <c r="H3146">
        <v>7797</v>
      </c>
      <c r="I3146">
        <v>0</v>
      </c>
    </row>
    <row r="3147" spans="1:9" x14ac:dyDescent="0.25">
      <c r="A3147" t="s">
        <v>217</v>
      </c>
      <c r="B3147" t="s">
        <v>218</v>
      </c>
      <c r="C3147">
        <v>2020</v>
      </c>
      <c r="D3147" t="s">
        <v>21</v>
      </c>
      <c r="E3147" t="s">
        <v>14</v>
      </c>
      <c r="F3147" t="s">
        <v>13</v>
      </c>
      <c r="G3147">
        <v>1102</v>
      </c>
      <c r="H3147">
        <v>958</v>
      </c>
      <c r="I3147">
        <v>-145</v>
      </c>
    </row>
    <row r="3148" spans="1:9" x14ac:dyDescent="0.25">
      <c r="A3148" t="s">
        <v>217</v>
      </c>
      <c r="B3148" t="s">
        <v>218</v>
      </c>
      <c r="C3148">
        <v>2020</v>
      </c>
      <c r="D3148" t="s">
        <v>21</v>
      </c>
      <c r="E3148" t="s">
        <v>15</v>
      </c>
      <c r="F3148" t="s">
        <v>13</v>
      </c>
      <c r="G3148">
        <v>1429</v>
      </c>
      <c r="H3148">
        <v>1367</v>
      </c>
      <c r="I3148">
        <v>-62</v>
      </c>
    </row>
    <row r="3149" spans="1:9" x14ac:dyDescent="0.25">
      <c r="A3149" t="s">
        <v>217</v>
      </c>
      <c r="B3149" t="s">
        <v>218</v>
      </c>
      <c r="C3149">
        <v>2020</v>
      </c>
      <c r="D3149" t="s">
        <v>21</v>
      </c>
      <c r="E3149" t="s">
        <v>16</v>
      </c>
      <c r="F3149" t="s">
        <v>13</v>
      </c>
      <c r="G3149">
        <v>1707</v>
      </c>
      <c r="H3149">
        <v>1779</v>
      </c>
      <c r="I3149">
        <v>72</v>
      </c>
    </row>
    <row r="3150" spans="1:9" x14ac:dyDescent="0.25">
      <c r="A3150" t="s">
        <v>217</v>
      </c>
      <c r="B3150" t="s">
        <v>218</v>
      </c>
      <c r="C3150">
        <v>2020</v>
      </c>
      <c r="D3150" t="s">
        <v>21</v>
      </c>
      <c r="E3150" t="s">
        <v>17</v>
      </c>
      <c r="F3150" t="s">
        <v>13</v>
      </c>
      <c r="G3150">
        <v>1938</v>
      </c>
      <c r="H3150">
        <v>2143</v>
      </c>
      <c r="I3150">
        <v>205</v>
      </c>
    </row>
    <row r="3151" spans="1:9" x14ac:dyDescent="0.25">
      <c r="A3151" t="s">
        <v>217</v>
      </c>
      <c r="B3151" t="s">
        <v>218</v>
      </c>
      <c r="C3151">
        <v>2020</v>
      </c>
      <c r="D3151" t="s">
        <v>21</v>
      </c>
      <c r="E3151" t="s">
        <v>18</v>
      </c>
      <c r="F3151" t="s">
        <v>13</v>
      </c>
      <c r="G3151">
        <v>2199</v>
      </c>
      <c r="H3151">
        <v>2446</v>
      </c>
      <c r="I3151">
        <v>248</v>
      </c>
    </row>
    <row r="3152" spans="1:9" x14ac:dyDescent="0.25">
      <c r="A3152" t="s">
        <v>217</v>
      </c>
      <c r="B3152" t="s">
        <v>218</v>
      </c>
      <c r="C3152">
        <v>2020</v>
      </c>
      <c r="D3152" t="s">
        <v>21</v>
      </c>
      <c r="E3152" t="s">
        <v>19</v>
      </c>
      <c r="F3152" t="s">
        <v>13</v>
      </c>
      <c r="G3152">
        <v>1974</v>
      </c>
      <c r="H3152">
        <v>2075</v>
      </c>
      <c r="I3152">
        <v>102</v>
      </c>
    </row>
    <row r="3153" spans="1:9" x14ac:dyDescent="0.25">
      <c r="A3153" t="s">
        <v>217</v>
      </c>
      <c r="B3153" t="s">
        <v>218</v>
      </c>
      <c r="C3153">
        <v>2020</v>
      </c>
      <c r="D3153" t="s">
        <v>21</v>
      </c>
      <c r="E3153" t="s">
        <v>20</v>
      </c>
      <c r="F3153" t="s">
        <v>13</v>
      </c>
      <c r="G3153">
        <v>466</v>
      </c>
      <c r="H3153">
        <v>539</v>
      </c>
      <c r="I3153">
        <v>73</v>
      </c>
    </row>
    <row r="3154" spans="1:9" x14ac:dyDescent="0.25">
      <c r="A3154" t="s">
        <v>217</v>
      </c>
      <c r="B3154" t="s">
        <v>218</v>
      </c>
      <c r="C3154">
        <v>2021</v>
      </c>
      <c r="D3154" t="s">
        <v>11</v>
      </c>
      <c r="E3154" t="s">
        <v>12</v>
      </c>
      <c r="F3154" t="s">
        <v>13</v>
      </c>
      <c r="G3154">
        <v>6239</v>
      </c>
      <c r="H3154">
        <v>6239</v>
      </c>
      <c r="I3154">
        <v>0</v>
      </c>
    </row>
    <row r="3155" spans="1:9" x14ac:dyDescent="0.25">
      <c r="A3155" t="s">
        <v>217</v>
      </c>
      <c r="B3155" t="s">
        <v>218</v>
      </c>
      <c r="C3155">
        <v>2021</v>
      </c>
      <c r="D3155" t="s">
        <v>11</v>
      </c>
      <c r="E3155" t="s">
        <v>14</v>
      </c>
      <c r="F3155" t="s">
        <v>13</v>
      </c>
      <c r="G3155">
        <v>981</v>
      </c>
      <c r="H3155">
        <v>944</v>
      </c>
      <c r="I3155">
        <v>-37</v>
      </c>
    </row>
    <row r="3156" spans="1:9" x14ac:dyDescent="0.25">
      <c r="A3156" t="s">
        <v>217</v>
      </c>
      <c r="B3156" t="s">
        <v>218</v>
      </c>
      <c r="C3156">
        <v>2021</v>
      </c>
      <c r="D3156" t="s">
        <v>11</v>
      </c>
      <c r="E3156" t="s">
        <v>15</v>
      </c>
      <c r="F3156" t="s">
        <v>13</v>
      </c>
      <c r="G3156">
        <v>1349</v>
      </c>
      <c r="H3156">
        <v>1441</v>
      </c>
      <c r="I3156">
        <v>92</v>
      </c>
    </row>
    <row r="3157" spans="1:9" x14ac:dyDescent="0.25">
      <c r="A3157" t="s">
        <v>217</v>
      </c>
      <c r="B3157" t="s">
        <v>218</v>
      </c>
      <c r="C3157">
        <v>2021</v>
      </c>
      <c r="D3157" t="s">
        <v>11</v>
      </c>
      <c r="E3157" t="s">
        <v>16</v>
      </c>
      <c r="F3157" t="s">
        <v>13</v>
      </c>
      <c r="G3157">
        <v>1593</v>
      </c>
      <c r="H3157">
        <v>1813</v>
      </c>
      <c r="I3157">
        <v>220</v>
      </c>
    </row>
    <row r="3158" spans="1:9" x14ac:dyDescent="0.25">
      <c r="A3158" t="s">
        <v>217</v>
      </c>
      <c r="B3158" t="s">
        <v>218</v>
      </c>
      <c r="C3158">
        <v>2021</v>
      </c>
      <c r="D3158" t="s">
        <v>11</v>
      </c>
      <c r="E3158" t="s">
        <v>17</v>
      </c>
      <c r="F3158" t="s">
        <v>13</v>
      </c>
      <c r="G3158">
        <v>1864</v>
      </c>
      <c r="H3158">
        <v>2064</v>
      </c>
      <c r="I3158">
        <v>200</v>
      </c>
    </row>
    <row r="3159" spans="1:9" x14ac:dyDescent="0.25">
      <c r="A3159" t="s">
        <v>217</v>
      </c>
      <c r="B3159" t="s">
        <v>218</v>
      </c>
      <c r="C3159">
        <v>2021</v>
      </c>
      <c r="D3159" t="s">
        <v>11</v>
      </c>
      <c r="E3159" t="s">
        <v>18</v>
      </c>
      <c r="F3159" t="s">
        <v>13</v>
      </c>
      <c r="G3159">
        <v>2577</v>
      </c>
      <c r="H3159">
        <v>2690</v>
      </c>
      <c r="I3159">
        <v>112</v>
      </c>
    </row>
    <row r="3160" spans="1:9" x14ac:dyDescent="0.25">
      <c r="A3160" t="s">
        <v>217</v>
      </c>
      <c r="B3160" t="s">
        <v>218</v>
      </c>
      <c r="C3160">
        <v>2021</v>
      </c>
      <c r="D3160" t="s">
        <v>11</v>
      </c>
      <c r="E3160" t="s">
        <v>19</v>
      </c>
      <c r="F3160" t="s">
        <v>13</v>
      </c>
      <c r="G3160">
        <v>2388</v>
      </c>
      <c r="H3160">
        <v>2411</v>
      </c>
      <c r="I3160">
        <v>24</v>
      </c>
    </row>
    <row r="3161" spans="1:9" x14ac:dyDescent="0.25">
      <c r="A3161" t="s">
        <v>217</v>
      </c>
      <c r="B3161" t="s">
        <v>218</v>
      </c>
      <c r="C3161">
        <v>2021</v>
      </c>
      <c r="D3161" t="s">
        <v>11</v>
      </c>
      <c r="E3161" t="s">
        <v>20</v>
      </c>
      <c r="F3161" t="s">
        <v>13</v>
      </c>
      <c r="G3161">
        <v>568</v>
      </c>
      <c r="H3161">
        <v>636</v>
      </c>
      <c r="I3161">
        <v>67</v>
      </c>
    </row>
    <row r="3162" spans="1:9" x14ac:dyDescent="0.25">
      <c r="A3162" t="s">
        <v>217</v>
      </c>
      <c r="B3162" t="s">
        <v>218</v>
      </c>
      <c r="C3162">
        <v>2021</v>
      </c>
      <c r="D3162" t="s">
        <v>21</v>
      </c>
      <c r="E3162" t="s">
        <v>12</v>
      </c>
      <c r="F3162" t="s">
        <v>13</v>
      </c>
      <c r="G3162">
        <v>7583</v>
      </c>
      <c r="H3162">
        <v>7583</v>
      </c>
      <c r="I3162">
        <v>0</v>
      </c>
    </row>
    <row r="3163" spans="1:9" x14ac:dyDescent="0.25">
      <c r="A3163" t="s">
        <v>217</v>
      </c>
      <c r="B3163" t="s">
        <v>218</v>
      </c>
      <c r="C3163">
        <v>2021</v>
      </c>
      <c r="D3163" t="s">
        <v>21</v>
      </c>
      <c r="E3163" t="s">
        <v>14</v>
      </c>
      <c r="F3163" t="s">
        <v>13</v>
      </c>
      <c r="G3163">
        <v>1089</v>
      </c>
      <c r="H3163">
        <v>1058</v>
      </c>
      <c r="I3163">
        <v>-31</v>
      </c>
    </row>
    <row r="3164" spans="1:9" x14ac:dyDescent="0.25">
      <c r="A3164" t="s">
        <v>217</v>
      </c>
      <c r="B3164" t="s">
        <v>218</v>
      </c>
      <c r="C3164">
        <v>2021</v>
      </c>
      <c r="D3164" t="s">
        <v>21</v>
      </c>
      <c r="E3164" t="s">
        <v>15</v>
      </c>
      <c r="F3164" t="s">
        <v>13</v>
      </c>
      <c r="G3164">
        <v>1419</v>
      </c>
      <c r="H3164">
        <v>1522</v>
      </c>
      <c r="I3164">
        <v>103</v>
      </c>
    </row>
    <row r="3165" spans="1:9" x14ac:dyDescent="0.25">
      <c r="A3165" t="s">
        <v>217</v>
      </c>
      <c r="B3165" t="s">
        <v>218</v>
      </c>
      <c r="C3165">
        <v>2021</v>
      </c>
      <c r="D3165" t="s">
        <v>21</v>
      </c>
      <c r="E3165" t="s">
        <v>16</v>
      </c>
      <c r="F3165" t="s">
        <v>13</v>
      </c>
      <c r="G3165">
        <v>1744</v>
      </c>
      <c r="H3165">
        <v>1964</v>
      </c>
      <c r="I3165">
        <v>220</v>
      </c>
    </row>
    <row r="3166" spans="1:9" x14ac:dyDescent="0.25">
      <c r="A3166" t="s">
        <v>217</v>
      </c>
      <c r="B3166" t="s">
        <v>218</v>
      </c>
      <c r="C3166">
        <v>2021</v>
      </c>
      <c r="D3166" t="s">
        <v>21</v>
      </c>
      <c r="E3166" t="s">
        <v>17</v>
      </c>
      <c r="F3166" t="s">
        <v>13</v>
      </c>
      <c r="G3166">
        <v>1967</v>
      </c>
      <c r="H3166">
        <v>2134</v>
      </c>
      <c r="I3166">
        <v>168</v>
      </c>
    </row>
    <row r="3167" spans="1:9" x14ac:dyDescent="0.25">
      <c r="A3167" t="s">
        <v>217</v>
      </c>
      <c r="B3167" t="s">
        <v>218</v>
      </c>
      <c r="C3167">
        <v>2021</v>
      </c>
      <c r="D3167" t="s">
        <v>21</v>
      </c>
      <c r="E3167" t="s">
        <v>18</v>
      </c>
      <c r="F3167" t="s">
        <v>13</v>
      </c>
      <c r="G3167">
        <v>2173</v>
      </c>
      <c r="H3167">
        <v>2287</v>
      </c>
      <c r="I3167">
        <v>114</v>
      </c>
    </row>
    <row r="3168" spans="1:9" x14ac:dyDescent="0.25">
      <c r="A3168" t="s">
        <v>217</v>
      </c>
      <c r="B3168" t="s">
        <v>218</v>
      </c>
      <c r="C3168">
        <v>2021</v>
      </c>
      <c r="D3168" t="s">
        <v>21</v>
      </c>
      <c r="E3168" t="s">
        <v>19</v>
      </c>
      <c r="F3168" t="s">
        <v>13</v>
      </c>
      <c r="G3168">
        <v>1976</v>
      </c>
      <c r="H3168">
        <v>2001</v>
      </c>
      <c r="I3168">
        <v>25</v>
      </c>
    </row>
    <row r="3169" spans="1:9" x14ac:dyDescent="0.25">
      <c r="A3169" t="s">
        <v>217</v>
      </c>
      <c r="B3169" t="s">
        <v>218</v>
      </c>
      <c r="C3169">
        <v>2021</v>
      </c>
      <c r="D3169" t="s">
        <v>21</v>
      </c>
      <c r="E3169" t="s">
        <v>20</v>
      </c>
      <c r="F3169" t="s">
        <v>13</v>
      </c>
      <c r="G3169">
        <v>475</v>
      </c>
      <c r="H3169">
        <v>512</v>
      </c>
      <c r="I3169">
        <v>37</v>
      </c>
    </row>
    <row r="3170" spans="1:9" x14ac:dyDescent="0.25">
      <c r="A3170" t="s">
        <v>219</v>
      </c>
      <c r="B3170" t="s">
        <v>220</v>
      </c>
      <c r="C3170">
        <v>2020</v>
      </c>
      <c r="D3170" t="s">
        <v>11</v>
      </c>
      <c r="E3170" t="s">
        <v>12</v>
      </c>
      <c r="F3170" t="s">
        <v>13</v>
      </c>
      <c r="G3170">
        <v>1057</v>
      </c>
      <c r="H3170">
        <v>1057</v>
      </c>
      <c r="I3170">
        <v>0</v>
      </c>
    </row>
    <row r="3171" spans="1:9" x14ac:dyDescent="0.25">
      <c r="A3171" t="s">
        <v>219</v>
      </c>
      <c r="B3171" t="s">
        <v>220</v>
      </c>
      <c r="C3171">
        <v>2020</v>
      </c>
      <c r="D3171" t="s">
        <v>11</v>
      </c>
      <c r="E3171" t="s">
        <v>14</v>
      </c>
      <c r="F3171" t="s">
        <v>13</v>
      </c>
      <c r="G3171">
        <v>392</v>
      </c>
      <c r="H3171">
        <v>375</v>
      </c>
      <c r="I3171">
        <v>-17</v>
      </c>
    </row>
    <row r="3172" spans="1:9" x14ac:dyDescent="0.25">
      <c r="A3172" t="s">
        <v>219</v>
      </c>
      <c r="B3172" t="s">
        <v>220</v>
      </c>
      <c r="C3172">
        <v>2020</v>
      </c>
      <c r="D3172" t="s">
        <v>11</v>
      </c>
      <c r="E3172" t="s">
        <v>15</v>
      </c>
      <c r="F3172" t="s">
        <v>13</v>
      </c>
      <c r="G3172">
        <v>799</v>
      </c>
      <c r="H3172">
        <v>841</v>
      </c>
      <c r="I3172">
        <v>42</v>
      </c>
    </row>
    <row r="3173" spans="1:9" x14ac:dyDescent="0.25">
      <c r="A3173" t="s">
        <v>219</v>
      </c>
      <c r="B3173" t="s">
        <v>220</v>
      </c>
      <c r="C3173">
        <v>2020</v>
      </c>
      <c r="D3173" t="s">
        <v>11</v>
      </c>
      <c r="E3173" t="s">
        <v>16</v>
      </c>
      <c r="F3173" t="s">
        <v>13</v>
      </c>
      <c r="G3173">
        <v>1376</v>
      </c>
      <c r="H3173">
        <v>1531</v>
      </c>
      <c r="I3173">
        <v>155</v>
      </c>
    </row>
    <row r="3174" spans="1:9" x14ac:dyDescent="0.25">
      <c r="A3174" t="s">
        <v>219</v>
      </c>
      <c r="B3174" t="s">
        <v>220</v>
      </c>
      <c r="C3174">
        <v>2020</v>
      </c>
      <c r="D3174" t="s">
        <v>11</v>
      </c>
      <c r="E3174" t="s">
        <v>17</v>
      </c>
      <c r="F3174" t="s">
        <v>13</v>
      </c>
      <c r="G3174">
        <v>1608</v>
      </c>
      <c r="H3174">
        <v>1830</v>
      </c>
      <c r="I3174">
        <v>223</v>
      </c>
    </row>
    <row r="3175" spans="1:9" x14ac:dyDescent="0.25">
      <c r="A3175" t="s">
        <v>219</v>
      </c>
      <c r="B3175" t="s">
        <v>220</v>
      </c>
      <c r="C3175">
        <v>2020</v>
      </c>
      <c r="D3175" t="s">
        <v>11</v>
      </c>
      <c r="E3175" t="s">
        <v>18</v>
      </c>
      <c r="F3175" t="s">
        <v>13</v>
      </c>
      <c r="G3175">
        <v>1967</v>
      </c>
      <c r="H3175">
        <v>2222</v>
      </c>
      <c r="I3175">
        <v>255</v>
      </c>
    </row>
    <row r="3176" spans="1:9" x14ac:dyDescent="0.25">
      <c r="A3176" t="s">
        <v>219</v>
      </c>
      <c r="B3176" t="s">
        <v>220</v>
      </c>
      <c r="C3176">
        <v>2020</v>
      </c>
      <c r="D3176" t="s">
        <v>11</v>
      </c>
      <c r="E3176" t="s">
        <v>19</v>
      </c>
      <c r="F3176" t="s">
        <v>13</v>
      </c>
      <c r="G3176">
        <v>2764</v>
      </c>
      <c r="H3176">
        <v>2907</v>
      </c>
      <c r="I3176">
        <v>142</v>
      </c>
    </row>
    <row r="3177" spans="1:9" x14ac:dyDescent="0.25">
      <c r="A3177" t="s">
        <v>219</v>
      </c>
      <c r="B3177" t="s">
        <v>220</v>
      </c>
      <c r="C3177">
        <v>2020</v>
      </c>
      <c r="D3177" t="s">
        <v>11</v>
      </c>
      <c r="E3177" t="s">
        <v>20</v>
      </c>
      <c r="F3177" t="s">
        <v>13</v>
      </c>
      <c r="G3177">
        <v>1760</v>
      </c>
      <c r="H3177">
        <v>2155</v>
      </c>
      <c r="I3177">
        <v>396</v>
      </c>
    </row>
    <row r="3178" spans="1:9" x14ac:dyDescent="0.25">
      <c r="A3178" t="s">
        <v>219</v>
      </c>
      <c r="B3178" t="s">
        <v>220</v>
      </c>
      <c r="C3178">
        <v>2020</v>
      </c>
      <c r="D3178" t="s">
        <v>21</v>
      </c>
      <c r="E3178" t="s">
        <v>12</v>
      </c>
      <c r="F3178" t="s">
        <v>13</v>
      </c>
      <c r="G3178">
        <v>1747</v>
      </c>
      <c r="H3178">
        <v>1748</v>
      </c>
      <c r="I3178">
        <v>0</v>
      </c>
    </row>
    <row r="3179" spans="1:9" x14ac:dyDescent="0.25">
      <c r="A3179" t="s">
        <v>219</v>
      </c>
      <c r="B3179" t="s">
        <v>220</v>
      </c>
      <c r="C3179">
        <v>2020</v>
      </c>
      <c r="D3179" t="s">
        <v>21</v>
      </c>
      <c r="E3179" t="s">
        <v>14</v>
      </c>
      <c r="F3179" t="s">
        <v>13</v>
      </c>
      <c r="G3179">
        <v>974</v>
      </c>
      <c r="H3179">
        <v>914</v>
      </c>
      <c r="I3179">
        <v>-61</v>
      </c>
    </row>
    <row r="3180" spans="1:9" x14ac:dyDescent="0.25">
      <c r="A3180" t="s">
        <v>219</v>
      </c>
      <c r="B3180" t="s">
        <v>220</v>
      </c>
      <c r="C3180">
        <v>2020</v>
      </c>
      <c r="D3180" t="s">
        <v>21</v>
      </c>
      <c r="E3180" t="s">
        <v>15</v>
      </c>
      <c r="F3180" t="s">
        <v>13</v>
      </c>
      <c r="G3180">
        <v>1490</v>
      </c>
      <c r="H3180">
        <v>1542</v>
      </c>
      <c r="I3180">
        <v>52</v>
      </c>
    </row>
    <row r="3181" spans="1:9" x14ac:dyDescent="0.25">
      <c r="A3181" t="s">
        <v>219</v>
      </c>
      <c r="B3181" t="s">
        <v>220</v>
      </c>
      <c r="C3181">
        <v>2020</v>
      </c>
      <c r="D3181" t="s">
        <v>21</v>
      </c>
      <c r="E3181" t="s">
        <v>16</v>
      </c>
      <c r="F3181" t="s">
        <v>13</v>
      </c>
      <c r="G3181">
        <v>2383</v>
      </c>
      <c r="H3181">
        <v>2682</v>
      </c>
      <c r="I3181">
        <v>299</v>
      </c>
    </row>
    <row r="3182" spans="1:9" x14ac:dyDescent="0.25">
      <c r="A3182" t="s">
        <v>219</v>
      </c>
      <c r="B3182" t="s">
        <v>220</v>
      </c>
      <c r="C3182">
        <v>2020</v>
      </c>
      <c r="D3182" t="s">
        <v>21</v>
      </c>
      <c r="E3182" t="s">
        <v>17</v>
      </c>
      <c r="F3182" t="s">
        <v>13</v>
      </c>
      <c r="G3182">
        <v>2745</v>
      </c>
      <c r="H3182">
        <v>3272</v>
      </c>
      <c r="I3182">
        <v>527</v>
      </c>
    </row>
    <row r="3183" spans="1:9" x14ac:dyDescent="0.25">
      <c r="A3183" t="s">
        <v>219</v>
      </c>
      <c r="B3183" t="s">
        <v>220</v>
      </c>
      <c r="C3183">
        <v>2020</v>
      </c>
      <c r="D3183" t="s">
        <v>21</v>
      </c>
      <c r="E3183" t="s">
        <v>18</v>
      </c>
      <c r="F3183" t="s">
        <v>13</v>
      </c>
      <c r="G3183">
        <v>3140</v>
      </c>
      <c r="H3183">
        <v>3766</v>
      </c>
      <c r="I3183">
        <v>627</v>
      </c>
    </row>
    <row r="3184" spans="1:9" x14ac:dyDescent="0.25">
      <c r="A3184" t="s">
        <v>219</v>
      </c>
      <c r="B3184" t="s">
        <v>220</v>
      </c>
      <c r="C3184">
        <v>2020</v>
      </c>
      <c r="D3184" t="s">
        <v>21</v>
      </c>
      <c r="E3184" t="s">
        <v>19</v>
      </c>
      <c r="F3184" t="s">
        <v>13</v>
      </c>
      <c r="G3184">
        <v>3406</v>
      </c>
      <c r="H3184">
        <v>3862</v>
      </c>
      <c r="I3184">
        <v>455</v>
      </c>
    </row>
    <row r="3185" spans="1:9" x14ac:dyDescent="0.25">
      <c r="A3185" t="s">
        <v>219</v>
      </c>
      <c r="B3185" t="s">
        <v>220</v>
      </c>
      <c r="C3185">
        <v>2020</v>
      </c>
      <c r="D3185" t="s">
        <v>21</v>
      </c>
      <c r="E3185" t="s">
        <v>20</v>
      </c>
      <c r="F3185" t="s">
        <v>13</v>
      </c>
      <c r="G3185">
        <v>1195</v>
      </c>
      <c r="H3185">
        <v>1557</v>
      </c>
      <c r="I3185">
        <v>363</v>
      </c>
    </row>
    <row r="3186" spans="1:9" x14ac:dyDescent="0.25">
      <c r="A3186" t="s">
        <v>219</v>
      </c>
      <c r="B3186" t="s">
        <v>220</v>
      </c>
      <c r="C3186">
        <v>2021</v>
      </c>
      <c r="D3186" t="s">
        <v>11</v>
      </c>
      <c r="E3186" t="s">
        <v>12</v>
      </c>
      <c r="F3186" t="s">
        <v>13</v>
      </c>
      <c r="G3186">
        <v>1072</v>
      </c>
      <c r="H3186">
        <v>1072</v>
      </c>
      <c r="I3186">
        <v>0</v>
      </c>
    </row>
    <row r="3187" spans="1:9" x14ac:dyDescent="0.25">
      <c r="A3187" t="s">
        <v>219</v>
      </c>
      <c r="B3187" t="s">
        <v>220</v>
      </c>
      <c r="C3187">
        <v>2021</v>
      </c>
      <c r="D3187" t="s">
        <v>11</v>
      </c>
      <c r="E3187" t="s">
        <v>14</v>
      </c>
      <c r="F3187" t="s">
        <v>13</v>
      </c>
      <c r="G3187">
        <v>397</v>
      </c>
      <c r="H3187">
        <v>456</v>
      </c>
      <c r="I3187">
        <v>59</v>
      </c>
    </row>
    <row r="3188" spans="1:9" x14ac:dyDescent="0.25">
      <c r="A3188" t="s">
        <v>219</v>
      </c>
      <c r="B3188" t="s">
        <v>220</v>
      </c>
      <c r="C3188">
        <v>2021</v>
      </c>
      <c r="D3188" t="s">
        <v>11</v>
      </c>
      <c r="E3188" t="s">
        <v>15</v>
      </c>
      <c r="F3188" t="s">
        <v>13</v>
      </c>
      <c r="G3188">
        <v>789</v>
      </c>
      <c r="H3188">
        <v>1009</v>
      </c>
      <c r="I3188">
        <v>220</v>
      </c>
    </row>
    <row r="3189" spans="1:9" x14ac:dyDescent="0.25">
      <c r="A3189" t="s">
        <v>219</v>
      </c>
      <c r="B3189" t="s">
        <v>220</v>
      </c>
      <c r="C3189">
        <v>2021</v>
      </c>
      <c r="D3189" t="s">
        <v>11</v>
      </c>
      <c r="E3189" t="s">
        <v>16</v>
      </c>
      <c r="F3189" t="s">
        <v>13</v>
      </c>
      <c r="G3189">
        <v>1407</v>
      </c>
      <c r="H3189">
        <v>1911</v>
      </c>
      <c r="I3189">
        <v>504</v>
      </c>
    </row>
    <row r="3190" spans="1:9" x14ac:dyDescent="0.25">
      <c r="A3190" t="s">
        <v>219</v>
      </c>
      <c r="B3190" t="s">
        <v>220</v>
      </c>
      <c r="C3190">
        <v>2021</v>
      </c>
      <c r="D3190" t="s">
        <v>11</v>
      </c>
      <c r="E3190" t="s">
        <v>17</v>
      </c>
      <c r="F3190" t="s">
        <v>13</v>
      </c>
      <c r="G3190">
        <v>1700</v>
      </c>
      <c r="H3190">
        <v>2246</v>
      </c>
      <c r="I3190">
        <v>546</v>
      </c>
    </row>
    <row r="3191" spans="1:9" x14ac:dyDescent="0.25">
      <c r="A3191" t="s">
        <v>219</v>
      </c>
      <c r="B3191" t="s">
        <v>220</v>
      </c>
      <c r="C3191">
        <v>2021</v>
      </c>
      <c r="D3191" t="s">
        <v>11</v>
      </c>
      <c r="E3191" t="s">
        <v>18</v>
      </c>
      <c r="F3191" t="s">
        <v>13</v>
      </c>
      <c r="G3191">
        <v>1996</v>
      </c>
      <c r="H3191">
        <v>2480</v>
      </c>
      <c r="I3191">
        <v>484</v>
      </c>
    </row>
    <row r="3192" spans="1:9" x14ac:dyDescent="0.25">
      <c r="A3192" t="s">
        <v>219</v>
      </c>
      <c r="B3192" t="s">
        <v>220</v>
      </c>
      <c r="C3192">
        <v>2021</v>
      </c>
      <c r="D3192" t="s">
        <v>11</v>
      </c>
      <c r="E3192" t="s">
        <v>19</v>
      </c>
      <c r="F3192" t="s">
        <v>13</v>
      </c>
      <c r="G3192">
        <v>2742</v>
      </c>
      <c r="H3192">
        <v>3304</v>
      </c>
      <c r="I3192">
        <v>562</v>
      </c>
    </row>
    <row r="3193" spans="1:9" x14ac:dyDescent="0.25">
      <c r="A3193" t="s">
        <v>219</v>
      </c>
      <c r="B3193" t="s">
        <v>220</v>
      </c>
      <c r="C3193">
        <v>2021</v>
      </c>
      <c r="D3193" t="s">
        <v>11</v>
      </c>
      <c r="E3193" t="s">
        <v>20</v>
      </c>
      <c r="F3193" t="s">
        <v>13</v>
      </c>
      <c r="G3193">
        <v>1770</v>
      </c>
      <c r="H3193">
        <v>2457</v>
      </c>
      <c r="I3193">
        <v>688</v>
      </c>
    </row>
    <row r="3194" spans="1:9" x14ac:dyDescent="0.25">
      <c r="A3194" t="s">
        <v>219</v>
      </c>
      <c r="B3194" t="s">
        <v>220</v>
      </c>
      <c r="C3194">
        <v>2021</v>
      </c>
      <c r="D3194" t="s">
        <v>21</v>
      </c>
      <c r="E3194" t="s">
        <v>12</v>
      </c>
      <c r="F3194" t="s">
        <v>13</v>
      </c>
      <c r="G3194">
        <v>1815</v>
      </c>
      <c r="H3194">
        <v>1815</v>
      </c>
      <c r="I3194">
        <v>0</v>
      </c>
    </row>
    <row r="3195" spans="1:9" x14ac:dyDescent="0.25">
      <c r="A3195" t="s">
        <v>219</v>
      </c>
      <c r="B3195" t="s">
        <v>220</v>
      </c>
      <c r="C3195">
        <v>2021</v>
      </c>
      <c r="D3195" t="s">
        <v>21</v>
      </c>
      <c r="E3195" t="s">
        <v>14</v>
      </c>
      <c r="F3195" t="s">
        <v>13</v>
      </c>
      <c r="G3195">
        <v>1035</v>
      </c>
      <c r="H3195">
        <v>1199</v>
      </c>
      <c r="I3195">
        <v>165</v>
      </c>
    </row>
    <row r="3196" spans="1:9" x14ac:dyDescent="0.25">
      <c r="A3196" t="s">
        <v>219</v>
      </c>
      <c r="B3196" t="s">
        <v>220</v>
      </c>
      <c r="C3196">
        <v>2021</v>
      </c>
      <c r="D3196" t="s">
        <v>21</v>
      </c>
      <c r="E3196" t="s">
        <v>15</v>
      </c>
      <c r="F3196" t="s">
        <v>13</v>
      </c>
      <c r="G3196">
        <v>1536</v>
      </c>
      <c r="H3196">
        <v>1968</v>
      </c>
      <c r="I3196">
        <v>433</v>
      </c>
    </row>
    <row r="3197" spans="1:9" x14ac:dyDescent="0.25">
      <c r="A3197" t="s">
        <v>219</v>
      </c>
      <c r="B3197" t="s">
        <v>220</v>
      </c>
      <c r="C3197">
        <v>2021</v>
      </c>
      <c r="D3197" t="s">
        <v>21</v>
      </c>
      <c r="E3197" t="s">
        <v>16</v>
      </c>
      <c r="F3197" t="s">
        <v>13</v>
      </c>
      <c r="G3197">
        <v>2534</v>
      </c>
      <c r="H3197">
        <v>3399</v>
      </c>
      <c r="I3197">
        <v>865</v>
      </c>
    </row>
    <row r="3198" spans="1:9" x14ac:dyDescent="0.25">
      <c r="A3198" t="s">
        <v>219</v>
      </c>
      <c r="B3198" t="s">
        <v>220</v>
      </c>
      <c r="C3198">
        <v>2021</v>
      </c>
      <c r="D3198" t="s">
        <v>21</v>
      </c>
      <c r="E3198" t="s">
        <v>17</v>
      </c>
      <c r="F3198" t="s">
        <v>13</v>
      </c>
      <c r="G3198">
        <v>2939</v>
      </c>
      <c r="H3198">
        <v>3798</v>
      </c>
      <c r="I3198">
        <v>859</v>
      </c>
    </row>
    <row r="3199" spans="1:9" x14ac:dyDescent="0.25">
      <c r="A3199" t="s">
        <v>219</v>
      </c>
      <c r="B3199" t="s">
        <v>220</v>
      </c>
      <c r="C3199">
        <v>2021</v>
      </c>
      <c r="D3199" t="s">
        <v>21</v>
      </c>
      <c r="E3199" t="s">
        <v>18</v>
      </c>
      <c r="F3199" t="s">
        <v>13</v>
      </c>
      <c r="G3199">
        <v>3154</v>
      </c>
      <c r="H3199">
        <v>3949</v>
      </c>
      <c r="I3199">
        <v>795</v>
      </c>
    </row>
    <row r="3200" spans="1:9" x14ac:dyDescent="0.25">
      <c r="A3200" t="s">
        <v>219</v>
      </c>
      <c r="B3200" t="s">
        <v>220</v>
      </c>
      <c r="C3200">
        <v>2021</v>
      </c>
      <c r="D3200" t="s">
        <v>21</v>
      </c>
      <c r="E3200" t="s">
        <v>19</v>
      </c>
      <c r="F3200" t="s">
        <v>13</v>
      </c>
      <c r="G3200">
        <v>3381</v>
      </c>
      <c r="H3200">
        <v>4074</v>
      </c>
      <c r="I3200">
        <v>693</v>
      </c>
    </row>
    <row r="3201" spans="1:9" x14ac:dyDescent="0.25">
      <c r="A3201" t="s">
        <v>219</v>
      </c>
      <c r="B3201" t="s">
        <v>220</v>
      </c>
      <c r="C3201">
        <v>2021</v>
      </c>
      <c r="D3201" t="s">
        <v>21</v>
      </c>
      <c r="E3201" t="s">
        <v>20</v>
      </c>
      <c r="F3201" t="s">
        <v>13</v>
      </c>
      <c r="G3201">
        <v>1204</v>
      </c>
      <c r="H3201">
        <v>1579</v>
      </c>
      <c r="I3201">
        <v>375</v>
      </c>
    </row>
    <row r="3202" spans="1:9" x14ac:dyDescent="0.25">
      <c r="A3202" t="s">
        <v>221</v>
      </c>
      <c r="B3202" t="s">
        <v>222</v>
      </c>
      <c r="C3202">
        <v>2020</v>
      </c>
      <c r="D3202" t="s">
        <v>11</v>
      </c>
      <c r="E3202" t="s">
        <v>12</v>
      </c>
      <c r="F3202" t="s">
        <v>13</v>
      </c>
      <c r="G3202">
        <v>24</v>
      </c>
      <c r="H3202">
        <v>24</v>
      </c>
      <c r="I3202">
        <v>0</v>
      </c>
    </row>
    <row r="3203" spans="1:9" x14ac:dyDescent="0.25">
      <c r="A3203" t="s">
        <v>221</v>
      </c>
      <c r="B3203" t="s">
        <v>222</v>
      </c>
      <c r="C3203">
        <v>2020</v>
      </c>
      <c r="D3203" t="s">
        <v>11</v>
      </c>
      <c r="E3203" t="s">
        <v>14</v>
      </c>
      <c r="F3203" t="s">
        <v>13</v>
      </c>
      <c r="G3203">
        <v>11</v>
      </c>
      <c r="H3203">
        <v>10</v>
      </c>
      <c r="I3203">
        <v>-1</v>
      </c>
    </row>
    <row r="3204" spans="1:9" x14ac:dyDescent="0.25">
      <c r="A3204" t="s">
        <v>221</v>
      </c>
      <c r="B3204" t="s">
        <v>222</v>
      </c>
      <c r="C3204">
        <v>2020</v>
      </c>
      <c r="D3204" t="s">
        <v>11</v>
      </c>
      <c r="E3204" t="s">
        <v>15</v>
      </c>
      <c r="F3204" t="s">
        <v>13</v>
      </c>
      <c r="G3204">
        <v>19</v>
      </c>
      <c r="H3204">
        <v>19</v>
      </c>
      <c r="I3204">
        <v>0</v>
      </c>
    </row>
    <row r="3205" spans="1:9" x14ac:dyDescent="0.25">
      <c r="A3205" t="s">
        <v>221</v>
      </c>
      <c r="B3205" t="s">
        <v>222</v>
      </c>
      <c r="C3205">
        <v>2020</v>
      </c>
      <c r="D3205" t="s">
        <v>11</v>
      </c>
      <c r="E3205" t="s">
        <v>16</v>
      </c>
      <c r="F3205" t="s">
        <v>13</v>
      </c>
      <c r="G3205">
        <v>45</v>
      </c>
      <c r="H3205">
        <v>45</v>
      </c>
      <c r="I3205">
        <v>0</v>
      </c>
    </row>
    <row r="3206" spans="1:9" x14ac:dyDescent="0.25">
      <c r="A3206" t="s">
        <v>221</v>
      </c>
      <c r="B3206" t="s">
        <v>222</v>
      </c>
      <c r="C3206">
        <v>2020</v>
      </c>
      <c r="D3206" t="s">
        <v>11</v>
      </c>
      <c r="E3206" t="s">
        <v>17</v>
      </c>
      <c r="F3206" t="s">
        <v>13</v>
      </c>
      <c r="G3206">
        <v>83</v>
      </c>
      <c r="H3206">
        <v>82</v>
      </c>
      <c r="I3206">
        <v>0</v>
      </c>
    </row>
    <row r="3207" spans="1:9" x14ac:dyDescent="0.25">
      <c r="A3207" t="s">
        <v>221</v>
      </c>
      <c r="B3207" t="s">
        <v>222</v>
      </c>
      <c r="C3207">
        <v>2020</v>
      </c>
      <c r="D3207" t="s">
        <v>11</v>
      </c>
      <c r="E3207" t="s">
        <v>18</v>
      </c>
      <c r="F3207" t="s">
        <v>13</v>
      </c>
      <c r="G3207">
        <v>134</v>
      </c>
      <c r="H3207">
        <v>134</v>
      </c>
      <c r="I3207">
        <v>0</v>
      </c>
    </row>
    <row r="3208" spans="1:9" x14ac:dyDescent="0.25">
      <c r="A3208" t="s">
        <v>221</v>
      </c>
      <c r="B3208" t="s">
        <v>222</v>
      </c>
      <c r="C3208">
        <v>2020</v>
      </c>
      <c r="D3208" t="s">
        <v>11</v>
      </c>
      <c r="E3208" t="s">
        <v>19</v>
      </c>
      <c r="F3208" t="s">
        <v>13</v>
      </c>
      <c r="G3208">
        <v>200</v>
      </c>
      <c r="H3208">
        <v>198</v>
      </c>
      <c r="I3208">
        <v>-2</v>
      </c>
    </row>
    <row r="3209" spans="1:9" x14ac:dyDescent="0.25">
      <c r="A3209" t="s">
        <v>221</v>
      </c>
      <c r="B3209" t="s">
        <v>222</v>
      </c>
      <c r="C3209">
        <v>2020</v>
      </c>
      <c r="D3209" t="s">
        <v>11</v>
      </c>
      <c r="E3209" t="s">
        <v>20</v>
      </c>
      <c r="F3209" t="s">
        <v>13</v>
      </c>
      <c r="G3209">
        <v>156</v>
      </c>
      <c r="H3209">
        <v>153</v>
      </c>
      <c r="I3209">
        <v>-3</v>
      </c>
    </row>
    <row r="3210" spans="1:9" x14ac:dyDescent="0.25">
      <c r="A3210" t="s">
        <v>221</v>
      </c>
      <c r="B3210" t="s">
        <v>222</v>
      </c>
      <c r="C3210">
        <v>2020</v>
      </c>
      <c r="D3210" t="s">
        <v>21</v>
      </c>
      <c r="E3210" t="s">
        <v>12</v>
      </c>
      <c r="F3210" t="s">
        <v>13</v>
      </c>
      <c r="G3210">
        <v>45</v>
      </c>
      <c r="H3210">
        <v>45</v>
      </c>
      <c r="I3210">
        <v>0</v>
      </c>
    </row>
    <row r="3211" spans="1:9" x14ac:dyDescent="0.25">
      <c r="A3211" t="s">
        <v>221</v>
      </c>
      <c r="B3211" t="s">
        <v>222</v>
      </c>
      <c r="C3211">
        <v>2020</v>
      </c>
      <c r="D3211" t="s">
        <v>21</v>
      </c>
      <c r="E3211" t="s">
        <v>14</v>
      </c>
      <c r="F3211" t="s">
        <v>13</v>
      </c>
      <c r="G3211">
        <v>27</v>
      </c>
      <c r="H3211">
        <v>28</v>
      </c>
      <c r="I3211">
        <v>1</v>
      </c>
    </row>
    <row r="3212" spans="1:9" x14ac:dyDescent="0.25">
      <c r="A3212" t="s">
        <v>221</v>
      </c>
      <c r="B3212" t="s">
        <v>222</v>
      </c>
      <c r="C3212">
        <v>2020</v>
      </c>
      <c r="D3212" t="s">
        <v>21</v>
      </c>
      <c r="E3212" t="s">
        <v>15</v>
      </c>
      <c r="F3212" t="s">
        <v>13</v>
      </c>
      <c r="G3212">
        <v>42</v>
      </c>
      <c r="H3212">
        <v>44</v>
      </c>
      <c r="I3212">
        <v>3</v>
      </c>
    </row>
    <row r="3213" spans="1:9" x14ac:dyDescent="0.25">
      <c r="A3213" t="s">
        <v>221</v>
      </c>
      <c r="B3213" t="s">
        <v>222</v>
      </c>
      <c r="C3213">
        <v>2020</v>
      </c>
      <c r="D3213" t="s">
        <v>21</v>
      </c>
      <c r="E3213" t="s">
        <v>16</v>
      </c>
      <c r="F3213" t="s">
        <v>13</v>
      </c>
      <c r="G3213">
        <v>93</v>
      </c>
      <c r="H3213">
        <v>99</v>
      </c>
      <c r="I3213">
        <v>6</v>
      </c>
    </row>
    <row r="3214" spans="1:9" x14ac:dyDescent="0.25">
      <c r="A3214" t="s">
        <v>221</v>
      </c>
      <c r="B3214" t="s">
        <v>222</v>
      </c>
      <c r="C3214">
        <v>2020</v>
      </c>
      <c r="D3214" t="s">
        <v>21</v>
      </c>
      <c r="E3214" t="s">
        <v>17</v>
      </c>
      <c r="F3214" t="s">
        <v>13</v>
      </c>
      <c r="G3214">
        <v>173</v>
      </c>
      <c r="H3214">
        <v>180</v>
      </c>
      <c r="I3214">
        <v>7</v>
      </c>
    </row>
    <row r="3215" spans="1:9" x14ac:dyDescent="0.25">
      <c r="A3215" t="s">
        <v>221</v>
      </c>
      <c r="B3215" t="s">
        <v>222</v>
      </c>
      <c r="C3215">
        <v>2020</v>
      </c>
      <c r="D3215" t="s">
        <v>21</v>
      </c>
      <c r="E3215" t="s">
        <v>18</v>
      </c>
      <c r="F3215" t="s">
        <v>13</v>
      </c>
      <c r="G3215">
        <v>214</v>
      </c>
      <c r="H3215">
        <v>220</v>
      </c>
      <c r="I3215">
        <v>6</v>
      </c>
    </row>
    <row r="3216" spans="1:9" x14ac:dyDescent="0.25">
      <c r="A3216" t="s">
        <v>221</v>
      </c>
      <c r="B3216" t="s">
        <v>222</v>
      </c>
      <c r="C3216">
        <v>2020</v>
      </c>
      <c r="D3216" t="s">
        <v>21</v>
      </c>
      <c r="E3216" t="s">
        <v>19</v>
      </c>
      <c r="F3216" t="s">
        <v>13</v>
      </c>
      <c r="G3216">
        <v>210</v>
      </c>
      <c r="H3216">
        <v>215</v>
      </c>
      <c r="I3216">
        <v>5</v>
      </c>
    </row>
    <row r="3217" spans="1:9" x14ac:dyDescent="0.25">
      <c r="A3217" t="s">
        <v>221</v>
      </c>
      <c r="B3217" t="s">
        <v>222</v>
      </c>
      <c r="C3217">
        <v>2020</v>
      </c>
      <c r="D3217" t="s">
        <v>21</v>
      </c>
      <c r="E3217" t="s">
        <v>20</v>
      </c>
      <c r="F3217" t="s">
        <v>13</v>
      </c>
      <c r="G3217">
        <v>91</v>
      </c>
      <c r="H3217">
        <v>94</v>
      </c>
      <c r="I3217">
        <v>3</v>
      </c>
    </row>
    <row r="3218" spans="1:9" x14ac:dyDescent="0.25">
      <c r="A3218" t="s">
        <v>221</v>
      </c>
      <c r="B3218" t="s">
        <v>222</v>
      </c>
      <c r="C3218">
        <v>2021</v>
      </c>
      <c r="D3218" t="s">
        <v>11</v>
      </c>
      <c r="E3218" t="s">
        <v>12</v>
      </c>
      <c r="F3218" t="s">
        <v>13</v>
      </c>
      <c r="G3218">
        <v>23</v>
      </c>
      <c r="H3218">
        <v>23</v>
      </c>
      <c r="I3218">
        <v>0</v>
      </c>
    </row>
    <row r="3219" spans="1:9" x14ac:dyDescent="0.25">
      <c r="A3219" t="s">
        <v>221</v>
      </c>
      <c r="B3219" t="s">
        <v>222</v>
      </c>
      <c r="C3219">
        <v>2021</v>
      </c>
      <c r="D3219" t="s">
        <v>11</v>
      </c>
      <c r="E3219" t="s">
        <v>14</v>
      </c>
      <c r="F3219" t="s">
        <v>13</v>
      </c>
      <c r="G3219">
        <v>11</v>
      </c>
      <c r="H3219">
        <v>13</v>
      </c>
      <c r="I3219">
        <v>2</v>
      </c>
    </row>
    <row r="3220" spans="1:9" x14ac:dyDescent="0.25">
      <c r="A3220" t="s">
        <v>221</v>
      </c>
      <c r="B3220" t="s">
        <v>222</v>
      </c>
      <c r="C3220">
        <v>2021</v>
      </c>
      <c r="D3220" t="s">
        <v>11</v>
      </c>
      <c r="E3220" t="s">
        <v>15</v>
      </c>
      <c r="F3220" t="s">
        <v>13</v>
      </c>
      <c r="G3220">
        <v>20</v>
      </c>
      <c r="H3220">
        <v>26</v>
      </c>
      <c r="I3220">
        <v>6</v>
      </c>
    </row>
    <row r="3221" spans="1:9" x14ac:dyDescent="0.25">
      <c r="A3221" t="s">
        <v>221</v>
      </c>
      <c r="B3221" t="s">
        <v>222</v>
      </c>
      <c r="C3221">
        <v>2021</v>
      </c>
      <c r="D3221" t="s">
        <v>11</v>
      </c>
      <c r="E3221" t="s">
        <v>16</v>
      </c>
      <c r="F3221" t="s">
        <v>13</v>
      </c>
      <c r="G3221">
        <v>46</v>
      </c>
      <c r="H3221">
        <v>66</v>
      </c>
      <c r="I3221">
        <v>20</v>
      </c>
    </row>
    <row r="3222" spans="1:9" x14ac:dyDescent="0.25">
      <c r="A3222" t="s">
        <v>221</v>
      </c>
      <c r="B3222" t="s">
        <v>222</v>
      </c>
      <c r="C3222">
        <v>2021</v>
      </c>
      <c r="D3222" t="s">
        <v>11</v>
      </c>
      <c r="E3222" t="s">
        <v>17</v>
      </c>
      <c r="F3222" t="s">
        <v>13</v>
      </c>
      <c r="G3222">
        <v>88</v>
      </c>
      <c r="H3222">
        <v>130</v>
      </c>
      <c r="I3222">
        <v>42</v>
      </c>
    </row>
    <row r="3223" spans="1:9" x14ac:dyDescent="0.25">
      <c r="A3223" t="s">
        <v>221</v>
      </c>
      <c r="B3223" t="s">
        <v>222</v>
      </c>
      <c r="C3223">
        <v>2021</v>
      </c>
      <c r="D3223" t="s">
        <v>11</v>
      </c>
      <c r="E3223" t="s">
        <v>18</v>
      </c>
      <c r="F3223" t="s">
        <v>13</v>
      </c>
      <c r="G3223">
        <v>140</v>
      </c>
      <c r="H3223">
        <v>209</v>
      </c>
      <c r="I3223">
        <v>69</v>
      </c>
    </row>
    <row r="3224" spans="1:9" x14ac:dyDescent="0.25">
      <c r="A3224" t="s">
        <v>221</v>
      </c>
      <c r="B3224" t="s">
        <v>222</v>
      </c>
      <c r="C3224">
        <v>2021</v>
      </c>
      <c r="D3224" t="s">
        <v>11</v>
      </c>
      <c r="E3224" t="s">
        <v>19</v>
      </c>
      <c r="F3224" t="s">
        <v>13</v>
      </c>
      <c r="G3224">
        <v>206</v>
      </c>
      <c r="H3224">
        <v>278</v>
      </c>
      <c r="I3224">
        <v>72</v>
      </c>
    </row>
    <row r="3225" spans="1:9" x14ac:dyDescent="0.25">
      <c r="A3225" t="s">
        <v>221</v>
      </c>
      <c r="B3225" t="s">
        <v>222</v>
      </c>
      <c r="C3225">
        <v>2021</v>
      </c>
      <c r="D3225" t="s">
        <v>11</v>
      </c>
      <c r="E3225" t="s">
        <v>20</v>
      </c>
      <c r="F3225" t="s">
        <v>13</v>
      </c>
      <c r="G3225">
        <v>156</v>
      </c>
      <c r="H3225">
        <v>206</v>
      </c>
      <c r="I3225">
        <v>50</v>
      </c>
    </row>
    <row r="3226" spans="1:9" x14ac:dyDescent="0.25">
      <c r="A3226" t="s">
        <v>221</v>
      </c>
      <c r="B3226" t="s">
        <v>222</v>
      </c>
      <c r="C3226">
        <v>2021</v>
      </c>
      <c r="D3226" t="s">
        <v>21</v>
      </c>
      <c r="E3226" t="s">
        <v>12</v>
      </c>
      <c r="F3226" t="s">
        <v>13</v>
      </c>
      <c r="G3226">
        <v>45</v>
      </c>
      <c r="H3226">
        <v>45</v>
      </c>
      <c r="I3226">
        <v>0</v>
      </c>
    </row>
    <row r="3227" spans="1:9" x14ac:dyDescent="0.25">
      <c r="A3227" t="s">
        <v>221</v>
      </c>
      <c r="B3227" t="s">
        <v>222</v>
      </c>
      <c r="C3227">
        <v>2021</v>
      </c>
      <c r="D3227" t="s">
        <v>21</v>
      </c>
      <c r="E3227" t="s">
        <v>14</v>
      </c>
      <c r="F3227" t="s">
        <v>13</v>
      </c>
      <c r="G3227">
        <v>29</v>
      </c>
      <c r="H3227">
        <v>33</v>
      </c>
      <c r="I3227">
        <v>4</v>
      </c>
    </row>
    <row r="3228" spans="1:9" x14ac:dyDescent="0.25">
      <c r="A3228" t="s">
        <v>221</v>
      </c>
      <c r="B3228" t="s">
        <v>222</v>
      </c>
      <c r="C3228">
        <v>2021</v>
      </c>
      <c r="D3228" t="s">
        <v>21</v>
      </c>
      <c r="E3228" t="s">
        <v>15</v>
      </c>
      <c r="F3228" t="s">
        <v>13</v>
      </c>
      <c r="G3228">
        <v>44</v>
      </c>
      <c r="H3228">
        <v>56</v>
      </c>
      <c r="I3228">
        <v>13</v>
      </c>
    </row>
    <row r="3229" spans="1:9" x14ac:dyDescent="0.25">
      <c r="A3229" t="s">
        <v>221</v>
      </c>
      <c r="B3229" t="s">
        <v>222</v>
      </c>
      <c r="C3229">
        <v>2021</v>
      </c>
      <c r="D3229" t="s">
        <v>21</v>
      </c>
      <c r="E3229" t="s">
        <v>16</v>
      </c>
      <c r="F3229" t="s">
        <v>13</v>
      </c>
      <c r="G3229">
        <v>96</v>
      </c>
      <c r="H3229">
        <v>134</v>
      </c>
      <c r="I3229">
        <v>38</v>
      </c>
    </row>
    <row r="3230" spans="1:9" x14ac:dyDescent="0.25">
      <c r="A3230" t="s">
        <v>221</v>
      </c>
      <c r="B3230" t="s">
        <v>222</v>
      </c>
      <c r="C3230">
        <v>2021</v>
      </c>
      <c r="D3230" t="s">
        <v>21</v>
      </c>
      <c r="E3230" t="s">
        <v>17</v>
      </c>
      <c r="F3230" t="s">
        <v>13</v>
      </c>
      <c r="G3230">
        <v>185</v>
      </c>
      <c r="H3230">
        <v>260</v>
      </c>
      <c r="I3230">
        <v>75</v>
      </c>
    </row>
    <row r="3231" spans="1:9" x14ac:dyDescent="0.25">
      <c r="A3231" t="s">
        <v>221</v>
      </c>
      <c r="B3231" t="s">
        <v>222</v>
      </c>
      <c r="C3231">
        <v>2021</v>
      </c>
      <c r="D3231" t="s">
        <v>21</v>
      </c>
      <c r="E3231" t="s">
        <v>18</v>
      </c>
      <c r="F3231" t="s">
        <v>13</v>
      </c>
      <c r="G3231">
        <v>224</v>
      </c>
      <c r="H3231">
        <v>321</v>
      </c>
      <c r="I3231">
        <v>96</v>
      </c>
    </row>
    <row r="3232" spans="1:9" x14ac:dyDescent="0.25">
      <c r="A3232" t="s">
        <v>221</v>
      </c>
      <c r="B3232" t="s">
        <v>222</v>
      </c>
      <c r="C3232">
        <v>2021</v>
      </c>
      <c r="D3232" t="s">
        <v>21</v>
      </c>
      <c r="E3232" t="s">
        <v>19</v>
      </c>
      <c r="F3232" t="s">
        <v>13</v>
      </c>
      <c r="G3232">
        <v>219</v>
      </c>
      <c r="H3232">
        <v>303</v>
      </c>
      <c r="I3232">
        <v>84</v>
      </c>
    </row>
    <row r="3233" spans="1:9" x14ac:dyDescent="0.25">
      <c r="A3233" t="s">
        <v>221</v>
      </c>
      <c r="B3233" t="s">
        <v>222</v>
      </c>
      <c r="C3233">
        <v>2021</v>
      </c>
      <c r="D3233" t="s">
        <v>21</v>
      </c>
      <c r="E3233" t="s">
        <v>20</v>
      </c>
      <c r="F3233" t="s">
        <v>13</v>
      </c>
      <c r="G3233">
        <v>91</v>
      </c>
      <c r="H3233">
        <v>126</v>
      </c>
      <c r="I3233">
        <v>35</v>
      </c>
    </row>
    <row r="3234" spans="1:9" x14ac:dyDescent="0.25">
      <c r="A3234" t="s">
        <v>223</v>
      </c>
      <c r="B3234" t="s">
        <v>224</v>
      </c>
      <c r="C3234">
        <v>2020</v>
      </c>
      <c r="D3234" t="s">
        <v>11</v>
      </c>
      <c r="E3234" t="s">
        <v>12</v>
      </c>
      <c r="F3234" t="s">
        <v>26</v>
      </c>
      <c r="G3234">
        <v>1908</v>
      </c>
      <c r="H3234">
        <v>1908</v>
      </c>
      <c r="I3234">
        <v>-3</v>
      </c>
    </row>
    <row r="3235" spans="1:9" x14ac:dyDescent="0.25">
      <c r="A3235" t="s">
        <v>223</v>
      </c>
      <c r="B3235" t="s">
        <v>224</v>
      </c>
      <c r="C3235">
        <v>2020</v>
      </c>
      <c r="D3235" t="s">
        <v>11</v>
      </c>
      <c r="E3235" t="s">
        <v>14</v>
      </c>
      <c r="F3235" t="s">
        <v>26</v>
      </c>
      <c r="G3235">
        <v>917</v>
      </c>
      <c r="H3235">
        <v>734</v>
      </c>
      <c r="I3235">
        <v>-185</v>
      </c>
    </row>
    <row r="3236" spans="1:9" x14ac:dyDescent="0.25">
      <c r="A3236" t="s">
        <v>223</v>
      </c>
      <c r="B3236" t="s">
        <v>224</v>
      </c>
      <c r="C3236">
        <v>2020</v>
      </c>
      <c r="D3236" t="s">
        <v>11</v>
      </c>
      <c r="E3236" t="s">
        <v>15</v>
      </c>
      <c r="F3236" t="s">
        <v>26</v>
      </c>
      <c r="G3236">
        <v>1731</v>
      </c>
      <c r="H3236">
        <v>1442</v>
      </c>
      <c r="I3236">
        <v>-292</v>
      </c>
    </row>
    <row r="3237" spans="1:9" x14ac:dyDescent="0.25">
      <c r="A3237" t="s">
        <v>223</v>
      </c>
      <c r="B3237" t="s">
        <v>224</v>
      </c>
      <c r="C3237">
        <v>2020</v>
      </c>
      <c r="D3237" t="s">
        <v>11</v>
      </c>
      <c r="E3237" t="s">
        <v>16</v>
      </c>
      <c r="F3237" t="s">
        <v>26</v>
      </c>
      <c r="G3237">
        <v>3514</v>
      </c>
      <c r="H3237">
        <v>3014</v>
      </c>
      <c r="I3237">
        <v>-503</v>
      </c>
    </row>
    <row r="3238" spans="1:9" x14ac:dyDescent="0.25">
      <c r="A3238" t="s">
        <v>223</v>
      </c>
      <c r="B3238" t="s">
        <v>224</v>
      </c>
      <c r="C3238">
        <v>2020</v>
      </c>
      <c r="D3238" t="s">
        <v>11</v>
      </c>
      <c r="E3238" t="s">
        <v>17</v>
      </c>
      <c r="F3238" t="s">
        <v>26</v>
      </c>
      <c r="G3238">
        <v>7355</v>
      </c>
      <c r="H3238">
        <v>6255</v>
      </c>
      <c r="I3238">
        <v>-1103</v>
      </c>
    </row>
    <row r="3239" spans="1:9" x14ac:dyDescent="0.25">
      <c r="A3239" t="s">
        <v>223</v>
      </c>
      <c r="B3239" t="s">
        <v>224</v>
      </c>
      <c r="C3239">
        <v>2020</v>
      </c>
      <c r="D3239" t="s">
        <v>11</v>
      </c>
      <c r="E3239" t="s">
        <v>18</v>
      </c>
      <c r="F3239" t="s">
        <v>26</v>
      </c>
      <c r="G3239">
        <v>15910</v>
      </c>
      <c r="H3239">
        <v>13626</v>
      </c>
      <c r="I3239">
        <v>-2286</v>
      </c>
    </row>
    <row r="3240" spans="1:9" x14ac:dyDescent="0.25">
      <c r="A3240" t="s">
        <v>223</v>
      </c>
      <c r="B3240" t="s">
        <v>224</v>
      </c>
      <c r="C3240">
        <v>2020</v>
      </c>
      <c r="D3240" t="s">
        <v>11</v>
      </c>
      <c r="E3240" t="s">
        <v>19</v>
      </c>
      <c r="F3240" t="s">
        <v>26</v>
      </c>
      <c r="G3240">
        <v>19613</v>
      </c>
      <c r="H3240">
        <v>16634</v>
      </c>
      <c r="I3240">
        <v>-2982</v>
      </c>
    </row>
    <row r="3241" spans="1:9" x14ac:dyDescent="0.25">
      <c r="A3241" t="s">
        <v>223</v>
      </c>
      <c r="B3241" t="s">
        <v>224</v>
      </c>
      <c r="C3241">
        <v>2020</v>
      </c>
      <c r="D3241" t="s">
        <v>11</v>
      </c>
      <c r="E3241" t="s">
        <v>20</v>
      </c>
      <c r="F3241" t="s">
        <v>26</v>
      </c>
      <c r="G3241">
        <v>14207</v>
      </c>
      <c r="H3241">
        <v>11891</v>
      </c>
      <c r="I3241">
        <v>-2318</v>
      </c>
    </row>
    <row r="3242" spans="1:9" x14ac:dyDescent="0.25">
      <c r="A3242" t="s">
        <v>223</v>
      </c>
      <c r="B3242" t="s">
        <v>224</v>
      </c>
      <c r="C3242">
        <v>2020</v>
      </c>
      <c r="D3242" t="s">
        <v>21</v>
      </c>
      <c r="E3242" t="s">
        <v>12</v>
      </c>
      <c r="F3242" t="s">
        <v>26</v>
      </c>
      <c r="G3242">
        <v>2695</v>
      </c>
      <c r="H3242">
        <v>2695</v>
      </c>
      <c r="I3242">
        <v>-3</v>
      </c>
    </row>
    <row r="3243" spans="1:9" x14ac:dyDescent="0.25">
      <c r="A3243" t="s">
        <v>223</v>
      </c>
      <c r="B3243" t="s">
        <v>224</v>
      </c>
      <c r="C3243">
        <v>2020</v>
      </c>
      <c r="D3243" t="s">
        <v>21</v>
      </c>
      <c r="E3243" t="s">
        <v>14</v>
      </c>
      <c r="F3243" t="s">
        <v>26</v>
      </c>
      <c r="G3243">
        <v>1674</v>
      </c>
      <c r="H3243">
        <v>1470</v>
      </c>
      <c r="I3243">
        <v>-206</v>
      </c>
    </row>
    <row r="3244" spans="1:9" x14ac:dyDescent="0.25">
      <c r="A3244" t="s">
        <v>223</v>
      </c>
      <c r="B3244" t="s">
        <v>224</v>
      </c>
      <c r="C3244">
        <v>2020</v>
      </c>
      <c r="D3244" t="s">
        <v>21</v>
      </c>
      <c r="E3244" t="s">
        <v>15</v>
      </c>
      <c r="F3244" t="s">
        <v>26</v>
      </c>
      <c r="G3244">
        <v>3846</v>
      </c>
      <c r="H3244">
        <v>3512</v>
      </c>
      <c r="I3244">
        <v>-336</v>
      </c>
    </row>
    <row r="3245" spans="1:9" x14ac:dyDescent="0.25">
      <c r="A3245" t="s">
        <v>223</v>
      </c>
      <c r="B3245" t="s">
        <v>224</v>
      </c>
      <c r="C3245">
        <v>2020</v>
      </c>
      <c r="D3245" t="s">
        <v>21</v>
      </c>
      <c r="E3245" t="s">
        <v>16</v>
      </c>
      <c r="F3245" t="s">
        <v>26</v>
      </c>
      <c r="G3245">
        <v>8221</v>
      </c>
      <c r="H3245">
        <v>7492</v>
      </c>
      <c r="I3245">
        <v>-731</v>
      </c>
    </row>
    <row r="3246" spans="1:9" x14ac:dyDescent="0.25">
      <c r="A3246" t="s">
        <v>223</v>
      </c>
      <c r="B3246" t="s">
        <v>224</v>
      </c>
      <c r="C3246">
        <v>2020</v>
      </c>
      <c r="D3246" t="s">
        <v>21</v>
      </c>
      <c r="E3246" t="s">
        <v>17</v>
      </c>
      <c r="F3246" t="s">
        <v>26</v>
      </c>
      <c r="G3246">
        <v>15350</v>
      </c>
      <c r="H3246">
        <v>13644</v>
      </c>
      <c r="I3246">
        <v>-1709</v>
      </c>
    </row>
    <row r="3247" spans="1:9" x14ac:dyDescent="0.25">
      <c r="A3247" t="s">
        <v>223</v>
      </c>
      <c r="B3247" t="s">
        <v>224</v>
      </c>
      <c r="C3247">
        <v>2020</v>
      </c>
      <c r="D3247" t="s">
        <v>21</v>
      </c>
      <c r="E3247" t="s">
        <v>18</v>
      </c>
      <c r="F3247" t="s">
        <v>26</v>
      </c>
      <c r="G3247">
        <v>25564</v>
      </c>
      <c r="H3247">
        <v>22465</v>
      </c>
      <c r="I3247">
        <v>-3102</v>
      </c>
    </row>
    <row r="3248" spans="1:9" x14ac:dyDescent="0.25">
      <c r="A3248" t="s">
        <v>223</v>
      </c>
      <c r="B3248" t="s">
        <v>224</v>
      </c>
      <c r="C3248">
        <v>2020</v>
      </c>
      <c r="D3248" t="s">
        <v>21</v>
      </c>
      <c r="E3248" t="s">
        <v>19</v>
      </c>
      <c r="F3248" t="s">
        <v>26</v>
      </c>
      <c r="G3248">
        <v>20938</v>
      </c>
      <c r="H3248">
        <v>18329</v>
      </c>
      <c r="I3248">
        <v>-2612</v>
      </c>
    </row>
    <row r="3249" spans="1:9" x14ac:dyDescent="0.25">
      <c r="A3249" t="s">
        <v>223</v>
      </c>
      <c r="B3249" t="s">
        <v>224</v>
      </c>
      <c r="C3249">
        <v>2020</v>
      </c>
      <c r="D3249" t="s">
        <v>21</v>
      </c>
      <c r="E3249" t="s">
        <v>20</v>
      </c>
      <c r="F3249" t="s">
        <v>26</v>
      </c>
      <c r="G3249">
        <v>8289</v>
      </c>
      <c r="H3249">
        <v>7318</v>
      </c>
      <c r="I3249">
        <v>-974</v>
      </c>
    </row>
    <row r="3250" spans="1:9" x14ac:dyDescent="0.25">
      <c r="A3250" t="s">
        <v>223</v>
      </c>
      <c r="B3250" t="s">
        <v>224</v>
      </c>
      <c r="C3250">
        <v>2021</v>
      </c>
      <c r="D3250" t="s">
        <v>11</v>
      </c>
      <c r="E3250" t="s">
        <v>12</v>
      </c>
      <c r="F3250" t="s">
        <v>26</v>
      </c>
      <c r="G3250">
        <v>1978</v>
      </c>
      <c r="H3250">
        <v>1980</v>
      </c>
      <c r="I3250">
        <v>-3</v>
      </c>
    </row>
    <row r="3251" spans="1:9" x14ac:dyDescent="0.25">
      <c r="A3251" t="s">
        <v>223</v>
      </c>
      <c r="B3251" t="s">
        <v>224</v>
      </c>
      <c r="C3251">
        <v>2021</v>
      </c>
      <c r="D3251" t="s">
        <v>11</v>
      </c>
      <c r="E3251" t="s">
        <v>14</v>
      </c>
      <c r="F3251" t="s">
        <v>26</v>
      </c>
      <c r="G3251">
        <v>949</v>
      </c>
      <c r="H3251">
        <v>926</v>
      </c>
      <c r="I3251">
        <v>-26</v>
      </c>
    </row>
    <row r="3252" spans="1:9" x14ac:dyDescent="0.25">
      <c r="A3252" t="s">
        <v>223</v>
      </c>
      <c r="B3252" t="s">
        <v>224</v>
      </c>
      <c r="C3252">
        <v>2021</v>
      </c>
      <c r="D3252" t="s">
        <v>11</v>
      </c>
      <c r="E3252" t="s">
        <v>15</v>
      </c>
      <c r="F3252" t="s">
        <v>26</v>
      </c>
      <c r="G3252">
        <v>1757</v>
      </c>
      <c r="H3252">
        <v>1913</v>
      </c>
      <c r="I3252">
        <v>154</v>
      </c>
    </row>
    <row r="3253" spans="1:9" x14ac:dyDescent="0.25">
      <c r="A3253" t="s">
        <v>223</v>
      </c>
      <c r="B3253" t="s">
        <v>224</v>
      </c>
      <c r="C3253">
        <v>2021</v>
      </c>
      <c r="D3253" t="s">
        <v>11</v>
      </c>
      <c r="E3253" t="s">
        <v>16</v>
      </c>
      <c r="F3253" t="s">
        <v>26</v>
      </c>
      <c r="G3253">
        <v>3653</v>
      </c>
      <c r="H3253">
        <v>4224</v>
      </c>
      <c r="I3253">
        <v>571</v>
      </c>
    </row>
    <row r="3254" spans="1:9" x14ac:dyDescent="0.25">
      <c r="A3254" t="s">
        <v>223</v>
      </c>
      <c r="B3254" t="s">
        <v>224</v>
      </c>
      <c r="C3254">
        <v>2021</v>
      </c>
      <c r="D3254" t="s">
        <v>11</v>
      </c>
      <c r="E3254" t="s">
        <v>17</v>
      </c>
      <c r="F3254" t="s">
        <v>26</v>
      </c>
      <c r="G3254">
        <v>7655</v>
      </c>
      <c r="H3254">
        <v>8581</v>
      </c>
      <c r="I3254">
        <v>927</v>
      </c>
    </row>
    <row r="3255" spans="1:9" x14ac:dyDescent="0.25">
      <c r="A3255" t="s">
        <v>223</v>
      </c>
      <c r="B3255" t="s">
        <v>224</v>
      </c>
      <c r="C3255">
        <v>2021</v>
      </c>
      <c r="D3255" t="s">
        <v>11</v>
      </c>
      <c r="E3255" t="s">
        <v>18</v>
      </c>
      <c r="F3255" t="s">
        <v>26</v>
      </c>
      <c r="G3255">
        <v>16926</v>
      </c>
      <c r="H3255">
        <v>17876</v>
      </c>
      <c r="I3255">
        <v>944</v>
      </c>
    </row>
    <row r="3256" spans="1:9" x14ac:dyDescent="0.25">
      <c r="A3256" t="s">
        <v>223</v>
      </c>
      <c r="B3256" t="s">
        <v>224</v>
      </c>
      <c r="C3256">
        <v>2021</v>
      </c>
      <c r="D3256" t="s">
        <v>11</v>
      </c>
      <c r="E3256" t="s">
        <v>19</v>
      </c>
      <c r="F3256" t="s">
        <v>26</v>
      </c>
      <c r="G3256">
        <v>20945</v>
      </c>
      <c r="H3256">
        <v>21467</v>
      </c>
      <c r="I3256">
        <v>510</v>
      </c>
    </row>
    <row r="3257" spans="1:9" x14ac:dyDescent="0.25">
      <c r="A3257" t="s">
        <v>223</v>
      </c>
      <c r="B3257" t="s">
        <v>224</v>
      </c>
      <c r="C3257">
        <v>2021</v>
      </c>
      <c r="D3257" t="s">
        <v>11</v>
      </c>
      <c r="E3257" t="s">
        <v>20</v>
      </c>
      <c r="F3257" t="s">
        <v>26</v>
      </c>
      <c r="G3257">
        <v>15237</v>
      </c>
      <c r="H3257">
        <v>18204</v>
      </c>
      <c r="I3257">
        <v>2981</v>
      </c>
    </row>
    <row r="3258" spans="1:9" x14ac:dyDescent="0.25">
      <c r="A3258" t="s">
        <v>223</v>
      </c>
      <c r="B3258" t="s">
        <v>224</v>
      </c>
      <c r="C3258">
        <v>2021</v>
      </c>
      <c r="D3258" t="s">
        <v>21</v>
      </c>
      <c r="E3258" t="s">
        <v>12</v>
      </c>
      <c r="F3258" t="s">
        <v>26</v>
      </c>
      <c r="G3258">
        <v>2757</v>
      </c>
      <c r="H3258">
        <v>2759</v>
      </c>
      <c r="I3258">
        <v>-3</v>
      </c>
    </row>
    <row r="3259" spans="1:9" x14ac:dyDescent="0.25">
      <c r="A3259" t="s">
        <v>223</v>
      </c>
      <c r="B3259" t="s">
        <v>224</v>
      </c>
      <c r="C3259">
        <v>2021</v>
      </c>
      <c r="D3259" t="s">
        <v>21</v>
      </c>
      <c r="E3259" t="s">
        <v>14</v>
      </c>
      <c r="F3259" t="s">
        <v>26</v>
      </c>
      <c r="G3259">
        <v>1692</v>
      </c>
      <c r="H3259">
        <v>1670</v>
      </c>
      <c r="I3259">
        <v>-26</v>
      </c>
    </row>
    <row r="3260" spans="1:9" x14ac:dyDescent="0.25">
      <c r="A3260" t="s">
        <v>223</v>
      </c>
      <c r="B3260" t="s">
        <v>224</v>
      </c>
      <c r="C3260">
        <v>2021</v>
      </c>
      <c r="D3260" t="s">
        <v>21</v>
      </c>
      <c r="E3260" t="s">
        <v>15</v>
      </c>
      <c r="F3260" t="s">
        <v>26</v>
      </c>
      <c r="G3260">
        <v>3778</v>
      </c>
      <c r="H3260">
        <v>4133</v>
      </c>
      <c r="I3260">
        <v>353</v>
      </c>
    </row>
    <row r="3261" spans="1:9" x14ac:dyDescent="0.25">
      <c r="A3261" t="s">
        <v>223</v>
      </c>
      <c r="B3261" t="s">
        <v>224</v>
      </c>
      <c r="C3261">
        <v>2021</v>
      </c>
      <c r="D3261" t="s">
        <v>21</v>
      </c>
      <c r="E3261" t="s">
        <v>16</v>
      </c>
      <c r="F3261" t="s">
        <v>26</v>
      </c>
      <c r="G3261">
        <v>8328</v>
      </c>
      <c r="H3261">
        <v>9504</v>
      </c>
      <c r="I3261">
        <v>1179</v>
      </c>
    </row>
    <row r="3262" spans="1:9" x14ac:dyDescent="0.25">
      <c r="A3262" t="s">
        <v>223</v>
      </c>
      <c r="B3262" t="s">
        <v>224</v>
      </c>
      <c r="C3262">
        <v>2021</v>
      </c>
      <c r="D3262" t="s">
        <v>21</v>
      </c>
      <c r="E3262" t="s">
        <v>17</v>
      </c>
      <c r="F3262" t="s">
        <v>26</v>
      </c>
      <c r="G3262">
        <v>15702</v>
      </c>
      <c r="H3262">
        <v>17208</v>
      </c>
      <c r="I3262">
        <v>1506</v>
      </c>
    </row>
    <row r="3263" spans="1:9" x14ac:dyDescent="0.25">
      <c r="A3263" t="s">
        <v>223</v>
      </c>
      <c r="B3263" t="s">
        <v>224</v>
      </c>
      <c r="C3263">
        <v>2021</v>
      </c>
      <c r="D3263" t="s">
        <v>21</v>
      </c>
      <c r="E3263" t="s">
        <v>18</v>
      </c>
      <c r="F3263" t="s">
        <v>26</v>
      </c>
      <c r="G3263">
        <v>26602</v>
      </c>
      <c r="H3263">
        <v>28310</v>
      </c>
      <c r="I3263">
        <v>1702</v>
      </c>
    </row>
    <row r="3264" spans="1:9" x14ac:dyDescent="0.25">
      <c r="A3264" t="s">
        <v>223</v>
      </c>
      <c r="B3264" t="s">
        <v>224</v>
      </c>
      <c r="C3264">
        <v>2021</v>
      </c>
      <c r="D3264" t="s">
        <v>21</v>
      </c>
      <c r="E3264" t="s">
        <v>19</v>
      </c>
      <c r="F3264" t="s">
        <v>26</v>
      </c>
      <c r="G3264">
        <v>21983</v>
      </c>
      <c r="H3264">
        <v>22525</v>
      </c>
      <c r="I3264">
        <v>528</v>
      </c>
    </row>
    <row r="3265" spans="1:9" x14ac:dyDescent="0.25">
      <c r="A3265" t="s">
        <v>223</v>
      </c>
      <c r="B3265" t="s">
        <v>224</v>
      </c>
      <c r="C3265">
        <v>2021</v>
      </c>
      <c r="D3265" t="s">
        <v>21</v>
      </c>
      <c r="E3265" t="s">
        <v>20</v>
      </c>
      <c r="F3265" t="s">
        <v>26</v>
      </c>
      <c r="G3265">
        <v>8420</v>
      </c>
      <c r="H3265">
        <v>9334</v>
      </c>
      <c r="I3265">
        <v>914</v>
      </c>
    </row>
    <row r="3266" spans="1:9" x14ac:dyDescent="0.25">
      <c r="A3266" t="s">
        <v>225</v>
      </c>
      <c r="B3266" t="s">
        <v>226</v>
      </c>
      <c r="C3266">
        <v>2020</v>
      </c>
      <c r="D3266" t="s">
        <v>11</v>
      </c>
      <c r="E3266" t="s">
        <v>12</v>
      </c>
      <c r="F3266" t="s">
        <v>13</v>
      </c>
      <c r="G3266">
        <v>1165</v>
      </c>
      <c r="H3266">
        <v>1063</v>
      </c>
      <c r="I3266">
        <v>56</v>
      </c>
    </row>
    <row r="3267" spans="1:9" x14ac:dyDescent="0.25">
      <c r="A3267" t="s">
        <v>225</v>
      </c>
      <c r="B3267" t="s">
        <v>226</v>
      </c>
      <c r="C3267">
        <v>2020</v>
      </c>
      <c r="D3267" t="s">
        <v>11</v>
      </c>
      <c r="E3267" t="s">
        <v>14</v>
      </c>
      <c r="F3267" t="s">
        <v>13</v>
      </c>
      <c r="G3267">
        <v>1722</v>
      </c>
      <c r="H3267">
        <v>1446</v>
      </c>
      <c r="I3267">
        <v>133</v>
      </c>
    </row>
    <row r="3268" spans="1:9" x14ac:dyDescent="0.25">
      <c r="A3268" t="s">
        <v>225</v>
      </c>
      <c r="B3268" t="s">
        <v>226</v>
      </c>
      <c r="C3268">
        <v>2020</v>
      </c>
      <c r="D3268" t="s">
        <v>11</v>
      </c>
      <c r="E3268" t="s">
        <v>15</v>
      </c>
      <c r="F3268" t="s">
        <v>13</v>
      </c>
      <c r="G3268">
        <v>2125</v>
      </c>
      <c r="H3268">
        <v>2186</v>
      </c>
      <c r="I3268">
        <v>4</v>
      </c>
    </row>
    <row r="3269" spans="1:9" x14ac:dyDescent="0.25">
      <c r="A3269" t="s">
        <v>225</v>
      </c>
      <c r="B3269" t="s">
        <v>226</v>
      </c>
      <c r="C3269">
        <v>2020</v>
      </c>
      <c r="D3269" t="s">
        <v>11</v>
      </c>
      <c r="E3269" t="s">
        <v>16</v>
      </c>
      <c r="F3269" t="s">
        <v>13</v>
      </c>
      <c r="G3269">
        <v>1799</v>
      </c>
      <c r="H3269">
        <v>1744</v>
      </c>
      <c r="I3269">
        <v>46</v>
      </c>
    </row>
    <row r="3270" spans="1:9" x14ac:dyDescent="0.25">
      <c r="A3270" t="s">
        <v>225</v>
      </c>
      <c r="B3270" t="s">
        <v>226</v>
      </c>
      <c r="C3270">
        <v>2020</v>
      </c>
      <c r="D3270" t="s">
        <v>11</v>
      </c>
      <c r="E3270" t="s">
        <v>17</v>
      </c>
      <c r="F3270" t="s">
        <v>13</v>
      </c>
      <c r="G3270">
        <v>2180</v>
      </c>
      <c r="H3270">
        <v>2166</v>
      </c>
      <c r="I3270">
        <v>35</v>
      </c>
    </row>
    <row r="3271" spans="1:9" x14ac:dyDescent="0.25">
      <c r="A3271" t="s">
        <v>225</v>
      </c>
      <c r="B3271" t="s">
        <v>226</v>
      </c>
      <c r="C3271">
        <v>2020</v>
      </c>
      <c r="D3271" t="s">
        <v>11</v>
      </c>
      <c r="E3271" t="s">
        <v>18</v>
      </c>
      <c r="F3271" t="s">
        <v>13</v>
      </c>
      <c r="G3271">
        <v>2531</v>
      </c>
      <c r="H3271">
        <v>2757</v>
      </c>
      <c r="I3271">
        <v>-56</v>
      </c>
    </row>
    <row r="3272" spans="1:9" x14ac:dyDescent="0.25">
      <c r="A3272" t="s">
        <v>225</v>
      </c>
      <c r="B3272" t="s">
        <v>226</v>
      </c>
      <c r="C3272">
        <v>2020</v>
      </c>
      <c r="D3272" t="s">
        <v>11</v>
      </c>
      <c r="E3272" t="s">
        <v>19</v>
      </c>
      <c r="F3272" t="s">
        <v>13</v>
      </c>
      <c r="G3272">
        <v>2503</v>
      </c>
      <c r="H3272">
        <v>2905</v>
      </c>
      <c r="I3272">
        <v>-126</v>
      </c>
    </row>
    <row r="3273" spans="1:9" x14ac:dyDescent="0.25">
      <c r="A3273" t="s">
        <v>225</v>
      </c>
      <c r="B3273" t="s">
        <v>226</v>
      </c>
      <c r="C3273">
        <v>2020</v>
      </c>
      <c r="D3273" t="s">
        <v>11</v>
      </c>
      <c r="E3273" t="s">
        <v>20</v>
      </c>
      <c r="F3273" t="s">
        <v>13</v>
      </c>
      <c r="G3273">
        <v>2821</v>
      </c>
      <c r="H3273">
        <v>3312</v>
      </c>
      <c r="I3273">
        <v>-157</v>
      </c>
    </row>
    <row r="3274" spans="1:9" x14ac:dyDescent="0.25">
      <c r="A3274" t="s">
        <v>225</v>
      </c>
      <c r="B3274" t="s">
        <v>226</v>
      </c>
      <c r="C3274">
        <v>2020</v>
      </c>
      <c r="D3274" t="s">
        <v>21</v>
      </c>
      <c r="E3274" t="s">
        <v>12</v>
      </c>
      <c r="F3274" t="s">
        <v>13</v>
      </c>
      <c r="G3274">
        <v>1684</v>
      </c>
      <c r="H3274">
        <v>1463</v>
      </c>
      <c r="I3274">
        <v>110</v>
      </c>
    </row>
    <row r="3275" spans="1:9" x14ac:dyDescent="0.25">
      <c r="A3275" t="s">
        <v>225</v>
      </c>
      <c r="B3275" t="s">
        <v>226</v>
      </c>
      <c r="C3275">
        <v>2020</v>
      </c>
      <c r="D3275" t="s">
        <v>21</v>
      </c>
      <c r="E3275" t="s">
        <v>14</v>
      </c>
      <c r="F3275" t="s">
        <v>13</v>
      </c>
      <c r="G3275">
        <v>2415</v>
      </c>
      <c r="H3275">
        <v>2287</v>
      </c>
      <c r="I3275">
        <v>84</v>
      </c>
    </row>
    <row r="3276" spans="1:9" x14ac:dyDescent="0.25">
      <c r="A3276" t="s">
        <v>225</v>
      </c>
      <c r="B3276" t="s">
        <v>226</v>
      </c>
      <c r="C3276">
        <v>2020</v>
      </c>
      <c r="D3276" t="s">
        <v>21</v>
      </c>
      <c r="E3276" t="s">
        <v>15</v>
      </c>
      <c r="F3276" t="s">
        <v>13</v>
      </c>
      <c r="G3276">
        <v>3049</v>
      </c>
      <c r="H3276">
        <v>2813</v>
      </c>
      <c r="I3276">
        <v>135</v>
      </c>
    </row>
    <row r="3277" spans="1:9" x14ac:dyDescent="0.25">
      <c r="A3277" t="s">
        <v>225</v>
      </c>
      <c r="B3277" t="s">
        <v>226</v>
      </c>
      <c r="C3277">
        <v>2020</v>
      </c>
      <c r="D3277" t="s">
        <v>21</v>
      </c>
      <c r="E3277" t="s">
        <v>16</v>
      </c>
      <c r="F3277" t="s">
        <v>13</v>
      </c>
      <c r="G3277">
        <v>2262</v>
      </c>
      <c r="H3277">
        <v>2242</v>
      </c>
      <c r="I3277">
        <v>39</v>
      </c>
    </row>
    <row r="3278" spans="1:9" x14ac:dyDescent="0.25">
      <c r="A3278" t="s">
        <v>225</v>
      </c>
      <c r="B3278" t="s">
        <v>226</v>
      </c>
      <c r="C3278">
        <v>2020</v>
      </c>
      <c r="D3278" t="s">
        <v>21</v>
      </c>
      <c r="E3278" t="s">
        <v>17</v>
      </c>
      <c r="F3278" t="s">
        <v>13</v>
      </c>
      <c r="G3278">
        <v>2978</v>
      </c>
      <c r="H3278">
        <v>2816</v>
      </c>
      <c r="I3278">
        <v>105</v>
      </c>
    </row>
    <row r="3279" spans="1:9" x14ac:dyDescent="0.25">
      <c r="A3279" t="s">
        <v>225</v>
      </c>
      <c r="B3279" t="s">
        <v>226</v>
      </c>
      <c r="C3279">
        <v>2020</v>
      </c>
      <c r="D3279" t="s">
        <v>21</v>
      </c>
      <c r="E3279" t="s">
        <v>18</v>
      </c>
      <c r="F3279" t="s">
        <v>13</v>
      </c>
      <c r="G3279">
        <v>3111</v>
      </c>
      <c r="H3279">
        <v>3086</v>
      </c>
      <c r="I3279">
        <v>52</v>
      </c>
    </row>
    <row r="3280" spans="1:9" x14ac:dyDescent="0.25">
      <c r="A3280" t="s">
        <v>225</v>
      </c>
      <c r="B3280" t="s">
        <v>226</v>
      </c>
      <c r="C3280">
        <v>2020</v>
      </c>
      <c r="D3280" t="s">
        <v>21</v>
      </c>
      <c r="E3280" t="s">
        <v>19</v>
      </c>
      <c r="F3280" t="s">
        <v>13</v>
      </c>
      <c r="G3280">
        <v>2021</v>
      </c>
      <c r="H3280">
        <v>2294</v>
      </c>
      <c r="I3280">
        <v>-81</v>
      </c>
    </row>
    <row r="3281" spans="1:9" x14ac:dyDescent="0.25">
      <c r="A3281" t="s">
        <v>225</v>
      </c>
      <c r="B3281" t="s">
        <v>226</v>
      </c>
      <c r="C3281">
        <v>2020</v>
      </c>
      <c r="D3281" t="s">
        <v>21</v>
      </c>
      <c r="E3281" t="s">
        <v>20</v>
      </c>
      <c r="F3281" t="s">
        <v>13</v>
      </c>
      <c r="G3281">
        <v>1386</v>
      </c>
      <c r="H3281">
        <v>1519</v>
      </c>
      <c r="I3281">
        <v>-34</v>
      </c>
    </row>
    <row r="3282" spans="1:9" x14ac:dyDescent="0.25">
      <c r="A3282" t="s">
        <v>225</v>
      </c>
      <c r="B3282" t="s">
        <v>226</v>
      </c>
      <c r="C3282">
        <v>2021</v>
      </c>
      <c r="D3282" t="s">
        <v>11</v>
      </c>
      <c r="E3282" t="s">
        <v>12</v>
      </c>
      <c r="F3282" t="s">
        <v>13</v>
      </c>
      <c r="G3282">
        <v>1185</v>
      </c>
      <c r="H3282">
        <v>1202</v>
      </c>
      <c r="I3282">
        <v>0</v>
      </c>
    </row>
    <row r="3283" spans="1:9" x14ac:dyDescent="0.25">
      <c r="A3283" t="s">
        <v>225</v>
      </c>
      <c r="B3283" t="s">
        <v>226</v>
      </c>
      <c r="C3283">
        <v>2021</v>
      </c>
      <c r="D3283" t="s">
        <v>11</v>
      </c>
      <c r="E3283" t="s">
        <v>14</v>
      </c>
      <c r="F3283" t="s">
        <v>13</v>
      </c>
      <c r="G3283">
        <v>1561</v>
      </c>
      <c r="H3283">
        <v>1586</v>
      </c>
      <c r="I3283">
        <v>2</v>
      </c>
    </row>
    <row r="3284" spans="1:9" x14ac:dyDescent="0.25">
      <c r="A3284" t="s">
        <v>225</v>
      </c>
      <c r="B3284" t="s">
        <v>226</v>
      </c>
      <c r="C3284">
        <v>2021</v>
      </c>
      <c r="D3284" t="s">
        <v>11</v>
      </c>
      <c r="E3284" t="s">
        <v>15</v>
      </c>
      <c r="F3284" t="s">
        <v>13</v>
      </c>
      <c r="G3284">
        <v>2011</v>
      </c>
      <c r="H3284">
        <v>2249</v>
      </c>
      <c r="I3284">
        <v>246</v>
      </c>
    </row>
    <row r="3285" spans="1:9" x14ac:dyDescent="0.25">
      <c r="A3285" t="s">
        <v>225</v>
      </c>
      <c r="B3285" t="s">
        <v>226</v>
      </c>
      <c r="C3285">
        <v>2021</v>
      </c>
      <c r="D3285" t="s">
        <v>11</v>
      </c>
      <c r="E3285" t="s">
        <v>16</v>
      </c>
      <c r="F3285" t="s">
        <v>13</v>
      </c>
      <c r="G3285">
        <v>1762</v>
      </c>
      <c r="H3285">
        <v>2107</v>
      </c>
      <c r="I3285">
        <v>375</v>
      </c>
    </row>
    <row r="3286" spans="1:9" x14ac:dyDescent="0.25">
      <c r="A3286" t="s">
        <v>225</v>
      </c>
      <c r="B3286" t="s">
        <v>226</v>
      </c>
      <c r="C3286">
        <v>2021</v>
      </c>
      <c r="D3286" t="s">
        <v>11</v>
      </c>
      <c r="E3286" t="s">
        <v>17</v>
      </c>
      <c r="F3286" t="s">
        <v>13</v>
      </c>
      <c r="G3286">
        <v>2172</v>
      </c>
      <c r="H3286">
        <v>2526</v>
      </c>
      <c r="I3286">
        <v>379</v>
      </c>
    </row>
    <row r="3287" spans="1:9" x14ac:dyDescent="0.25">
      <c r="A3287" t="s">
        <v>225</v>
      </c>
      <c r="B3287" t="s">
        <v>226</v>
      </c>
      <c r="C3287">
        <v>2021</v>
      </c>
      <c r="D3287" t="s">
        <v>11</v>
      </c>
      <c r="E3287" t="s">
        <v>18</v>
      </c>
      <c r="F3287" t="s">
        <v>13</v>
      </c>
      <c r="G3287">
        <v>2767</v>
      </c>
      <c r="H3287">
        <v>3036</v>
      </c>
      <c r="I3287">
        <v>269</v>
      </c>
    </row>
    <row r="3288" spans="1:9" x14ac:dyDescent="0.25">
      <c r="A3288" t="s">
        <v>225</v>
      </c>
      <c r="B3288" t="s">
        <v>226</v>
      </c>
      <c r="C3288">
        <v>2021</v>
      </c>
      <c r="D3288" t="s">
        <v>11</v>
      </c>
      <c r="E3288" t="s">
        <v>19</v>
      </c>
      <c r="F3288" t="s">
        <v>13</v>
      </c>
      <c r="G3288">
        <v>2623</v>
      </c>
      <c r="H3288">
        <v>2787</v>
      </c>
      <c r="I3288">
        <v>148</v>
      </c>
    </row>
    <row r="3289" spans="1:9" x14ac:dyDescent="0.25">
      <c r="A3289" t="s">
        <v>225</v>
      </c>
      <c r="B3289" t="s">
        <v>226</v>
      </c>
      <c r="C3289">
        <v>2021</v>
      </c>
      <c r="D3289" t="s">
        <v>11</v>
      </c>
      <c r="E3289" t="s">
        <v>20</v>
      </c>
      <c r="F3289" t="s">
        <v>13</v>
      </c>
      <c r="G3289">
        <v>2865</v>
      </c>
      <c r="H3289">
        <v>3164</v>
      </c>
      <c r="I3289">
        <v>302</v>
      </c>
    </row>
    <row r="3290" spans="1:9" x14ac:dyDescent="0.25">
      <c r="A3290" t="s">
        <v>225</v>
      </c>
      <c r="B3290" t="s">
        <v>226</v>
      </c>
      <c r="C3290">
        <v>2021</v>
      </c>
      <c r="D3290" t="s">
        <v>21</v>
      </c>
      <c r="E3290" t="s">
        <v>12</v>
      </c>
      <c r="F3290" t="s">
        <v>13</v>
      </c>
      <c r="G3290">
        <v>1803</v>
      </c>
      <c r="H3290">
        <v>1829</v>
      </c>
      <c r="I3290">
        <v>0</v>
      </c>
    </row>
    <row r="3291" spans="1:9" x14ac:dyDescent="0.25">
      <c r="A3291" t="s">
        <v>225</v>
      </c>
      <c r="B3291" t="s">
        <v>226</v>
      </c>
      <c r="C3291">
        <v>2021</v>
      </c>
      <c r="D3291" t="s">
        <v>21</v>
      </c>
      <c r="E3291" t="s">
        <v>14</v>
      </c>
      <c r="F3291" t="s">
        <v>13</v>
      </c>
      <c r="G3291">
        <v>2353</v>
      </c>
      <c r="H3291">
        <v>2409</v>
      </c>
      <c r="I3291">
        <v>26</v>
      </c>
    </row>
    <row r="3292" spans="1:9" x14ac:dyDescent="0.25">
      <c r="A3292" t="s">
        <v>225</v>
      </c>
      <c r="B3292" t="s">
        <v>226</v>
      </c>
      <c r="C3292">
        <v>2021</v>
      </c>
      <c r="D3292" t="s">
        <v>21</v>
      </c>
      <c r="E3292" t="s">
        <v>15</v>
      </c>
      <c r="F3292" t="s">
        <v>13</v>
      </c>
      <c r="G3292">
        <v>2909</v>
      </c>
      <c r="H3292">
        <v>3265</v>
      </c>
      <c r="I3292">
        <v>369</v>
      </c>
    </row>
    <row r="3293" spans="1:9" x14ac:dyDescent="0.25">
      <c r="A3293" t="s">
        <v>225</v>
      </c>
      <c r="B3293" t="s">
        <v>226</v>
      </c>
      <c r="C3293">
        <v>2021</v>
      </c>
      <c r="D3293" t="s">
        <v>21</v>
      </c>
      <c r="E3293" t="s">
        <v>16</v>
      </c>
      <c r="F3293" t="s">
        <v>13</v>
      </c>
      <c r="G3293">
        <v>2227</v>
      </c>
      <c r="H3293">
        <v>2635</v>
      </c>
      <c r="I3293">
        <v>441</v>
      </c>
    </row>
    <row r="3294" spans="1:9" x14ac:dyDescent="0.25">
      <c r="A3294" t="s">
        <v>225</v>
      </c>
      <c r="B3294" t="s">
        <v>226</v>
      </c>
      <c r="C3294">
        <v>2021</v>
      </c>
      <c r="D3294" t="s">
        <v>21</v>
      </c>
      <c r="E3294" t="s">
        <v>17</v>
      </c>
      <c r="F3294" t="s">
        <v>13</v>
      </c>
      <c r="G3294">
        <v>2987</v>
      </c>
      <c r="H3294">
        <v>3402</v>
      </c>
      <c r="I3294">
        <v>437</v>
      </c>
    </row>
    <row r="3295" spans="1:9" x14ac:dyDescent="0.25">
      <c r="A3295" t="s">
        <v>225</v>
      </c>
      <c r="B3295" t="s">
        <v>226</v>
      </c>
      <c r="C3295">
        <v>2021</v>
      </c>
      <c r="D3295" t="s">
        <v>21</v>
      </c>
      <c r="E3295" t="s">
        <v>18</v>
      </c>
      <c r="F3295" t="s">
        <v>13</v>
      </c>
      <c r="G3295">
        <v>3164</v>
      </c>
      <c r="H3295">
        <v>3501</v>
      </c>
      <c r="I3295">
        <v>342</v>
      </c>
    </row>
    <row r="3296" spans="1:9" x14ac:dyDescent="0.25">
      <c r="A3296" t="s">
        <v>225</v>
      </c>
      <c r="B3296" t="s">
        <v>226</v>
      </c>
      <c r="C3296">
        <v>2021</v>
      </c>
      <c r="D3296" t="s">
        <v>21</v>
      </c>
      <c r="E3296" t="s">
        <v>19</v>
      </c>
      <c r="F3296" t="s">
        <v>13</v>
      </c>
      <c r="G3296">
        <v>2010</v>
      </c>
      <c r="H3296">
        <v>2135</v>
      </c>
      <c r="I3296">
        <v>113</v>
      </c>
    </row>
    <row r="3297" spans="1:9" x14ac:dyDescent="0.25">
      <c r="A3297" t="s">
        <v>225</v>
      </c>
      <c r="B3297" t="s">
        <v>226</v>
      </c>
      <c r="C3297">
        <v>2021</v>
      </c>
      <c r="D3297" t="s">
        <v>21</v>
      </c>
      <c r="E3297" t="s">
        <v>20</v>
      </c>
      <c r="F3297" t="s">
        <v>13</v>
      </c>
      <c r="G3297">
        <v>1366</v>
      </c>
      <c r="H3297">
        <v>1417</v>
      </c>
      <c r="I3297">
        <v>36</v>
      </c>
    </row>
    <row r="3298" spans="1:9" x14ac:dyDescent="0.25">
      <c r="A3298" t="s">
        <v>227</v>
      </c>
      <c r="B3298" t="s">
        <v>228</v>
      </c>
      <c r="C3298">
        <v>2020</v>
      </c>
      <c r="D3298" t="s">
        <v>11</v>
      </c>
      <c r="E3298" t="s">
        <v>12</v>
      </c>
      <c r="F3298" t="s">
        <v>26</v>
      </c>
      <c r="G3298">
        <v>100</v>
      </c>
      <c r="H3298">
        <v>89</v>
      </c>
      <c r="I3298">
        <v>-12</v>
      </c>
    </row>
    <row r="3299" spans="1:9" x14ac:dyDescent="0.25">
      <c r="A3299" t="s">
        <v>227</v>
      </c>
      <c r="B3299" t="s">
        <v>228</v>
      </c>
      <c r="C3299">
        <v>2020</v>
      </c>
      <c r="D3299" t="s">
        <v>11</v>
      </c>
      <c r="E3299" t="s">
        <v>14</v>
      </c>
      <c r="F3299" t="s">
        <v>26</v>
      </c>
      <c r="G3299">
        <v>96</v>
      </c>
      <c r="H3299">
        <v>92</v>
      </c>
      <c r="I3299">
        <v>-4</v>
      </c>
    </row>
    <row r="3300" spans="1:9" x14ac:dyDescent="0.25">
      <c r="A3300" t="s">
        <v>227</v>
      </c>
      <c r="B3300" t="s">
        <v>228</v>
      </c>
      <c r="C3300">
        <v>2020</v>
      </c>
      <c r="D3300" t="s">
        <v>11</v>
      </c>
      <c r="E3300" t="s">
        <v>15</v>
      </c>
      <c r="F3300" t="s">
        <v>26</v>
      </c>
      <c r="G3300">
        <v>217</v>
      </c>
      <c r="H3300">
        <v>222</v>
      </c>
      <c r="I3300">
        <v>5</v>
      </c>
    </row>
    <row r="3301" spans="1:9" x14ac:dyDescent="0.25">
      <c r="A3301" t="s">
        <v>227</v>
      </c>
      <c r="B3301" t="s">
        <v>228</v>
      </c>
      <c r="C3301">
        <v>2020</v>
      </c>
      <c r="D3301" t="s">
        <v>11</v>
      </c>
      <c r="E3301" t="s">
        <v>16</v>
      </c>
      <c r="F3301" t="s">
        <v>26</v>
      </c>
      <c r="G3301">
        <v>606</v>
      </c>
      <c r="H3301">
        <v>734</v>
      </c>
      <c r="I3301">
        <v>129</v>
      </c>
    </row>
    <row r="3302" spans="1:9" x14ac:dyDescent="0.25">
      <c r="A3302" t="s">
        <v>227</v>
      </c>
      <c r="B3302" t="s">
        <v>228</v>
      </c>
      <c r="C3302">
        <v>2020</v>
      </c>
      <c r="D3302" t="s">
        <v>11</v>
      </c>
      <c r="E3302" t="s">
        <v>17</v>
      </c>
      <c r="F3302" t="s">
        <v>26</v>
      </c>
      <c r="G3302">
        <v>1416</v>
      </c>
      <c r="H3302">
        <v>1648</v>
      </c>
      <c r="I3302">
        <v>232</v>
      </c>
    </row>
    <row r="3303" spans="1:9" x14ac:dyDescent="0.25">
      <c r="A3303" t="s">
        <v>227</v>
      </c>
      <c r="B3303" t="s">
        <v>228</v>
      </c>
      <c r="C3303">
        <v>2020</v>
      </c>
      <c r="D3303" t="s">
        <v>11</v>
      </c>
      <c r="E3303" t="s">
        <v>18</v>
      </c>
      <c r="F3303" t="s">
        <v>26</v>
      </c>
      <c r="G3303">
        <v>2695</v>
      </c>
      <c r="H3303">
        <v>2998</v>
      </c>
      <c r="I3303">
        <v>303</v>
      </c>
    </row>
    <row r="3304" spans="1:9" x14ac:dyDescent="0.25">
      <c r="A3304" t="s">
        <v>227</v>
      </c>
      <c r="B3304" t="s">
        <v>228</v>
      </c>
      <c r="C3304">
        <v>2020</v>
      </c>
      <c r="D3304" t="s">
        <v>11</v>
      </c>
      <c r="E3304" t="s">
        <v>19</v>
      </c>
      <c r="F3304" t="s">
        <v>26</v>
      </c>
      <c r="G3304">
        <v>5917</v>
      </c>
      <c r="H3304">
        <v>6894</v>
      </c>
      <c r="I3304">
        <v>977</v>
      </c>
    </row>
    <row r="3305" spans="1:9" x14ac:dyDescent="0.25">
      <c r="A3305" t="s">
        <v>227</v>
      </c>
      <c r="B3305" t="s">
        <v>228</v>
      </c>
      <c r="C3305">
        <v>2020</v>
      </c>
      <c r="D3305" t="s">
        <v>11</v>
      </c>
      <c r="E3305" t="s">
        <v>20</v>
      </c>
      <c r="F3305" t="s">
        <v>26</v>
      </c>
      <c r="G3305">
        <v>8594</v>
      </c>
      <c r="H3305">
        <v>9537</v>
      </c>
      <c r="I3305">
        <v>944</v>
      </c>
    </row>
    <row r="3306" spans="1:9" x14ac:dyDescent="0.25">
      <c r="A3306" t="s">
        <v>227</v>
      </c>
      <c r="B3306" t="s">
        <v>228</v>
      </c>
      <c r="C3306">
        <v>2020</v>
      </c>
      <c r="D3306" t="s">
        <v>21</v>
      </c>
      <c r="E3306" t="s">
        <v>12</v>
      </c>
      <c r="F3306" t="s">
        <v>26</v>
      </c>
      <c r="G3306">
        <v>205</v>
      </c>
      <c r="H3306">
        <v>191</v>
      </c>
      <c r="I3306">
        <v>-14</v>
      </c>
    </row>
    <row r="3307" spans="1:9" x14ac:dyDescent="0.25">
      <c r="A3307" t="s">
        <v>227</v>
      </c>
      <c r="B3307" t="s">
        <v>228</v>
      </c>
      <c r="C3307">
        <v>2020</v>
      </c>
      <c r="D3307" t="s">
        <v>21</v>
      </c>
      <c r="E3307" t="s">
        <v>14</v>
      </c>
      <c r="F3307" t="s">
        <v>26</v>
      </c>
      <c r="G3307">
        <v>318</v>
      </c>
      <c r="H3307">
        <v>302</v>
      </c>
      <c r="I3307">
        <v>-16</v>
      </c>
    </row>
    <row r="3308" spans="1:9" x14ac:dyDescent="0.25">
      <c r="A3308" t="s">
        <v>227</v>
      </c>
      <c r="B3308" t="s">
        <v>228</v>
      </c>
      <c r="C3308">
        <v>2020</v>
      </c>
      <c r="D3308" t="s">
        <v>21</v>
      </c>
      <c r="E3308" t="s">
        <v>15</v>
      </c>
      <c r="F3308" t="s">
        <v>26</v>
      </c>
      <c r="G3308">
        <v>655</v>
      </c>
      <c r="H3308">
        <v>777</v>
      </c>
      <c r="I3308">
        <v>123</v>
      </c>
    </row>
    <row r="3309" spans="1:9" x14ac:dyDescent="0.25">
      <c r="A3309" t="s">
        <v>227</v>
      </c>
      <c r="B3309" t="s">
        <v>228</v>
      </c>
      <c r="C3309">
        <v>2020</v>
      </c>
      <c r="D3309" t="s">
        <v>21</v>
      </c>
      <c r="E3309" t="s">
        <v>16</v>
      </c>
      <c r="F3309" t="s">
        <v>26</v>
      </c>
      <c r="G3309">
        <v>1505</v>
      </c>
      <c r="H3309">
        <v>1889</v>
      </c>
      <c r="I3309">
        <v>383</v>
      </c>
    </row>
    <row r="3310" spans="1:9" x14ac:dyDescent="0.25">
      <c r="A3310" t="s">
        <v>227</v>
      </c>
      <c r="B3310" t="s">
        <v>228</v>
      </c>
      <c r="C3310">
        <v>2020</v>
      </c>
      <c r="D3310" t="s">
        <v>21</v>
      </c>
      <c r="E3310" t="s">
        <v>17</v>
      </c>
      <c r="F3310" t="s">
        <v>26</v>
      </c>
      <c r="G3310">
        <v>3297</v>
      </c>
      <c r="H3310">
        <v>3987</v>
      </c>
      <c r="I3310">
        <v>690</v>
      </c>
    </row>
    <row r="3311" spans="1:9" x14ac:dyDescent="0.25">
      <c r="A3311" t="s">
        <v>227</v>
      </c>
      <c r="B3311" t="s">
        <v>228</v>
      </c>
      <c r="C3311">
        <v>2020</v>
      </c>
      <c r="D3311" t="s">
        <v>21</v>
      </c>
      <c r="E3311" t="s">
        <v>18</v>
      </c>
      <c r="F3311" t="s">
        <v>26</v>
      </c>
      <c r="G3311">
        <v>4073</v>
      </c>
      <c r="H3311">
        <v>5014</v>
      </c>
      <c r="I3311">
        <v>941</v>
      </c>
    </row>
    <row r="3312" spans="1:9" x14ac:dyDescent="0.25">
      <c r="A3312" t="s">
        <v>227</v>
      </c>
      <c r="B3312" t="s">
        <v>228</v>
      </c>
      <c r="C3312">
        <v>2020</v>
      </c>
      <c r="D3312" t="s">
        <v>21</v>
      </c>
      <c r="E3312" t="s">
        <v>19</v>
      </c>
      <c r="F3312" t="s">
        <v>26</v>
      </c>
      <c r="G3312">
        <v>4549</v>
      </c>
      <c r="H3312">
        <v>5523</v>
      </c>
      <c r="I3312">
        <v>974</v>
      </c>
    </row>
    <row r="3313" spans="1:9" x14ac:dyDescent="0.25">
      <c r="A3313" t="s">
        <v>227</v>
      </c>
      <c r="B3313" t="s">
        <v>228</v>
      </c>
      <c r="C3313">
        <v>2020</v>
      </c>
      <c r="D3313" t="s">
        <v>21</v>
      </c>
      <c r="E3313" t="s">
        <v>20</v>
      </c>
      <c r="F3313" t="s">
        <v>26</v>
      </c>
      <c r="G3313">
        <v>3120</v>
      </c>
      <c r="H3313">
        <v>3618</v>
      </c>
      <c r="I3313">
        <v>499</v>
      </c>
    </row>
    <row r="3314" spans="1:9" x14ac:dyDescent="0.25">
      <c r="A3314" t="s">
        <v>227</v>
      </c>
      <c r="B3314" t="s">
        <v>228</v>
      </c>
      <c r="C3314">
        <v>2021</v>
      </c>
      <c r="D3314" t="s">
        <v>11</v>
      </c>
      <c r="E3314" t="s">
        <v>12</v>
      </c>
      <c r="F3314" t="s">
        <v>26</v>
      </c>
      <c r="G3314">
        <v>90</v>
      </c>
      <c r="H3314">
        <v>100</v>
      </c>
      <c r="I3314">
        <v>10</v>
      </c>
    </row>
    <row r="3315" spans="1:9" x14ac:dyDescent="0.25">
      <c r="A3315" t="s">
        <v>227</v>
      </c>
      <c r="B3315" t="s">
        <v>228</v>
      </c>
      <c r="C3315">
        <v>2021</v>
      </c>
      <c r="D3315" t="s">
        <v>11</v>
      </c>
      <c r="E3315" t="s">
        <v>14</v>
      </c>
      <c r="F3315" t="s">
        <v>26</v>
      </c>
      <c r="G3315">
        <v>89</v>
      </c>
      <c r="H3315">
        <v>119</v>
      </c>
      <c r="I3315">
        <v>31</v>
      </c>
    </row>
    <row r="3316" spans="1:9" x14ac:dyDescent="0.25">
      <c r="A3316" t="s">
        <v>227</v>
      </c>
      <c r="B3316" t="s">
        <v>228</v>
      </c>
      <c r="C3316">
        <v>2021</v>
      </c>
      <c r="D3316" t="s">
        <v>11</v>
      </c>
      <c r="E3316" t="s">
        <v>15</v>
      </c>
      <c r="F3316" t="s">
        <v>26</v>
      </c>
      <c r="G3316">
        <v>202</v>
      </c>
      <c r="H3316">
        <v>270</v>
      </c>
      <c r="I3316">
        <v>67</v>
      </c>
    </row>
    <row r="3317" spans="1:9" x14ac:dyDescent="0.25">
      <c r="A3317" t="s">
        <v>227</v>
      </c>
      <c r="B3317" t="s">
        <v>228</v>
      </c>
      <c r="C3317">
        <v>2021</v>
      </c>
      <c r="D3317" t="s">
        <v>11</v>
      </c>
      <c r="E3317" t="s">
        <v>16</v>
      </c>
      <c r="F3317" t="s">
        <v>26</v>
      </c>
      <c r="G3317">
        <v>580</v>
      </c>
      <c r="H3317">
        <v>775</v>
      </c>
      <c r="I3317">
        <v>195</v>
      </c>
    </row>
    <row r="3318" spans="1:9" x14ac:dyDescent="0.25">
      <c r="A3318" t="s">
        <v>227</v>
      </c>
      <c r="B3318" t="s">
        <v>228</v>
      </c>
      <c r="C3318">
        <v>2021</v>
      </c>
      <c r="D3318" t="s">
        <v>11</v>
      </c>
      <c r="E3318" t="s">
        <v>17</v>
      </c>
      <c r="F3318" t="s">
        <v>26</v>
      </c>
      <c r="G3318">
        <v>1444</v>
      </c>
      <c r="H3318">
        <v>1899</v>
      </c>
      <c r="I3318">
        <v>455</v>
      </c>
    </row>
    <row r="3319" spans="1:9" x14ac:dyDescent="0.25">
      <c r="A3319" t="s">
        <v>227</v>
      </c>
      <c r="B3319" t="s">
        <v>228</v>
      </c>
      <c r="C3319">
        <v>2021</v>
      </c>
      <c r="D3319" t="s">
        <v>11</v>
      </c>
      <c r="E3319" t="s">
        <v>18</v>
      </c>
      <c r="F3319" t="s">
        <v>26</v>
      </c>
      <c r="G3319">
        <v>2706</v>
      </c>
      <c r="H3319">
        <v>3419</v>
      </c>
      <c r="I3319">
        <v>713</v>
      </c>
    </row>
    <row r="3320" spans="1:9" x14ac:dyDescent="0.25">
      <c r="A3320" t="s">
        <v>227</v>
      </c>
      <c r="B3320" t="s">
        <v>228</v>
      </c>
      <c r="C3320">
        <v>2021</v>
      </c>
      <c r="D3320" t="s">
        <v>11</v>
      </c>
      <c r="E3320" t="s">
        <v>19</v>
      </c>
      <c r="F3320" t="s">
        <v>26</v>
      </c>
      <c r="G3320">
        <v>5582</v>
      </c>
      <c r="H3320">
        <v>7754</v>
      </c>
      <c r="I3320">
        <v>2172</v>
      </c>
    </row>
    <row r="3321" spans="1:9" x14ac:dyDescent="0.25">
      <c r="A3321" t="s">
        <v>227</v>
      </c>
      <c r="B3321" t="s">
        <v>228</v>
      </c>
      <c r="C3321">
        <v>2021</v>
      </c>
      <c r="D3321" t="s">
        <v>11</v>
      </c>
      <c r="E3321" t="s">
        <v>20</v>
      </c>
      <c r="F3321" t="s">
        <v>26</v>
      </c>
      <c r="G3321">
        <v>8424</v>
      </c>
      <c r="H3321">
        <v>10550</v>
      </c>
      <c r="I3321">
        <v>2127</v>
      </c>
    </row>
    <row r="3322" spans="1:9" x14ac:dyDescent="0.25">
      <c r="A3322" t="s">
        <v>227</v>
      </c>
      <c r="B3322" t="s">
        <v>228</v>
      </c>
      <c r="C3322">
        <v>2021</v>
      </c>
      <c r="D3322" t="s">
        <v>21</v>
      </c>
      <c r="E3322" t="s">
        <v>12</v>
      </c>
      <c r="F3322" t="s">
        <v>26</v>
      </c>
      <c r="G3322">
        <v>179</v>
      </c>
      <c r="H3322">
        <v>208</v>
      </c>
      <c r="I3322">
        <v>28</v>
      </c>
    </row>
    <row r="3323" spans="1:9" x14ac:dyDescent="0.25">
      <c r="A3323" t="s">
        <v>227</v>
      </c>
      <c r="B3323" t="s">
        <v>228</v>
      </c>
      <c r="C3323">
        <v>2021</v>
      </c>
      <c r="D3323" t="s">
        <v>21</v>
      </c>
      <c r="E3323" t="s">
        <v>14</v>
      </c>
      <c r="F3323" t="s">
        <v>26</v>
      </c>
      <c r="G3323">
        <v>292</v>
      </c>
      <c r="H3323">
        <v>361</v>
      </c>
      <c r="I3323">
        <v>69</v>
      </c>
    </row>
    <row r="3324" spans="1:9" x14ac:dyDescent="0.25">
      <c r="A3324" t="s">
        <v>227</v>
      </c>
      <c r="B3324" t="s">
        <v>228</v>
      </c>
      <c r="C3324">
        <v>2021</v>
      </c>
      <c r="D3324" t="s">
        <v>21</v>
      </c>
      <c r="E3324" t="s">
        <v>15</v>
      </c>
      <c r="F3324" t="s">
        <v>26</v>
      </c>
      <c r="G3324">
        <v>627</v>
      </c>
      <c r="H3324">
        <v>804</v>
      </c>
      <c r="I3324">
        <v>177</v>
      </c>
    </row>
    <row r="3325" spans="1:9" x14ac:dyDescent="0.25">
      <c r="A3325" t="s">
        <v>227</v>
      </c>
      <c r="B3325" t="s">
        <v>228</v>
      </c>
      <c r="C3325">
        <v>2021</v>
      </c>
      <c r="D3325" t="s">
        <v>21</v>
      </c>
      <c r="E3325" t="s">
        <v>16</v>
      </c>
      <c r="F3325" t="s">
        <v>26</v>
      </c>
      <c r="G3325">
        <v>1437</v>
      </c>
      <c r="H3325">
        <v>1850</v>
      </c>
      <c r="I3325">
        <v>413</v>
      </c>
    </row>
    <row r="3326" spans="1:9" x14ac:dyDescent="0.25">
      <c r="A3326" t="s">
        <v>227</v>
      </c>
      <c r="B3326" t="s">
        <v>228</v>
      </c>
      <c r="C3326">
        <v>2021</v>
      </c>
      <c r="D3326" t="s">
        <v>21</v>
      </c>
      <c r="E3326" t="s">
        <v>17</v>
      </c>
      <c r="F3326" t="s">
        <v>26</v>
      </c>
      <c r="G3326">
        <v>3316</v>
      </c>
      <c r="H3326">
        <v>4261</v>
      </c>
      <c r="I3326">
        <v>945</v>
      </c>
    </row>
    <row r="3327" spans="1:9" x14ac:dyDescent="0.25">
      <c r="A3327" t="s">
        <v>227</v>
      </c>
      <c r="B3327" t="s">
        <v>228</v>
      </c>
      <c r="C3327">
        <v>2021</v>
      </c>
      <c r="D3327" t="s">
        <v>21</v>
      </c>
      <c r="E3327" t="s">
        <v>18</v>
      </c>
      <c r="F3327" t="s">
        <v>26</v>
      </c>
      <c r="G3327">
        <v>4125</v>
      </c>
      <c r="H3327">
        <v>5416</v>
      </c>
      <c r="I3327">
        <v>1291</v>
      </c>
    </row>
    <row r="3328" spans="1:9" x14ac:dyDescent="0.25">
      <c r="A3328" t="s">
        <v>227</v>
      </c>
      <c r="B3328" t="s">
        <v>228</v>
      </c>
      <c r="C3328">
        <v>2021</v>
      </c>
      <c r="D3328" t="s">
        <v>21</v>
      </c>
      <c r="E3328" t="s">
        <v>19</v>
      </c>
      <c r="F3328" t="s">
        <v>26</v>
      </c>
      <c r="G3328">
        <v>4396</v>
      </c>
      <c r="H3328">
        <v>5749</v>
      </c>
      <c r="I3328">
        <v>1352</v>
      </c>
    </row>
    <row r="3329" spans="1:9" x14ac:dyDescent="0.25">
      <c r="A3329" t="s">
        <v>227</v>
      </c>
      <c r="B3329" t="s">
        <v>228</v>
      </c>
      <c r="C3329">
        <v>2021</v>
      </c>
      <c r="D3329" t="s">
        <v>21</v>
      </c>
      <c r="E3329" t="s">
        <v>20</v>
      </c>
      <c r="F3329" t="s">
        <v>26</v>
      </c>
      <c r="G3329">
        <v>2977</v>
      </c>
      <c r="H3329">
        <v>4223</v>
      </c>
      <c r="I3329">
        <v>1246</v>
      </c>
    </row>
    <row r="3330" spans="1:9" x14ac:dyDescent="0.25">
      <c r="A3330" t="s">
        <v>229</v>
      </c>
      <c r="B3330" t="s">
        <v>230</v>
      </c>
      <c r="C3330">
        <v>2020</v>
      </c>
      <c r="D3330" t="s">
        <v>11</v>
      </c>
      <c r="E3330" t="s">
        <v>12</v>
      </c>
      <c r="F3330" t="s">
        <v>26</v>
      </c>
      <c r="G3330">
        <v>11</v>
      </c>
      <c r="H3330">
        <v>25</v>
      </c>
      <c r="I3330">
        <v>14</v>
      </c>
    </row>
    <row r="3331" spans="1:9" x14ac:dyDescent="0.25">
      <c r="A3331" t="s">
        <v>229</v>
      </c>
      <c r="B3331" t="s">
        <v>230</v>
      </c>
      <c r="C3331">
        <v>2020</v>
      </c>
      <c r="D3331" t="s">
        <v>11</v>
      </c>
      <c r="E3331" t="s">
        <v>14</v>
      </c>
      <c r="F3331" t="s">
        <v>26</v>
      </c>
      <c r="G3331">
        <v>8</v>
      </c>
      <c r="H3331">
        <v>9</v>
      </c>
      <c r="I3331">
        <v>1</v>
      </c>
    </row>
    <row r="3332" spans="1:9" x14ac:dyDescent="0.25">
      <c r="A3332" t="s">
        <v>229</v>
      </c>
      <c r="B3332" t="s">
        <v>230</v>
      </c>
      <c r="C3332">
        <v>2020</v>
      </c>
      <c r="D3332" t="s">
        <v>11</v>
      </c>
      <c r="E3332" t="s">
        <v>15</v>
      </c>
      <c r="F3332" t="s">
        <v>26</v>
      </c>
      <c r="G3332">
        <v>19</v>
      </c>
      <c r="H3332">
        <v>25</v>
      </c>
      <c r="I3332">
        <v>6</v>
      </c>
    </row>
    <row r="3333" spans="1:9" x14ac:dyDescent="0.25">
      <c r="A3333" t="s">
        <v>229</v>
      </c>
      <c r="B3333" t="s">
        <v>230</v>
      </c>
      <c r="C3333">
        <v>2020</v>
      </c>
      <c r="D3333" t="s">
        <v>11</v>
      </c>
      <c r="E3333" t="s">
        <v>16</v>
      </c>
      <c r="F3333" t="s">
        <v>26</v>
      </c>
      <c r="G3333">
        <v>73</v>
      </c>
      <c r="H3333">
        <v>59</v>
      </c>
      <c r="I3333">
        <v>-14</v>
      </c>
    </row>
    <row r="3334" spans="1:9" x14ac:dyDescent="0.25">
      <c r="A3334" t="s">
        <v>229</v>
      </c>
      <c r="B3334" t="s">
        <v>230</v>
      </c>
      <c r="C3334">
        <v>2020</v>
      </c>
      <c r="D3334" t="s">
        <v>11</v>
      </c>
      <c r="E3334" t="s">
        <v>17</v>
      </c>
      <c r="F3334" t="s">
        <v>26</v>
      </c>
      <c r="G3334">
        <v>160</v>
      </c>
      <c r="H3334">
        <v>128</v>
      </c>
      <c r="I3334">
        <v>-32</v>
      </c>
    </row>
    <row r="3335" spans="1:9" x14ac:dyDescent="0.25">
      <c r="A3335" t="s">
        <v>229</v>
      </c>
      <c r="B3335" t="s">
        <v>230</v>
      </c>
      <c r="C3335">
        <v>2020</v>
      </c>
      <c r="D3335" t="s">
        <v>11</v>
      </c>
      <c r="E3335" t="s">
        <v>18</v>
      </c>
      <c r="F3335" t="s">
        <v>26</v>
      </c>
      <c r="G3335">
        <v>270</v>
      </c>
      <c r="H3335">
        <v>284</v>
      </c>
      <c r="I3335">
        <v>14</v>
      </c>
    </row>
    <row r="3336" spans="1:9" x14ac:dyDescent="0.25">
      <c r="A3336" t="s">
        <v>229</v>
      </c>
      <c r="B3336" t="s">
        <v>230</v>
      </c>
      <c r="C3336">
        <v>2020</v>
      </c>
      <c r="D3336" t="s">
        <v>11</v>
      </c>
      <c r="E3336" t="s">
        <v>19</v>
      </c>
      <c r="F3336" t="s">
        <v>26</v>
      </c>
      <c r="G3336">
        <v>550</v>
      </c>
      <c r="H3336">
        <v>549</v>
      </c>
      <c r="I3336">
        <v>-1</v>
      </c>
    </row>
    <row r="3337" spans="1:9" x14ac:dyDescent="0.25">
      <c r="A3337" t="s">
        <v>229</v>
      </c>
      <c r="B3337" t="s">
        <v>230</v>
      </c>
      <c r="C3337">
        <v>2020</v>
      </c>
      <c r="D3337" t="s">
        <v>11</v>
      </c>
      <c r="E3337" t="s">
        <v>20</v>
      </c>
      <c r="F3337" t="s">
        <v>26</v>
      </c>
      <c r="G3337">
        <v>1100</v>
      </c>
      <c r="H3337">
        <v>1155</v>
      </c>
      <c r="I3337">
        <v>55</v>
      </c>
    </row>
    <row r="3338" spans="1:9" x14ac:dyDescent="0.25">
      <c r="A3338" t="s">
        <v>229</v>
      </c>
      <c r="B3338" t="s">
        <v>230</v>
      </c>
      <c r="C3338">
        <v>2020</v>
      </c>
      <c r="D3338" t="s">
        <v>21</v>
      </c>
      <c r="E3338" t="s">
        <v>12</v>
      </c>
      <c r="F3338" t="s">
        <v>26</v>
      </c>
      <c r="G3338">
        <v>40</v>
      </c>
      <c r="H3338">
        <v>30</v>
      </c>
      <c r="I3338">
        <v>-10</v>
      </c>
    </row>
    <row r="3339" spans="1:9" x14ac:dyDescent="0.25">
      <c r="A3339" t="s">
        <v>229</v>
      </c>
      <c r="B3339" t="s">
        <v>230</v>
      </c>
      <c r="C3339">
        <v>2020</v>
      </c>
      <c r="D3339" t="s">
        <v>21</v>
      </c>
      <c r="E3339" t="s">
        <v>14</v>
      </c>
      <c r="F3339" t="s">
        <v>26</v>
      </c>
      <c r="G3339">
        <v>22</v>
      </c>
      <c r="H3339">
        <v>16</v>
      </c>
      <c r="I3339">
        <v>-6</v>
      </c>
    </row>
    <row r="3340" spans="1:9" x14ac:dyDescent="0.25">
      <c r="A3340" t="s">
        <v>229</v>
      </c>
      <c r="B3340" t="s">
        <v>230</v>
      </c>
      <c r="C3340">
        <v>2020</v>
      </c>
      <c r="D3340" t="s">
        <v>21</v>
      </c>
      <c r="E3340" t="s">
        <v>15</v>
      </c>
      <c r="F3340" t="s">
        <v>26</v>
      </c>
      <c r="G3340">
        <v>38</v>
      </c>
      <c r="H3340">
        <v>42</v>
      </c>
      <c r="I3340">
        <v>4</v>
      </c>
    </row>
    <row r="3341" spans="1:9" x14ac:dyDescent="0.25">
      <c r="A3341" t="s">
        <v>229</v>
      </c>
      <c r="B3341" t="s">
        <v>230</v>
      </c>
      <c r="C3341">
        <v>2020</v>
      </c>
      <c r="D3341" t="s">
        <v>21</v>
      </c>
      <c r="E3341" t="s">
        <v>16</v>
      </c>
      <c r="F3341" t="s">
        <v>26</v>
      </c>
      <c r="G3341">
        <v>125</v>
      </c>
      <c r="H3341">
        <v>121</v>
      </c>
      <c r="I3341">
        <v>-4</v>
      </c>
    </row>
    <row r="3342" spans="1:9" x14ac:dyDescent="0.25">
      <c r="A3342" t="s">
        <v>229</v>
      </c>
      <c r="B3342" t="s">
        <v>230</v>
      </c>
      <c r="C3342">
        <v>2020</v>
      </c>
      <c r="D3342" t="s">
        <v>21</v>
      </c>
      <c r="E3342" t="s">
        <v>17</v>
      </c>
      <c r="F3342" t="s">
        <v>26</v>
      </c>
      <c r="G3342">
        <v>305</v>
      </c>
      <c r="H3342">
        <v>308</v>
      </c>
      <c r="I3342">
        <v>3</v>
      </c>
    </row>
    <row r="3343" spans="1:9" x14ac:dyDescent="0.25">
      <c r="A3343" t="s">
        <v>229</v>
      </c>
      <c r="B3343" t="s">
        <v>230</v>
      </c>
      <c r="C3343">
        <v>2020</v>
      </c>
      <c r="D3343" t="s">
        <v>21</v>
      </c>
      <c r="E3343" t="s">
        <v>18</v>
      </c>
      <c r="F3343" t="s">
        <v>26</v>
      </c>
      <c r="G3343">
        <v>422</v>
      </c>
      <c r="H3343">
        <v>464</v>
      </c>
      <c r="I3343">
        <v>42</v>
      </c>
    </row>
    <row r="3344" spans="1:9" x14ac:dyDescent="0.25">
      <c r="A3344" t="s">
        <v>229</v>
      </c>
      <c r="B3344" t="s">
        <v>230</v>
      </c>
      <c r="C3344">
        <v>2020</v>
      </c>
      <c r="D3344" t="s">
        <v>21</v>
      </c>
      <c r="E3344" t="s">
        <v>19</v>
      </c>
      <c r="F3344" t="s">
        <v>26</v>
      </c>
      <c r="G3344">
        <v>631</v>
      </c>
      <c r="H3344">
        <v>676</v>
      </c>
      <c r="I3344">
        <v>45</v>
      </c>
    </row>
    <row r="3345" spans="1:9" x14ac:dyDescent="0.25">
      <c r="A3345" t="s">
        <v>229</v>
      </c>
      <c r="B3345" t="s">
        <v>230</v>
      </c>
      <c r="C3345">
        <v>2020</v>
      </c>
      <c r="D3345" t="s">
        <v>21</v>
      </c>
      <c r="E3345" t="s">
        <v>20</v>
      </c>
      <c r="F3345" t="s">
        <v>26</v>
      </c>
      <c r="G3345">
        <v>636</v>
      </c>
      <c r="H3345">
        <v>718</v>
      </c>
      <c r="I3345">
        <v>82</v>
      </c>
    </row>
    <row r="3346" spans="1:9" x14ac:dyDescent="0.25">
      <c r="A3346" t="s">
        <v>229</v>
      </c>
      <c r="B3346" t="s">
        <v>230</v>
      </c>
      <c r="C3346">
        <v>2021</v>
      </c>
      <c r="D3346" t="s">
        <v>11</v>
      </c>
      <c r="E3346" t="s">
        <v>12</v>
      </c>
      <c r="F3346" t="s">
        <v>26</v>
      </c>
      <c r="G3346">
        <v>9</v>
      </c>
      <c r="H3346">
        <v>22</v>
      </c>
      <c r="I3346">
        <v>13</v>
      </c>
    </row>
    <row r="3347" spans="1:9" x14ac:dyDescent="0.25">
      <c r="A3347" t="s">
        <v>229</v>
      </c>
      <c r="B3347" t="s">
        <v>230</v>
      </c>
      <c r="C3347">
        <v>2021</v>
      </c>
      <c r="D3347" t="s">
        <v>11</v>
      </c>
      <c r="E3347" t="s">
        <v>14</v>
      </c>
      <c r="F3347" t="s">
        <v>26</v>
      </c>
      <c r="G3347">
        <v>8</v>
      </c>
      <c r="H3347">
        <v>14</v>
      </c>
      <c r="I3347">
        <v>6</v>
      </c>
    </row>
    <row r="3348" spans="1:9" x14ac:dyDescent="0.25">
      <c r="A3348" t="s">
        <v>229</v>
      </c>
      <c r="B3348" t="s">
        <v>230</v>
      </c>
      <c r="C3348">
        <v>2021</v>
      </c>
      <c r="D3348" t="s">
        <v>11</v>
      </c>
      <c r="E3348" t="s">
        <v>15</v>
      </c>
      <c r="F3348" t="s">
        <v>26</v>
      </c>
      <c r="G3348">
        <v>16</v>
      </c>
      <c r="H3348">
        <v>28</v>
      </c>
      <c r="I3348">
        <v>12</v>
      </c>
    </row>
    <row r="3349" spans="1:9" x14ac:dyDescent="0.25">
      <c r="A3349" t="s">
        <v>229</v>
      </c>
      <c r="B3349" t="s">
        <v>230</v>
      </c>
      <c r="C3349">
        <v>2021</v>
      </c>
      <c r="D3349" t="s">
        <v>11</v>
      </c>
      <c r="E3349" t="s">
        <v>16</v>
      </c>
      <c r="F3349" t="s">
        <v>26</v>
      </c>
      <c r="G3349">
        <v>68</v>
      </c>
      <c r="H3349">
        <v>61</v>
      </c>
      <c r="I3349">
        <v>-8</v>
      </c>
    </row>
    <row r="3350" spans="1:9" x14ac:dyDescent="0.25">
      <c r="A3350" t="s">
        <v>229</v>
      </c>
      <c r="B3350" t="s">
        <v>230</v>
      </c>
      <c r="C3350">
        <v>2021</v>
      </c>
      <c r="D3350" t="s">
        <v>11</v>
      </c>
      <c r="E3350" t="s">
        <v>17</v>
      </c>
      <c r="F3350" t="s">
        <v>26</v>
      </c>
      <c r="G3350">
        <v>169</v>
      </c>
      <c r="H3350">
        <v>140</v>
      </c>
      <c r="I3350">
        <v>-28</v>
      </c>
    </row>
    <row r="3351" spans="1:9" x14ac:dyDescent="0.25">
      <c r="A3351" t="s">
        <v>229</v>
      </c>
      <c r="B3351" t="s">
        <v>230</v>
      </c>
      <c r="C3351">
        <v>2021</v>
      </c>
      <c r="D3351" t="s">
        <v>11</v>
      </c>
      <c r="E3351" t="s">
        <v>18</v>
      </c>
      <c r="F3351" t="s">
        <v>26</v>
      </c>
      <c r="G3351">
        <v>258</v>
      </c>
      <c r="H3351">
        <v>281</v>
      </c>
      <c r="I3351">
        <v>23</v>
      </c>
    </row>
    <row r="3352" spans="1:9" x14ac:dyDescent="0.25">
      <c r="A3352" t="s">
        <v>229</v>
      </c>
      <c r="B3352" t="s">
        <v>230</v>
      </c>
      <c r="C3352">
        <v>2021</v>
      </c>
      <c r="D3352" t="s">
        <v>11</v>
      </c>
      <c r="E3352" t="s">
        <v>19</v>
      </c>
      <c r="F3352" t="s">
        <v>26</v>
      </c>
      <c r="G3352">
        <v>498</v>
      </c>
      <c r="H3352">
        <v>519</v>
      </c>
      <c r="I3352">
        <v>20</v>
      </c>
    </row>
    <row r="3353" spans="1:9" x14ac:dyDescent="0.25">
      <c r="A3353" t="s">
        <v>229</v>
      </c>
      <c r="B3353" t="s">
        <v>230</v>
      </c>
      <c r="C3353">
        <v>2021</v>
      </c>
      <c r="D3353" t="s">
        <v>11</v>
      </c>
      <c r="E3353" t="s">
        <v>20</v>
      </c>
      <c r="F3353" t="s">
        <v>26</v>
      </c>
      <c r="G3353">
        <v>1198</v>
      </c>
      <c r="H3353">
        <v>1121</v>
      </c>
      <c r="I3353">
        <v>-77</v>
      </c>
    </row>
    <row r="3354" spans="1:9" x14ac:dyDescent="0.25">
      <c r="A3354" t="s">
        <v>229</v>
      </c>
      <c r="B3354" t="s">
        <v>230</v>
      </c>
      <c r="C3354">
        <v>2021</v>
      </c>
      <c r="D3354" t="s">
        <v>21</v>
      </c>
      <c r="E3354" t="s">
        <v>12</v>
      </c>
      <c r="F3354" t="s">
        <v>26</v>
      </c>
      <c r="G3354">
        <v>30</v>
      </c>
      <c r="H3354">
        <v>25</v>
      </c>
      <c r="I3354">
        <v>-5</v>
      </c>
    </row>
    <row r="3355" spans="1:9" x14ac:dyDescent="0.25">
      <c r="A3355" t="s">
        <v>229</v>
      </c>
      <c r="B3355" t="s">
        <v>230</v>
      </c>
      <c r="C3355">
        <v>2021</v>
      </c>
      <c r="D3355" t="s">
        <v>21</v>
      </c>
      <c r="E3355" t="s">
        <v>14</v>
      </c>
      <c r="F3355" t="s">
        <v>26</v>
      </c>
      <c r="G3355">
        <v>20</v>
      </c>
      <c r="H3355">
        <v>14</v>
      </c>
      <c r="I3355">
        <v>-6</v>
      </c>
    </row>
    <row r="3356" spans="1:9" x14ac:dyDescent="0.25">
      <c r="A3356" t="s">
        <v>229</v>
      </c>
      <c r="B3356" t="s">
        <v>230</v>
      </c>
      <c r="C3356">
        <v>2021</v>
      </c>
      <c r="D3356" t="s">
        <v>21</v>
      </c>
      <c r="E3356" t="s">
        <v>15</v>
      </c>
      <c r="F3356" t="s">
        <v>26</v>
      </c>
      <c r="G3356">
        <v>32</v>
      </c>
      <c r="H3356">
        <v>44</v>
      </c>
      <c r="I3356">
        <v>12</v>
      </c>
    </row>
    <row r="3357" spans="1:9" x14ac:dyDescent="0.25">
      <c r="A3357" t="s">
        <v>229</v>
      </c>
      <c r="B3357" t="s">
        <v>230</v>
      </c>
      <c r="C3357">
        <v>2021</v>
      </c>
      <c r="D3357" t="s">
        <v>21</v>
      </c>
      <c r="E3357" t="s">
        <v>16</v>
      </c>
      <c r="F3357" t="s">
        <v>26</v>
      </c>
      <c r="G3357">
        <v>115</v>
      </c>
      <c r="H3357">
        <v>125</v>
      </c>
      <c r="I3357">
        <v>10</v>
      </c>
    </row>
    <row r="3358" spans="1:9" x14ac:dyDescent="0.25">
      <c r="A3358" t="s">
        <v>229</v>
      </c>
      <c r="B3358" t="s">
        <v>230</v>
      </c>
      <c r="C3358">
        <v>2021</v>
      </c>
      <c r="D3358" t="s">
        <v>21</v>
      </c>
      <c r="E3358" t="s">
        <v>17</v>
      </c>
      <c r="F3358" t="s">
        <v>26</v>
      </c>
      <c r="G3358">
        <v>318</v>
      </c>
      <c r="H3358">
        <v>295</v>
      </c>
      <c r="I3358">
        <v>-23</v>
      </c>
    </row>
    <row r="3359" spans="1:9" x14ac:dyDescent="0.25">
      <c r="A3359" t="s">
        <v>229</v>
      </c>
      <c r="B3359" t="s">
        <v>230</v>
      </c>
      <c r="C3359">
        <v>2021</v>
      </c>
      <c r="D3359" t="s">
        <v>21</v>
      </c>
      <c r="E3359" t="s">
        <v>18</v>
      </c>
      <c r="F3359" t="s">
        <v>26</v>
      </c>
      <c r="G3359">
        <v>393</v>
      </c>
      <c r="H3359">
        <v>465</v>
      </c>
      <c r="I3359">
        <v>72</v>
      </c>
    </row>
    <row r="3360" spans="1:9" x14ac:dyDescent="0.25">
      <c r="A3360" t="s">
        <v>229</v>
      </c>
      <c r="B3360" t="s">
        <v>230</v>
      </c>
      <c r="C3360">
        <v>2021</v>
      </c>
      <c r="D3360" t="s">
        <v>21</v>
      </c>
      <c r="E3360" t="s">
        <v>19</v>
      </c>
      <c r="F3360" t="s">
        <v>26</v>
      </c>
      <c r="G3360">
        <v>675</v>
      </c>
      <c r="H3360">
        <v>657</v>
      </c>
      <c r="I3360">
        <v>-18</v>
      </c>
    </row>
    <row r="3361" spans="1:9" x14ac:dyDescent="0.25">
      <c r="A3361" t="s">
        <v>229</v>
      </c>
      <c r="B3361" t="s">
        <v>230</v>
      </c>
      <c r="C3361">
        <v>2021</v>
      </c>
      <c r="D3361" t="s">
        <v>21</v>
      </c>
      <c r="E3361" t="s">
        <v>20</v>
      </c>
      <c r="F3361" t="s">
        <v>26</v>
      </c>
      <c r="G3361">
        <v>690</v>
      </c>
      <c r="H3361">
        <v>659</v>
      </c>
      <c r="I3361">
        <v>-31</v>
      </c>
    </row>
    <row r="3362" spans="1:9" x14ac:dyDescent="0.25">
      <c r="A3362" t="s">
        <v>231</v>
      </c>
      <c r="B3362" t="s">
        <v>232</v>
      </c>
      <c r="C3362">
        <v>2020</v>
      </c>
      <c r="D3362" t="s">
        <v>11</v>
      </c>
      <c r="E3362" t="s">
        <v>12</v>
      </c>
      <c r="F3362" t="s">
        <v>26</v>
      </c>
      <c r="G3362">
        <v>85</v>
      </c>
      <c r="H3362">
        <v>70</v>
      </c>
      <c r="I3362">
        <v>-16</v>
      </c>
    </row>
    <row r="3363" spans="1:9" x14ac:dyDescent="0.25">
      <c r="A3363" t="s">
        <v>231</v>
      </c>
      <c r="B3363" t="s">
        <v>232</v>
      </c>
      <c r="C3363">
        <v>2020</v>
      </c>
      <c r="D3363" t="s">
        <v>11</v>
      </c>
      <c r="E3363" t="s">
        <v>14</v>
      </c>
      <c r="F3363" t="s">
        <v>26</v>
      </c>
      <c r="G3363">
        <v>71</v>
      </c>
      <c r="H3363">
        <v>56</v>
      </c>
      <c r="I3363">
        <v>-15</v>
      </c>
    </row>
    <row r="3364" spans="1:9" x14ac:dyDescent="0.25">
      <c r="A3364" t="s">
        <v>231</v>
      </c>
      <c r="B3364" t="s">
        <v>232</v>
      </c>
      <c r="C3364">
        <v>2020</v>
      </c>
      <c r="D3364" t="s">
        <v>11</v>
      </c>
      <c r="E3364" t="s">
        <v>15</v>
      </c>
      <c r="F3364" t="s">
        <v>26</v>
      </c>
      <c r="G3364">
        <v>183</v>
      </c>
      <c r="H3364">
        <v>181</v>
      </c>
      <c r="I3364">
        <v>-2</v>
      </c>
    </row>
    <row r="3365" spans="1:9" x14ac:dyDescent="0.25">
      <c r="A3365" t="s">
        <v>231</v>
      </c>
      <c r="B3365" t="s">
        <v>232</v>
      </c>
      <c r="C3365">
        <v>2020</v>
      </c>
      <c r="D3365" t="s">
        <v>11</v>
      </c>
      <c r="E3365" t="s">
        <v>16</v>
      </c>
      <c r="F3365" t="s">
        <v>26</v>
      </c>
      <c r="G3365">
        <v>443</v>
      </c>
      <c r="H3365">
        <v>446</v>
      </c>
      <c r="I3365">
        <v>3</v>
      </c>
    </row>
    <row r="3366" spans="1:9" x14ac:dyDescent="0.25">
      <c r="A3366" t="s">
        <v>231</v>
      </c>
      <c r="B3366" t="s">
        <v>232</v>
      </c>
      <c r="C3366">
        <v>2020</v>
      </c>
      <c r="D3366" t="s">
        <v>11</v>
      </c>
      <c r="E3366" t="s">
        <v>17</v>
      </c>
      <c r="F3366" t="s">
        <v>26</v>
      </c>
      <c r="G3366">
        <v>1139</v>
      </c>
      <c r="H3366">
        <v>1106</v>
      </c>
      <c r="I3366">
        <v>-33</v>
      </c>
    </row>
    <row r="3367" spans="1:9" x14ac:dyDescent="0.25">
      <c r="A3367" t="s">
        <v>231</v>
      </c>
      <c r="B3367" t="s">
        <v>232</v>
      </c>
      <c r="C3367">
        <v>2020</v>
      </c>
      <c r="D3367" t="s">
        <v>11</v>
      </c>
      <c r="E3367" t="s">
        <v>18</v>
      </c>
      <c r="F3367" t="s">
        <v>26</v>
      </c>
      <c r="G3367">
        <v>2136</v>
      </c>
      <c r="H3367">
        <v>2125</v>
      </c>
      <c r="I3367">
        <v>-11</v>
      </c>
    </row>
    <row r="3368" spans="1:9" x14ac:dyDescent="0.25">
      <c r="A3368" t="s">
        <v>231</v>
      </c>
      <c r="B3368" t="s">
        <v>232</v>
      </c>
      <c r="C3368">
        <v>2020</v>
      </c>
      <c r="D3368" t="s">
        <v>11</v>
      </c>
      <c r="E3368" t="s">
        <v>19</v>
      </c>
      <c r="F3368" t="s">
        <v>26</v>
      </c>
      <c r="G3368">
        <v>4832</v>
      </c>
      <c r="H3368">
        <v>5142</v>
      </c>
      <c r="I3368">
        <v>310</v>
      </c>
    </row>
    <row r="3369" spans="1:9" x14ac:dyDescent="0.25">
      <c r="A3369" t="s">
        <v>231</v>
      </c>
      <c r="B3369" t="s">
        <v>232</v>
      </c>
      <c r="C3369">
        <v>2020</v>
      </c>
      <c r="D3369" t="s">
        <v>11</v>
      </c>
      <c r="E3369" t="s">
        <v>20</v>
      </c>
      <c r="F3369" t="s">
        <v>26</v>
      </c>
      <c r="G3369">
        <v>5881</v>
      </c>
      <c r="H3369">
        <v>6232</v>
      </c>
      <c r="I3369">
        <v>352</v>
      </c>
    </row>
    <row r="3370" spans="1:9" x14ac:dyDescent="0.25">
      <c r="A3370" t="s">
        <v>231</v>
      </c>
      <c r="B3370" t="s">
        <v>232</v>
      </c>
      <c r="C3370">
        <v>2020</v>
      </c>
      <c r="D3370" t="s">
        <v>21</v>
      </c>
      <c r="E3370" t="s">
        <v>12</v>
      </c>
      <c r="F3370" t="s">
        <v>26</v>
      </c>
      <c r="G3370">
        <v>135</v>
      </c>
      <c r="H3370">
        <v>136</v>
      </c>
      <c r="I3370">
        <v>1</v>
      </c>
    </row>
    <row r="3371" spans="1:9" x14ac:dyDescent="0.25">
      <c r="A3371" t="s">
        <v>231</v>
      </c>
      <c r="B3371" t="s">
        <v>232</v>
      </c>
      <c r="C3371">
        <v>2020</v>
      </c>
      <c r="D3371" t="s">
        <v>21</v>
      </c>
      <c r="E3371" t="s">
        <v>14</v>
      </c>
      <c r="F3371" t="s">
        <v>26</v>
      </c>
      <c r="G3371">
        <v>253</v>
      </c>
      <c r="H3371">
        <v>215</v>
      </c>
      <c r="I3371">
        <v>-37</v>
      </c>
    </row>
    <row r="3372" spans="1:9" x14ac:dyDescent="0.25">
      <c r="A3372" t="s">
        <v>231</v>
      </c>
      <c r="B3372" t="s">
        <v>232</v>
      </c>
      <c r="C3372">
        <v>2020</v>
      </c>
      <c r="D3372" t="s">
        <v>21</v>
      </c>
      <c r="E3372" t="s">
        <v>15</v>
      </c>
      <c r="F3372" t="s">
        <v>26</v>
      </c>
      <c r="G3372">
        <v>511</v>
      </c>
      <c r="H3372">
        <v>519</v>
      </c>
      <c r="I3372">
        <v>8</v>
      </c>
    </row>
    <row r="3373" spans="1:9" x14ac:dyDescent="0.25">
      <c r="A3373" t="s">
        <v>231</v>
      </c>
      <c r="B3373" t="s">
        <v>232</v>
      </c>
      <c r="C3373">
        <v>2020</v>
      </c>
      <c r="D3373" t="s">
        <v>21</v>
      </c>
      <c r="E3373" t="s">
        <v>16</v>
      </c>
      <c r="F3373" t="s">
        <v>26</v>
      </c>
      <c r="G3373">
        <v>1069</v>
      </c>
      <c r="H3373">
        <v>1144</v>
      </c>
      <c r="I3373">
        <v>75</v>
      </c>
    </row>
    <row r="3374" spans="1:9" x14ac:dyDescent="0.25">
      <c r="A3374" t="s">
        <v>231</v>
      </c>
      <c r="B3374" t="s">
        <v>232</v>
      </c>
      <c r="C3374">
        <v>2020</v>
      </c>
      <c r="D3374" t="s">
        <v>21</v>
      </c>
      <c r="E3374" t="s">
        <v>17</v>
      </c>
      <c r="F3374" t="s">
        <v>26</v>
      </c>
      <c r="G3374">
        <v>2429</v>
      </c>
      <c r="H3374">
        <v>2385</v>
      </c>
      <c r="I3374">
        <v>-44</v>
      </c>
    </row>
    <row r="3375" spans="1:9" x14ac:dyDescent="0.25">
      <c r="A3375" t="s">
        <v>231</v>
      </c>
      <c r="B3375" t="s">
        <v>232</v>
      </c>
      <c r="C3375">
        <v>2020</v>
      </c>
      <c r="D3375" t="s">
        <v>21</v>
      </c>
      <c r="E3375" t="s">
        <v>18</v>
      </c>
      <c r="F3375" t="s">
        <v>26</v>
      </c>
      <c r="G3375">
        <v>3258</v>
      </c>
      <c r="H3375">
        <v>3352</v>
      </c>
      <c r="I3375">
        <v>95</v>
      </c>
    </row>
    <row r="3376" spans="1:9" x14ac:dyDescent="0.25">
      <c r="A3376" t="s">
        <v>231</v>
      </c>
      <c r="B3376" t="s">
        <v>232</v>
      </c>
      <c r="C3376">
        <v>2020</v>
      </c>
      <c r="D3376" t="s">
        <v>21</v>
      </c>
      <c r="E3376" t="s">
        <v>19</v>
      </c>
      <c r="F3376" t="s">
        <v>26</v>
      </c>
      <c r="G3376">
        <v>3646</v>
      </c>
      <c r="H3376">
        <v>3639</v>
      </c>
      <c r="I3376">
        <v>-7</v>
      </c>
    </row>
    <row r="3377" spans="1:9" x14ac:dyDescent="0.25">
      <c r="A3377" t="s">
        <v>231</v>
      </c>
      <c r="B3377" t="s">
        <v>232</v>
      </c>
      <c r="C3377">
        <v>2020</v>
      </c>
      <c r="D3377" t="s">
        <v>21</v>
      </c>
      <c r="E3377" t="s">
        <v>20</v>
      </c>
      <c r="F3377" t="s">
        <v>26</v>
      </c>
      <c r="G3377">
        <v>1857</v>
      </c>
      <c r="H3377">
        <v>2077</v>
      </c>
      <c r="I3377">
        <v>220</v>
      </c>
    </row>
    <row r="3378" spans="1:9" x14ac:dyDescent="0.25">
      <c r="A3378" t="s">
        <v>231</v>
      </c>
      <c r="B3378" t="s">
        <v>232</v>
      </c>
      <c r="C3378">
        <v>2021</v>
      </c>
      <c r="D3378" t="s">
        <v>11</v>
      </c>
      <c r="E3378" t="s">
        <v>12</v>
      </c>
      <c r="F3378" t="s">
        <v>26</v>
      </c>
      <c r="G3378">
        <v>74</v>
      </c>
      <c r="H3378">
        <v>53</v>
      </c>
      <c r="I3378">
        <v>-21</v>
      </c>
    </row>
    <row r="3379" spans="1:9" x14ac:dyDescent="0.25">
      <c r="A3379" t="s">
        <v>231</v>
      </c>
      <c r="B3379" t="s">
        <v>232</v>
      </c>
      <c r="C3379">
        <v>2021</v>
      </c>
      <c r="D3379" t="s">
        <v>11</v>
      </c>
      <c r="E3379" t="s">
        <v>14</v>
      </c>
      <c r="F3379" t="s">
        <v>26</v>
      </c>
      <c r="G3379">
        <v>65</v>
      </c>
      <c r="H3379">
        <v>69</v>
      </c>
      <c r="I3379">
        <v>4</v>
      </c>
    </row>
    <row r="3380" spans="1:9" x14ac:dyDescent="0.25">
      <c r="A3380" t="s">
        <v>231</v>
      </c>
      <c r="B3380" t="s">
        <v>232</v>
      </c>
      <c r="C3380">
        <v>2021</v>
      </c>
      <c r="D3380" t="s">
        <v>11</v>
      </c>
      <c r="E3380" t="s">
        <v>15</v>
      </c>
      <c r="F3380" t="s">
        <v>26</v>
      </c>
      <c r="G3380">
        <v>168</v>
      </c>
      <c r="H3380">
        <v>222</v>
      </c>
      <c r="I3380">
        <v>54</v>
      </c>
    </row>
    <row r="3381" spans="1:9" x14ac:dyDescent="0.25">
      <c r="A3381" t="s">
        <v>231</v>
      </c>
      <c r="B3381" t="s">
        <v>232</v>
      </c>
      <c r="C3381">
        <v>2021</v>
      </c>
      <c r="D3381" t="s">
        <v>11</v>
      </c>
      <c r="E3381" t="s">
        <v>16</v>
      </c>
      <c r="F3381" t="s">
        <v>26</v>
      </c>
      <c r="G3381">
        <v>430</v>
      </c>
      <c r="H3381">
        <v>554</v>
      </c>
      <c r="I3381">
        <v>124</v>
      </c>
    </row>
    <row r="3382" spans="1:9" x14ac:dyDescent="0.25">
      <c r="A3382" t="s">
        <v>231</v>
      </c>
      <c r="B3382" t="s">
        <v>232</v>
      </c>
      <c r="C3382">
        <v>2021</v>
      </c>
      <c r="D3382" t="s">
        <v>11</v>
      </c>
      <c r="E3382" t="s">
        <v>17</v>
      </c>
      <c r="F3382" t="s">
        <v>26</v>
      </c>
      <c r="G3382">
        <v>1171</v>
      </c>
      <c r="H3382">
        <v>1408</v>
      </c>
      <c r="I3382">
        <v>237</v>
      </c>
    </row>
    <row r="3383" spans="1:9" x14ac:dyDescent="0.25">
      <c r="A3383" t="s">
        <v>231</v>
      </c>
      <c r="B3383" t="s">
        <v>232</v>
      </c>
      <c r="C3383">
        <v>2021</v>
      </c>
      <c r="D3383" t="s">
        <v>11</v>
      </c>
      <c r="E3383" t="s">
        <v>18</v>
      </c>
      <c r="F3383" t="s">
        <v>26</v>
      </c>
      <c r="G3383">
        <v>2052</v>
      </c>
      <c r="H3383">
        <v>2749</v>
      </c>
      <c r="I3383">
        <v>697</v>
      </c>
    </row>
    <row r="3384" spans="1:9" x14ac:dyDescent="0.25">
      <c r="A3384" t="s">
        <v>231</v>
      </c>
      <c r="B3384" t="s">
        <v>232</v>
      </c>
      <c r="C3384">
        <v>2021</v>
      </c>
      <c r="D3384" t="s">
        <v>11</v>
      </c>
      <c r="E3384" t="s">
        <v>19</v>
      </c>
      <c r="F3384" t="s">
        <v>26</v>
      </c>
      <c r="G3384">
        <v>4593</v>
      </c>
      <c r="H3384">
        <v>6134</v>
      </c>
      <c r="I3384">
        <v>1541</v>
      </c>
    </row>
    <row r="3385" spans="1:9" x14ac:dyDescent="0.25">
      <c r="A3385" t="s">
        <v>231</v>
      </c>
      <c r="B3385" t="s">
        <v>232</v>
      </c>
      <c r="C3385">
        <v>2021</v>
      </c>
      <c r="D3385" t="s">
        <v>11</v>
      </c>
      <c r="E3385" t="s">
        <v>20</v>
      </c>
      <c r="F3385" t="s">
        <v>26</v>
      </c>
      <c r="G3385">
        <v>6122</v>
      </c>
      <c r="H3385">
        <v>7224</v>
      </c>
      <c r="I3385">
        <v>1102</v>
      </c>
    </row>
    <row r="3386" spans="1:9" x14ac:dyDescent="0.25">
      <c r="A3386" t="s">
        <v>231</v>
      </c>
      <c r="B3386" t="s">
        <v>232</v>
      </c>
      <c r="C3386">
        <v>2021</v>
      </c>
      <c r="D3386" t="s">
        <v>21</v>
      </c>
      <c r="E3386" t="s">
        <v>12</v>
      </c>
      <c r="F3386" t="s">
        <v>26</v>
      </c>
      <c r="G3386">
        <v>109</v>
      </c>
      <c r="H3386">
        <v>121</v>
      </c>
      <c r="I3386">
        <v>13</v>
      </c>
    </row>
    <row r="3387" spans="1:9" x14ac:dyDescent="0.25">
      <c r="A3387" t="s">
        <v>231</v>
      </c>
      <c r="B3387" t="s">
        <v>232</v>
      </c>
      <c r="C3387">
        <v>2021</v>
      </c>
      <c r="D3387" t="s">
        <v>21</v>
      </c>
      <c r="E3387" t="s">
        <v>14</v>
      </c>
      <c r="F3387" t="s">
        <v>26</v>
      </c>
      <c r="G3387">
        <v>222</v>
      </c>
      <c r="H3387">
        <v>240</v>
      </c>
      <c r="I3387">
        <v>18</v>
      </c>
    </row>
    <row r="3388" spans="1:9" x14ac:dyDescent="0.25">
      <c r="A3388" t="s">
        <v>231</v>
      </c>
      <c r="B3388" t="s">
        <v>232</v>
      </c>
      <c r="C3388">
        <v>2021</v>
      </c>
      <c r="D3388" t="s">
        <v>21</v>
      </c>
      <c r="E3388" t="s">
        <v>15</v>
      </c>
      <c r="F3388" t="s">
        <v>26</v>
      </c>
      <c r="G3388">
        <v>468</v>
      </c>
      <c r="H3388">
        <v>667</v>
      </c>
      <c r="I3388">
        <v>199</v>
      </c>
    </row>
    <row r="3389" spans="1:9" x14ac:dyDescent="0.25">
      <c r="A3389" t="s">
        <v>231</v>
      </c>
      <c r="B3389" t="s">
        <v>232</v>
      </c>
      <c r="C3389">
        <v>2021</v>
      </c>
      <c r="D3389" t="s">
        <v>21</v>
      </c>
      <c r="E3389" t="s">
        <v>16</v>
      </c>
      <c r="F3389" t="s">
        <v>26</v>
      </c>
      <c r="G3389">
        <v>1017</v>
      </c>
      <c r="H3389">
        <v>1473</v>
      </c>
      <c r="I3389">
        <v>456</v>
      </c>
    </row>
    <row r="3390" spans="1:9" x14ac:dyDescent="0.25">
      <c r="A3390" t="s">
        <v>231</v>
      </c>
      <c r="B3390" t="s">
        <v>232</v>
      </c>
      <c r="C3390">
        <v>2021</v>
      </c>
      <c r="D3390" t="s">
        <v>21</v>
      </c>
      <c r="E3390" t="s">
        <v>17</v>
      </c>
      <c r="F3390" t="s">
        <v>26</v>
      </c>
      <c r="G3390">
        <v>2397</v>
      </c>
      <c r="H3390">
        <v>2950</v>
      </c>
      <c r="I3390">
        <v>553</v>
      </c>
    </row>
    <row r="3391" spans="1:9" x14ac:dyDescent="0.25">
      <c r="A3391" t="s">
        <v>231</v>
      </c>
      <c r="B3391" t="s">
        <v>232</v>
      </c>
      <c r="C3391">
        <v>2021</v>
      </c>
      <c r="D3391" t="s">
        <v>21</v>
      </c>
      <c r="E3391" t="s">
        <v>18</v>
      </c>
      <c r="F3391" t="s">
        <v>26</v>
      </c>
      <c r="G3391">
        <v>3301</v>
      </c>
      <c r="H3391">
        <v>4128</v>
      </c>
      <c r="I3391">
        <v>827</v>
      </c>
    </row>
    <row r="3392" spans="1:9" x14ac:dyDescent="0.25">
      <c r="A3392" t="s">
        <v>231</v>
      </c>
      <c r="B3392" t="s">
        <v>232</v>
      </c>
      <c r="C3392">
        <v>2021</v>
      </c>
      <c r="D3392" t="s">
        <v>21</v>
      </c>
      <c r="E3392" t="s">
        <v>19</v>
      </c>
      <c r="F3392" t="s">
        <v>26</v>
      </c>
      <c r="G3392">
        <v>3782</v>
      </c>
      <c r="H3392">
        <v>4192</v>
      </c>
      <c r="I3392">
        <v>409</v>
      </c>
    </row>
    <row r="3393" spans="1:9" x14ac:dyDescent="0.25">
      <c r="A3393" t="s">
        <v>231</v>
      </c>
      <c r="B3393" t="s">
        <v>232</v>
      </c>
      <c r="C3393">
        <v>2021</v>
      </c>
      <c r="D3393" t="s">
        <v>21</v>
      </c>
      <c r="E3393" t="s">
        <v>20</v>
      </c>
      <c r="F3393" t="s">
        <v>26</v>
      </c>
      <c r="G3393">
        <v>1770</v>
      </c>
      <c r="H3393">
        <v>2402</v>
      </c>
      <c r="I3393">
        <v>633</v>
      </c>
    </row>
    <row r="3394" spans="1:9" x14ac:dyDescent="0.25">
      <c r="A3394" t="s">
        <v>233</v>
      </c>
      <c r="B3394" t="s">
        <v>234</v>
      </c>
      <c r="C3394">
        <v>2020</v>
      </c>
      <c r="D3394" t="s">
        <v>11</v>
      </c>
      <c r="E3394" t="s">
        <v>12</v>
      </c>
      <c r="F3394" t="s">
        <v>13</v>
      </c>
      <c r="G3394">
        <v>9290</v>
      </c>
      <c r="H3394">
        <v>9311</v>
      </c>
      <c r="I3394">
        <v>0</v>
      </c>
    </row>
    <row r="3395" spans="1:9" x14ac:dyDescent="0.25">
      <c r="A3395" t="s">
        <v>233</v>
      </c>
      <c r="B3395" t="s">
        <v>234</v>
      </c>
      <c r="C3395">
        <v>2020</v>
      </c>
      <c r="D3395" t="s">
        <v>11</v>
      </c>
      <c r="E3395" t="s">
        <v>14</v>
      </c>
      <c r="F3395" t="s">
        <v>13</v>
      </c>
      <c r="G3395">
        <v>2538</v>
      </c>
      <c r="H3395">
        <v>2426</v>
      </c>
      <c r="I3395">
        <v>-120</v>
      </c>
    </row>
    <row r="3396" spans="1:9" x14ac:dyDescent="0.25">
      <c r="A3396" t="s">
        <v>233</v>
      </c>
      <c r="B3396" t="s">
        <v>234</v>
      </c>
      <c r="C3396">
        <v>2020</v>
      </c>
      <c r="D3396" t="s">
        <v>11</v>
      </c>
      <c r="E3396" t="s">
        <v>15</v>
      </c>
      <c r="F3396" t="s">
        <v>13</v>
      </c>
      <c r="G3396">
        <v>4211</v>
      </c>
      <c r="H3396">
        <v>4424</v>
      </c>
      <c r="I3396">
        <v>207</v>
      </c>
    </row>
    <row r="3397" spans="1:9" x14ac:dyDescent="0.25">
      <c r="A3397" t="s">
        <v>233</v>
      </c>
      <c r="B3397" t="s">
        <v>234</v>
      </c>
      <c r="C3397">
        <v>2020</v>
      </c>
      <c r="D3397" t="s">
        <v>11</v>
      </c>
      <c r="E3397" t="s">
        <v>16</v>
      </c>
      <c r="F3397" t="s">
        <v>13</v>
      </c>
      <c r="G3397">
        <v>7976</v>
      </c>
      <c r="H3397">
        <v>8872</v>
      </c>
      <c r="I3397">
        <v>894</v>
      </c>
    </row>
    <row r="3398" spans="1:9" x14ac:dyDescent="0.25">
      <c r="A3398" t="s">
        <v>233</v>
      </c>
      <c r="B3398" t="s">
        <v>234</v>
      </c>
      <c r="C3398">
        <v>2020</v>
      </c>
      <c r="D3398" t="s">
        <v>11</v>
      </c>
      <c r="E3398" t="s">
        <v>17</v>
      </c>
      <c r="F3398" t="s">
        <v>13</v>
      </c>
      <c r="G3398">
        <v>15100</v>
      </c>
      <c r="H3398">
        <v>17174</v>
      </c>
      <c r="I3398">
        <v>2077</v>
      </c>
    </row>
    <row r="3399" spans="1:9" x14ac:dyDescent="0.25">
      <c r="A3399" t="s">
        <v>233</v>
      </c>
      <c r="B3399" t="s">
        <v>234</v>
      </c>
      <c r="C3399">
        <v>2020</v>
      </c>
      <c r="D3399" t="s">
        <v>11</v>
      </c>
      <c r="E3399" t="s">
        <v>18</v>
      </c>
      <c r="F3399" t="s">
        <v>13</v>
      </c>
      <c r="G3399">
        <v>25873</v>
      </c>
      <c r="H3399">
        <v>29193</v>
      </c>
      <c r="I3399">
        <v>3320</v>
      </c>
    </row>
    <row r="3400" spans="1:9" x14ac:dyDescent="0.25">
      <c r="A3400" t="s">
        <v>233</v>
      </c>
      <c r="B3400" t="s">
        <v>234</v>
      </c>
      <c r="C3400">
        <v>2020</v>
      </c>
      <c r="D3400" t="s">
        <v>11</v>
      </c>
      <c r="E3400" t="s">
        <v>19</v>
      </c>
      <c r="F3400" t="s">
        <v>13</v>
      </c>
      <c r="G3400">
        <v>30886</v>
      </c>
      <c r="H3400">
        <v>32502</v>
      </c>
      <c r="I3400">
        <v>1575</v>
      </c>
    </row>
    <row r="3401" spans="1:9" x14ac:dyDescent="0.25">
      <c r="A3401" t="s">
        <v>233</v>
      </c>
      <c r="B3401" t="s">
        <v>234</v>
      </c>
      <c r="C3401">
        <v>2020</v>
      </c>
      <c r="D3401" t="s">
        <v>11</v>
      </c>
      <c r="E3401" t="s">
        <v>20</v>
      </c>
      <c r="F3401" t="s">
        <v>13</v>
      </c>
      <c r="G3401">
        <v>14505</v>
      </c>
      <c r="H3401">
        <v>17035</v>
      </c>
      <c r="I3401">
        <v>2542</v>
      </c>
    </row>
    <row r="3402" spans="1:9" x14ac:dyDescent="0.25">
      <c r="A3402" t="s">
        <v>233</v>
      </c>
      <c r="B3402" t="s">
        <v>234</v>
      </c>
      <c r="C3402">
        <v>2020</v>
      </c>
      <c r="D3402" t="s">
        <v>21</v>
      </c>
      <c r="E3402" t="s">
        <v>12</v>
      </c>
      <c r="F3402" t="s">
        <v>13</v>
      </c>
      <c r="G3402">
        <v>12875</v>
      </c>
      <c r="H3402">
        <v>12904</v>
      </c>
      <c r="I3402">
        <v>0</v>
      </c>
    </row>
    <row r="3403" spans="1:9" x14ac:dyDescent="0.25">
      <c r="A3403" t="s">
        <v>233</v>
      </c>
      <c r="B3403" t="s">
        <v>234</v>
      </c>
      <c r="C3403">
        <v>2020</v>
      </c>
      <c r="D3403" t="s">
        <v>21</v>
      </c>
      <c r="E3403" t="s">
        <v>14</v>
      </c>
      <c r="F3403" t="s">
        <v>13</v>
      </c>
      <c r="G3403">
        <v>3268</v>
      </c>
      <c r="H3403">
        <v>3066</v>
      </c>
      <c r="I3403">
        <v>-213</v>
      </c>
    </row>
    <row r="3404" spans="1:9" x14ac:dyDescent="0.25">
      <c r="A3404" t="s">
        <v>233</v>
      </c>
      <c r="B3404" t="s">
        <v>234</v>
      </c>
      <c r="C3404">
        <v>2020</v>
      </c>
      <c r="D3404" t="s">
        <v>21</v>
      </c>
      <c r="E3404" t="s">
        <v>15</v>
      </c>
      <c r="F3404" t="s">
        <v>13</v>
      </c>
      <c r="G3404">
        <v>5150</v>
      </c>
      <c r="H3404">
        <v>5330</v>
      </c>
      <c r="I3404">
        <v>172</v>
      </c>
    </row>
    <row r="3405" spans="1:9" x14ac:dyDescent="0.25">
      <c r="A3405" t="s">
        <v>233</v>
      </c>
      <c r="B3405" t="s">
        <v>234</v>
      </c>
      <c r="C3405">
        <v>2020</v>
      </c>
      <c r="D3405" t="s">
        <v>21</v>
      </c>
      <c r="E3405" t="s">
        <v>16</v>
      </c>
      <c r="F3405" t="s">
        <v>13</v>
      </c>
      <c r="G3405">
        <v>11854</v>
      </c>
      <c r="H3405">
        <v>13355</v>
      </c>
      <c r="I3405">
        <v>1501</v>
      </c>
    </row>
    <row r="3406" spans="1:9" x14ac:dyDescent="0.25">
      <c r="A3406" t="s">
        <v>233</v>
      </c>
      <c r="B3406" t="s">
        <v>234</v>
      </c>
      <c r="C3406">
        <v>2020</v>
      </c>
      <c r="D3406" t="s">
        <v>21</v>
      </c>
      <c r="E3406" t="s">
        <v>17</v>
      </c>
      <c r="F3406" t="s">
        <v>13</v>
      </c>
      <c r="G3406">
        <v>26561</v>
      </c>
      <c r="H3406">
        <v>31698</v>
      </c>
      <c r="I3406">
        <v>5168</v>
      </c>
    </row>
    <row r="3407" spans="1:9" x14ac:dyDescent="0.25">
      <c r="A3407" t="s">
        <v>233</v>
      </c>
      <c r="B3407" t="s">
        <v>234</v>
      </c>
      <c r="C3407">
        <v>2020</v>
      </c>
      <c r="D3407" t="s">
        <v>21</v>
      </c>
      <c r="E3407" t="s">
        <v>18</v>
      </c>
      <c r="F3407" t="s">
        <v>13</v>
      </c>
      <c r="G3407">
        <v>38734</v>
      </c>
      <c r="H3407">
        <v>46438</v>
      </c>
      <c r="I3407">
        <v>7753</v>
      </c>
    </row>
    <row r="3408" spans="1:9" x14ac:dyDescent="0.25">
      <c r="A3408" t="s">
        <v>233</v>
      </c>
      <c r="B3408" t="s">
        <v>234</v>
      </c>
      <c r="C3408">
        <v>2020</v>
      </c>
      <c r="D3408" t="s">
        <v>21</v>
      </c>
      <c r="E3408" t="s">
        <v>19</v>
      </c>
      <c r="F3408" t="s">
        <v>13</v>
      </c>
      <c r="G3408">
        <v>31681</v>
      </c>
      <c r="H3408">
        <v>35850</v>
      </c>
      <c r="I3408">
        <v>4172</v>
      </c>
    </row>
    <row r="3409" spans="1:9" x14ac:dyDescent="0.25">
      <c r="A3409" t="s">
        <v>233</v>
      </c>
      <c r="B3409" t="s">
        <v>234</v>
      </c>
      <c r="C3409">
        <v>2020</v>
      </c>
      <c r="D3409" t="s">
        <v>21</v>
      </c>
      <c r="E3409" t="s">
        <v>20</v>
      </c>
      <c r="F3409" t="s">
        <v>13</v>
      </c>
      <c r="G3409">
        <v>12194</v>
      </c>
      <c r="H3409">
        <v>15367</v>
      </c>
      <c r="I3409">
        <v>3202</v>
      </c>
    </row>
    <row r="3410" spans="1:9" x14ac:dyDescent="0.25">
      <c r="A3410" t="s">
        <v>233</v>
      </c>
      <c r="B3410" t="s">
        <v>234</v>
      </c>
      <c r="C3410">
        <v>2021</v>
      </c>
      <c r="D3410" t="s">
        <v>11</v>
      </c>
      <c r="E3410" t="s">
        <v>12</v>
      </c>
      <c r="F3410" t="s">
        <v>13</v>
      </c>
      <c r="G3410">
        <v>8934</v>
      </c>
      <c r="H3410">
        <v>8945</v>
      </c>
      <c r="I3410">
        <v>0</v>
      </c>
    </row>
    <row r="3411" spans="1:9" x14ac:dyDescent="0.25">
      <c r="A3411" t="s">
        <v>233</v>
      </c>
      <c r="B3411" t="s">
        <v>234</v>
      </c>
      <c r="C3411">
        <v>2021</v>
      </c>
      <c r="D3411" t="s">
        <v>11</v>
      </c>
      <c r="E3411" t="s">
        <v>14</v>
      </c>
      <c r="F3411" t="s">
        <v>13</v>
      </c>
      <c r="G3411">
        <v>2449</v>
      </c>
      <c r="H3411">
        <v>2536</v>
      </c>
      <c r="I3411">
        <v>85</v>
      </c>
    </row>
    <row r="3412" spans="1:9" x14ac:dyDescent="0.25">
      <c r="A3412" t="s">
        <v>233</v>
      </c>
      <c r="B3412" t="s">
        <v>234</v>
      </c>
      <c r="C3412">
        <v>2021</v>
      </c>
      <c r="D3412" t="s">
        <v>11</v>
      </c>
      <c r="E3412" t="s">
        <v>15</v>
      </c>
      <c r="F3412" t="s">
        <v>13</v>
      </c>
      <c r="G3412">
        <v>4154</v>
      </c>
      <c r="H3412">
        <v>4782</v>
      </c>
      <c r="I3412">
        <v>630</v>
      </c>
    </row>
    <row r="3413" spans="1:9" x14ac:dyDescent="0.25">
      <c r="A3413" t="s">
        <v>233</v>
      </c>
      <c r="B3413" t="s">
        <v>234</v>
      </c>
      <c r="C3413">
        <v>2021</v>
      </c>
      <c r="D3413" t="s">
        <v>11</v>
      </c>
      <c r="E3413" t="s">
        <v>16</v>
      </c>
      <c r="F3413" t="s">
        <v>13</v>
      </c>
      <c r="G3413">
        <v>7904</v>
      </c>
      <c r="H3413">
        <v>9676</v>
      </c>
      <c r="I3413">
        <v>1780</v>
      </c>
    </row>
    <row r="3414" spans="1:9" x14ac:dyDescent="0.25">
      <c r="A3414" t="s">
        <v>233</v>
      </c>
      <c r="B3414" t="s">
        <v>234</v>
      </c>
      <c r="C3414">
        <v>2021</v>
      </c>
      <c r="D3414" t="s">
        <v>11</v>
      </c>
      <c r="E3414" t="s">
        <v>17</v>
      </c>
      <c r="F3414" t="s">
        <v>13</v>
      </c>
      <c r="G3414">
        <v>15134</v>
      </c>
      <c r="H3414">
        <v>17975</v>
      </c>
      <c r="I3414">
        <v>2851</v>
      </c>
    </row>
    <row r="3415" spans="1:9" x14ac:dyDescent="0.25">
      <c r="A3415" t="s">
        <v>233</v>
      </c>
      <c r="B3415" t="s">
        <v>234</v>
      </c>
      <c r="C3415">
        <v>2021</v>
      </c>
      <c r="D3415" t="s">
        <v>11</v>
      </c>
      <c r="E3415" t="s">
        <v>18</v>
      </c>
      <c r="F3415" t="s">
        <v>13</v>
      </c>
      <c r="G3415">
        <v>26542</v>
      </c>
      <c r="H3415">
        <v>29707</v>
      </c>
      <c r="I3415">
        <v>3163</v>
      </c>
    </row>
    <row r="3416" spans="1:9" x14ac:dyDescent="0.25">
      <c r="A3416" t="s">
        <v>233</v>
      </c>
      <c r="B3416" t="s">
        <v>234</v>
      </c>
      <c r="C3416">
        <v>2021</v>
      </c>
      <c r="D3416" t="s">
        <v>11</v>
      </c>
      <c r="E3416" t="s">
        <v>19</v>
      </c>
      <c r="F3416" t="s">
        <v>13</v>
      </c>
      <c r="G3416">
        <v>31990</v>
      </c>
      <c r="H3416">
        <v>34698</v>
      </c>
      <c r="I3416">
        <v>2694</v>
      </c>
    </row>
    <row r="3417" spans="1:9" x14ac:dyDescent="0.25">
      <c r="A3417" t="s">
        <v>233</v>
      </c>
      <c r="B3417" t="s">
        <v>234</v>
      </c>
      <c r="C3417">
        <v>2021</v>
      </c>
      <c r="D3417" t="s">
        <v>11</v>
      </c>
      <c r="E3417" t="s">
        <v>20</v>
      </c>
      <c r="F3417" t="s">
        <v>13</v>
      </c>
      <c r="G3417">
        <v>15013</v>
      </c>
      <c r="H3417">
        <v>18366</v>
      </c>
      <c r="I3417">
        <v>3368</v>
      </c>
    </row>
    <row r="3418" spans="1:9" x14ac:dyDescent="0.25">
      <c r="A3418" t="s">
        <v>233</v>
      </c>
      <c r="B3418" t="s">
        <v>234</v>
      </c>
      <c r="C3418">
        <v>2021</v>
      </c>
      <c r="D3418" t="s">
        <v>21</v>
      </c>
      <c r="E3418" t="s">
        <v>12</v>
      </c>
      <c r="F3418" t="s">
        <v>13</v>
      </c>
      <c r="G3418">
        <v>12470</v>
      </c>
      <c r="H3418">
        <v>12486</v>
      </c>
      <c r="I3418">
        <v>0</v>
      </c>
    </row>
    <row r="3419" spans="1:9" x14ac:dyDescent="0.25">
      <c r="A3419" t="s">
        <v>233</v>
      </c>
      <c r="B3419" t="s">
        <v>234</v>
      </c>
      <c r="C3419">
        <v>2021</v>
      </c>
      <c r="D3419" t="s">
        <v>21</v>
      </c>
      <c r="E3419" t="s">
        <v>14</v>
      </c>
      <c r="F3419" t="s">
        <v>13</v>
      </c>
      <c r="G3419">
        <v>3185</v>
      </c>
      <c r="H3419">
        <v>3330</v>
      </c>
      <c r="I3419">
        <v>142</v>
      </c>
    </row>
    <row r="3420" spans="1:9" x14ac:dyDescent="0.25">
      <c r="A3420" t="s">
        <v>233</v>
      </c>
      <c r="B3420" t="s">
        <v>234</v>
      </c>
      <c r="C3420">
        <v>2021</v>
      </c>
      <c r="D3420" t="s">
        <v>21</v>
      </c>
      <c r="E3420" t="s">
        <v>15</v>
      </c>
      <c r="F3420" t="s">
        <v>13</v>
      </c>
      <c r="G3420">
        <v>5134</v>
      </c>
      <c r="H3420">
        <v>5932</v>
      </c>
      <c r="I3420">
        <v>799</v>
      </c>
    </row>
    <row r="3421" spans="1:9" x14ac:dyDescent="0.25">
      <c r="A3421" t="s">
        <v>233</v>
      </c>
      <c r="B3421" t="s">
        <v>234</v>
      </c>
      <c r="C3421">
        <v>2021</v>
      </c>
      <c r="D3421" t="s">
        <v>21</v>
      </c>
      <c r="E3421" t="s">
        <v>16</v>
      </c>
      <c r="F3421" t="s">
        <v>13</v>
      </c>
      <c r="G3421">
        <v>11966</v>
      </c>
      <c r="H3421">
        <v>14454</v>
      </c>
      <c r="I3421">
        <v>2499</v>
      </c>
    </row>
    <row r="3422" spans="1:9" x14ac:dyDescent="0.25">
      <c r="A3422" t="s">
        <v>233</v>
      </c>
      <c r="B3422" t="s">
        <v>234</v>
      </c>
      <c r="C3422">
        <v>2021</v>
      </c>
      <c r="D3422" t="s">
        <v>21</v>
      </c>
      <c r="E3422" t="s">
        <v>17</v>
      </c>
      <c r="F3422" t="s">
        <v>13</v>
      </c>
      <c r="G3422">
        <v>26973</v>
      </c>
      <c r="H3422">
        <v>31286</v>
      </c>
      <c r="I3422">
        <v>4323</v>
      </c>
    </row>
    <row r="3423" spans="1:9" x14ac:dyDescent="0.25">
      <c r="A3423" t="s">
        <v>233</v>
      </c>
      <c r="B3423" t="s">
        <v>234</v>
      </c>
      <c r="C3423">
        <v>2021</v>
      </c>
      <c r="D3423" t="s">
        <v>21</v>
      </c>
      <c r="E3423" t="s">
        <v>18</v>
      </c>
      <c r="F3423" t="s">
        <v>13</v>
      </c>
      <c r="G3423">
        <v>41060</v>
      </c>
      <c r="H3423">
        <v>46259</v>
      </c>
      <c r="I3423">
        <v>5200</v>
      </c>
    </row>
    <row r="3424" spans="1:9" x14ac:dyDescent="0.25">
      <c r="A3424" t="s">
        <v>233</v>
      </c>
      <c r="B3424" t="s">
        <v>234</v>
      </c>
      <c r="C3424">
        <v>2021</v>
      </c>
      <c r="D3424" t="s">
        <v>21</v>
      </c>
      <c r="E3424" t="s">
        <v>19</v>
      </c>
      <c r="F3424" t="s">
        <v>13</v>
      </c>
      <c r="G3424">
        <v>32861</v>
      </c>
      <c r="H3424">
        <v>35609</v>
      </c>
      <c r="I3424">
        <v>2734</v>
      </c>
    </row>
    <row r="3425" spans="1:9" x14ac:dyDescent="0.25">
      <c r="A3425" t="s">
        <v>233</v>
      </c>
      <c r="B3425" t="s">
        <v>234</v>
      </c>
      <c r="C3425">
        <v>2021</v>
      </c>
      <c r="D3425" t="s">
        <v>21</v>
      </c>
      <c r="E3425" t="s">
        <v>20</v>
      </c>
      <c r="F3425" t="s">
        <v>13</v>
      </c>
      <c r="G3425">
        <v>12616</v>
      </c>
      <c r="H3425">
        <v>14628</v>
      </c>
      <c r="I3425">
        <v>2017</v>
      </c>
    </row>
    <row r="3426" spans="1:9" x14ac:dyDescent="0.25">
      <c r="A3426" t="s">
        <v>235</v>
      </c>
      <c r="B3426" t="s">
        <v>236</v>
      </c>
      <c r="C3426">
        <v>2020</v>
      </c>
      <c r="D3426" t="s">
        <v>11</v>
      </c>
      <c r="E3426" t="s">
        <v>12</v>
      </c>
      <c r="F3426" t="s">
        <v>26</v>
      </c>
      <c r="G3426">
        <v>1</v>
      </c>
      <c r="H3426">
        <v>1</v>
      </c>
      <c r="I3426">
        <v>0</v>
      </c>
    </row>
    <row r="3427" spans="1:9" x14ac:dyDescent="0.25">
      <c r="A3427" t="s">
        <v>235</v>
      </c>
      <c r="B3427" t="s">
        <v>236</v>
      </c>
      <c r="C3427">
        <v>2020</v>
      </c>
      <c r="D3427" t="s">
        <v>11</v>
      </c>
      <c r="E3427" t="s">
        <v>14</v>
      </c>
      <c r="F3427" t="s">
        <v>26</v>
      </c>
      <c r="G3427">
        <v>0</v>
      </c>
      <c r="H3427">
        <v>0</v>
      </c>
      <c r="I3427">
        <v>0</v>
      </c>
    </row>
    <row r="3428" spans="1:9" x14ac:dyDescent="0.25">
      <c r="A3428" t="s">
        <v>235</v>
      </c>
      <c r="B3428" t="s">
        <v>236</v>
      </c>
      <c r="C3428">
        <v>2020</v>
      </c>
      <c r="D3428" t="s">
        <v>11</v>
      </c>
      <c r="E3428" t="s">
        <v>15</v>
      </c>
      <c r="F3428" t="s">
        <v>26</v>
      </c>
      <c r="G3428">
        <v>0</v>
      </c>
      <c r="H3428">
        <v>0</v>
      </c>
      <c r="I3428">
        <v>0</v>
      </c>
    </row>
    <row r="3429" spans="1:9" x14ac:dyDescent="0.25">
      <c r="A3429" t="s">
        <v>235</v>
      </c>
      <c r="B3429" t="s">
        <v>236</v>
      </c>
      <c r="C3429">
        <v>2020</v>
      </c>
      <c r="D3429" t="s">
        <v>11</v>
      </c>
      <c r="E3429" t="s">
        <v>16</v>
      </c>
      <c r="F3429" t="s">
        <v>26</v>
      </c>
      <c r="G3429">
        <v>0</v>
      </c>
      <c r="H3429">
        <v>0</v>
      </c>
      <c r="I3429">
        <v>0</v>
      </c>
    </row>
    <row r="3430" spans="1:9" x14ac:dyDescent="0.25">
      <c r="A3430" t="s">
        <v>235</v>
      </c>
      <c r="B3430" t="s">
        <v>236</v>
      </c>
      <c r="C3430">
        <v>2020</v>
      </c>
      <c r="D3430" t="s">
        <v>11</v>
      </c>
      <c r="E3430" t="s">
        <v>17</v>
      </c>
      <c r="F3430" t="s">
        <v>26</v>
      </c>
      <c r="G3430">
        <v>3</v>
      </c>
      <c r="H3430">
        <v>3</v>
      </c>
      <c r="I3430">
        <v>0</v>
      </c>
    </row>
    <row r="3431" spans="1:9" x14ac:dyDescent="0.25">
      <c r="A3431" t="s">
        <v>235</v>
      </c>
      <c r="B3431" t="s">
        <v>236</v>
      </c>
      <c r="C3431">
        <v>2020</v>
      </c>
      <c r="D3431" t="s">
        <v>11</v>
      </c>
      <c r="E3431" t="s">
        <v>18</v>
      </c>
      <c r="F3431" t="s">
        <v>26</v>
      </c>
      <c r="G3431">
        <v>10</v>
      </c>
      <c r="H3431">
        <v>10</v>
      </c>
      <c r="I3431">
        <v>0</v>
      </c>
    </row>
    <row r="3432" spans="1:9" x14ac:dyDescent="0.25">
      <c r="A3432" t="s">
        <v>235</v>
      </c>
      <c r="B3432" t="s">
        <v>236</v>
      </c>
      <c r="C3432">
        <v>2020</v>
      </c>
      <c r="D3432" t="s">
        <v>11</v>
      </c>
      <c r="E3432" t="s">
        <v>19</v>
      </c>
      <c r="F3432" t="s">
        <v>26</v>
      </c>
      <c r="G3432">
        <v>40</v>
      </c>
      <c r="H3432">
        <v>41</v>
      </c>
      <c r="I3432">
        <v>1</v>
      </c>
    </row>
    <row r="3433" spans="1:9" x14ac:dyDescent="0.25">
      <c r="A3433" t="s">
        <v>235</v>
      </c>
      <c r="B3433" t="s">
        <v>236</v>
      </c>
      <c r="C3433">
        <v>2020</v>
      </c>
      <c r="D3433" t="s">
        <v>11</v>
      </c>
      <c r="E3433" t="s">
        <v>20</v>
      </c>
      <c r="F3433" t="s">
        <v>26</v>
      </c>
      <c r="G3433">
        <v>189</v>
      </c>
      <c r="H3433">
        <v>197</v>
      </c>
      <c r="I3433">
        <v>8</v>
      </c>
    </row>
    <row r="3434" spans="1:9" x14ac:dyDescent="0.25">
      <c r="A3434" t="s">
        <v>235</v>
      </c>
      <c r="B3434" t="s">
        <v>236</v>
      </c>
      <c r="C3434">
        <v>2020</v>
      </c>
      <c r="D3434" t="s">
        <v>21</v>
      </c>
      <c r="E3434" t="s">
        <v>12</v>
      </c>
      <c r="F3434" t="s">
        <v>26</v>
      </c>
      <c r="G3434">
        <v>1</v>
      </c>
      <c r="H3434">
        <v>1</v>
      </c>
      <c r="I3434">
        <v>0</v>
      </c>
    </row>
    <row r="3435" spans="1:9" x14ac:dyDescent="0.25">
      <c r="A3435" t="s">
        <v>235</v>
      </c>
      <c r="B3435" t="s">
        <v>236</v>
      </c>
      <c r="C3435">
        <v>2020</v>
      </c>
      <c r="D3435" t="s">
        <v>21</v>
      </c>
      <c r="E3435" t="s">
        <v>14</v>
      </c>
      <c r="F3435" t="s">
        <v>26</v>
      </c>
      <c r="G3435">
        <v>0</v>
      </c>
      <c r="H3435">
        <v>0</v>
      </c>
      <c r="I3435">
        <v>0</v>
      </c>
    </row>
    <row r="3436" spans="1:9" x14ac:dyDescent="0.25">
      <c r="A3436" t="s">
        <v>235</v>
      </c>
      <c r="B3436" t="s">
        <v>236</v>
      </c>
      <c r="C3436">
        <v>2020</v>
      </c>
      <c r="D3436" t="s">
        <v>21</v>
      </c>
      <c r="E3436" t="s">
        <v>15</v>
      </c>
      <c r="F3436" t="s">
        <v>26</v>
      </c>
      <c r="G3436">
        <v>0</v>
      </c>
      <c r="H3436">
        <v>0</v>
      </c>
      <c r="I3436">
        <v>0</v>
      </c>
    </row>
    <row r="3437" spans="1:9" x14ac:dyDescent="0.25">
      <c r="A3437" t="s">
        <v>235</v>
      </c>
      <c r="B3437" t="s">
        <v>236</v>
      </c>
      <c r="C3437">
        <v>2020</v>
      </c>
      <c r="D3437" t="s">
        <v>21</v>
      </c>
      <c r="E3437" t="s">
        <v>16</v>
      </c>
      <c r="F3437" t="s">
        <v>26</v>
      </c>
      <c r="G3437">
        <v>0</v>
      </c>
      <c r="H3437">
        <v>0</v>
      </c>
      <c r="I3437">
        <v>0</v>
      </c>
    </row>
    <row r="3438" spans="1:9" x14ac:dyDescent="0.25">
      <c r="A3438" t="s">
        <v>235</v>
      </c>
      <c r="B3438" t="s">
        <v>236</v>
      </c>
      <c r="C3438">
        <v>2020</v>
      </c>
      <c r="D3438" t="s">
        <v>21</v>
      </c>
      <c r="E3438" t="s">
        <v>17</v>
      </c>
      <c r="F3438" t="s">
        <v>26</v>
      </c>
      <c r="G3438">
        <v>7</v>
      </c>
      <c r="H3438">
        <v>7</v>
      </c>
      <c r="I3438">
        <v>0</v>
      </c>
    </row>
    <row r="3439" spans="1:9" x14ac:dyDescent="0.25">
      <c r="A3439" t="s">
        <v>235</v>
      </c>
      <c r="B3439" t="s">
        <v>236</v>
      </c>
      <c r="C3439">
        <v>2020</v>
      </c>
      <c r="D3439" t="s">
        <v>21</v>
      </c>
      <c r="E3439" t="s">
        <v>18</v>
      </c>
      <c r="F3439" t="s">
        <v>26</v>
      </c>
      <c r="G3439">
        <v>19</v>
      </c>
      <c r="H3439">
        <v>19</v>
      </c>
      <c r="I3439">
        <v>0</v>
      </c>
    </row>
    <row r="3440" spans="1:9" x14ac:dyDescent="0.25">
      <c r="A3440" t="s">
        <v>235</v>
      </c>
      <c r="B3440" t="s">
        <v>236</v>
      </c>
      <c r="C3440">
        <v>2020</v>
      </c>
      <c r="D3440" t="s">
        <v>21</v>
      </c>
      <c r="E3440" t="s">
        <v>19</v>
      </c>
      <c r="F3440" t="s">
        <v>26</v>
      </c>
      <c r="G3440">
        <v>54</v>
      </c>
      <c r="H3440">
        <v>56</v>
      </c>
      <c r="I3440">
        <v>3</v>
      </c>
    </row>
    <row r="3441" spans="1:9" x14ac:dyDescent="0.25">
      <c r="A3441" t="s">
        <v>235</v>
      </c>
      <c r="B3441" t="s">
        <v>236</v>
      </c>
      <c r="C3441">
        <v>2020</v>
      </c>
      <c r="D3441" t="s">
        <v>21</v>
      </c>
      <c r="E3441" t="s">
        <v>20</v>
      </c>
      <c r="F3441" t="s">
        <v>26</v>
      </c>
      <c r="G3441">
        <v>171</v>
      </c>
      <c r="H3441">
        <v>187</v>
      </c>
      <c r="I3441">
        <v>16</v>
      </c>
    </row>
    <row r="3442" spans="1:9" x14ac:dyDescent="0.25">
      <c r="A3442" t="s">
        <v>235</v>
      </c>
      <c r="B3442" t="s">
        <v>236</v>
      </c>
      <c r="C3442">
        <v>2021</v>
      </c>
      <c r="D3442" t="s">
        <v>11</v>
      </c>
      <c r="E3442" t="s">
        <v>12</v>
      </c>
      <c r="F3442" t="s">
        <v>26</v>
      </c>
      <c r="G3442">
        <v>1</v>
      </c>
      <c r="H3442">
        <v>1</v>
      </c>
      <c r="I3442">
        <v>0</v>
      </c>
    </row>
    <row r="3443" spans="1:9" x14ac:dyDescent="0.25">
      <c r="A3443" t="s">
        <v>235</v>
      </c>
      <c r="B3443" t="s">
        <v>236</v>
      </c>
      <c r="C3443">
        <v>2021</v>
      </c>
      <c r="D3443" t="s">
        <v>11</v>
      </c>
      <c r="E3443" t="s">
        <v>14</v>
      </c>
      <c r="F3443" t="s">
        <v>26</v>
      </c>
      <c r="G3443">
        <v>0</v>
      </c>
      <c r="H3443">
        <v>0</v>
      </c>
      <c r="I3443">
        <v>0</v>
      </c>
    </row>
    <row r="3444" spans="1:9" x14ac:dyDescent="0.25">
      <c r="A3444" t="s">
        <v>235</v>
      </c>
      <c r="B3444" t="s">
        <v>236</v>
      </c>
      <c r="C3444">
        <v>2021</v>
      </c>
      <c r="D3444" t="s">
        <v>11</v>
      </c>
      <c r="E3444" t="s">
        <v>15</v>
      </c>
      <c r="F3444" t="s">
        <v>26</v>
      </c>
      <c r="G3444">
        <v>0</v>
      </c>
      <c r="H3444">
        <v>0</v>
      </c>
      <c r="I3444">
        <v>0</v>
      </c>
    </row>
    <row r="3445" spans="1:9" x14ac:dyDescent="0.25">
      <c r="A3445" t="s">
        <v>235</v>
      </c>
      <c r="B3445" t="s">
        <v>236</v>
      </c>
      <c r="C3445">
        <v>2021</v>
      </c>
      <c r="D3445" t="s">
        <v>11</v>
      </c>
      <c r="E3445" t="s">
        <v>16</v>
      </c>
      <c r="F3445" t="s">
        <v>26</v>
      </c>
      <c r="G3445">
        <v>0</v>
      </c>
      <c r="H3445">
        <v>0</v>
      </c>
      <c r="I3445">
        <v>0</v>
      </c>
    </row>
    <row r="3446" spans="1:9" x14ac:dyDescent="0.25">
      <c r="A3446" t="s">
        <v>235</v>
      </c>
      <c r="B3446" t="s">
        <v>236</v>
      </c>
      <c r="C3446">
        <v>2021</v>
      </c>
      <c r="D3446" t="s">
        <v>11</v>
      </c>
      <c r="E3446" t="s">
        <v>17</v>
      </c>
      <c r="F3446" t="s">
        <v>26</v>
      </c>
      <c r="G3446">
        <v>3</v>
      </c>
      <c r="H3446">
        <v>4</v>
      </c>
      <c r="I3446">
        <v>1</v>
      </c>
    </row>
    <row r="3447" spans="1:9" x14ac:dyDescent="0.25">
      <c r="A3447" t="s">
        <v>235</v>
      </c>
      <c r="B3447" t="s">
        <v>236</v>
      </c>
      <c r="C3447">
        <v>2021</v>
      </c>
      <c r="D3447" t="s">
        <v>11</v>
      </c>
      <c r="E3447" t="s">
        <v>18</v>
      </c>
      <c r="F3447" t="s">
        <v>26</v>
      </c>
      <c r="G3447">
        <v>11</v>
      </c>
      <c r="H3447">
        <v>14</v>
      </c>
      <c r="I3447">
        <v>4</v>
      </c>
    </row>
    <row r="3448" spans="1:9" x14ac:dyDescent="0.25">
      <c r="A3448" t="s">
        <v>235</v>
      </c>
      <c r="B3448" t="s">
        <v>236</v>
      </c>
      <c r="C3448">
        <v>2021</v>
      </c>
      <c r="D3448" t="s">
        <v>11</v>
      </c>
      <c r="E3448" t="s">
        <v>19</v>
      </c>
      <c r="F3448" t="s">
        <v>26</v>
      </c>
      <c r="G3448">
        <v>41</v>
      </c>
      <c r="H3448">
        <v>49</v>
      </c>
      <c r="I3448">
        <v>8</v>
      </c>
    </row>
    <row r="3449" spans="1:9" x14ac:dyDescent="0.25">
      <c r="A3449" t="s">
        <v>235</v>
      </c>
      <c r="B3449" t="s">
        <v>236</v>
      </c>
      <c r="C3449">
        <v>2021</v>
      </c>
      <c r="D3449" t="s">
        <v>11</v>
      </c>
      <c r="E3449" t="s">
        <v>20</v>
      </c>
      <c r="F3449" t="s">
        <v>26</v>
      </c>
      <c r="G3449">
        <v>191</v>
      </c>
      <c r="H3449">
        <v>229</v>
      </c>
      <c r="I3449">
        <v>38</v>
      </c>
    </row>
    <row r="3450" spans="1:9" x14ac:dyDescent="0.25">
      <c r="A3450" t="s">
        <v>235</v>
      </c>
      <c r="B3450" t="s">
        <v>236</v>
      </c>
      <c r="C3450">
        <v>2021</v>
      </c>
      <c r="D3450" t="s">
        <v>21</v>
      </c>
      <c r="E3450" t="s">
        <v>12</v>
      </c>
      <c r="F3450" t="s">
        <v>26</v>
      </c>
      <c r="G3450">
        <v>1</v>
      </c>
      <c r="H3450">
        <v>1</v>
      </c>
      <c r="I3450">
        <v>0</v>
      </c>
    </row>
    <row r="3451" spans="1:9" x14ac:dyDescent="0.25">
      <c r="A3451" t="s">
        <v>235</v>
      </c>
      <c r="B3451" t="s">
        <v>236</v>
      </c>
      <c r="C3451">
        <v>2021</v>
      </c>
      <c r="D3451" t="s">
        <v>21</v>
      </c>
      <c r="E3451" t="s">
        <v>14</v>
      </c>
      <c r="F3451" t="s">
        <v>26</v>
      </c>
      <c r="G3451">
        <v>0</v>
      </c>
      <c r="H3451">
        <v>0</v>
      </c>
      <c r="I3451">
        <v>0</v>
      </c>
    </row>
    <row r="3452" spans="1:9" x14ac:dyDescent="0.25">
      <c r="A3452" t="s">
        <v>235</v>
      </c>
      <c r="B3452" t="s">
        <v>236</v>
      </c>
      <c r="C3452">
        <v>2021</v>
      </c>
      <c r="D3452" t="s">
        <v>21</v>
      </c>
      <c r="E3452" t="s">
        <v>15</v>
      </c>
      <c r="F3452" t="s">
        <v>26</v>
      </c>
      <c r="G3452">
        <v>0</v>
      </c>
      <c r="H3452">
        <v>0</v>
      </c>
      <c r="I3452">
        <v>0</v>
      </c>
    </row>
    <row r="3453" spans="1:9" x14ac:dyDescent="0.25">
      <c r="A3453" t="s">
        <v>235</v>
      </c>
      <c r="B3453" t="s">
        <v>236</v>
      </c>
      <c r="C3453">
        <v>2021</v>
      </c>
      <c r="D3453" t="s">
        <v>21</v>
      </c>
      <c r="E3453" t="s">
        <v>16</v>
      </c>
      <c r="F3453" t="s">
        <v>26</v>
      </c>
      <c r="G3453">
        <v>0</v>
      </c>
      <c r="H3453">
        <v>0</v>
      </c>
      <c r="I3453">
        <v>0</v>
      </c>
    </row>
    <row r="3454" spans="1:9" x14ac:dyDescent="0.25">
      <c r="A3454" t="s">
        <v>235</v>
      </c>
      <c r="B3454" t="s">
        <v>236</v>
      </c>
      <c r="C3454">
        <v>2021</v>
      </c>
      <c r="D3454" t="s">
        <v>21</v>
      </c>
      <c r="E3454" t="s">
        <v>17</v>
      </c>
      <c r="F3454" t="s">
        <v>26</v>
      </c>
      <c r="G3454">
        <v>7</v>
      </c>
      <c r="H3454">
        <v>9</v>
      </c>
      <c r="I3454">
        <v>2</v>
      </c>
    </row>
    <row r="3455" spans="1:9" x14ac:dyDescent="0.25">
      <c r="A3455" t="s">
        <v>235</v>
      </c>
      <c r="B3455" t="s">
        <v>236</v>
      </c>
      <c r="C3455">
        <v>2021</v>
      </c>
      <c r="D3455" t="s">
        <v>21</v>
      </c>
      <c r="E3455" t="s">
        <v>18</v>
      </c>
      <c r="F3455" t="s">
        <v>26</v>
      </c>
      <c r="G3455">
        <v>19</v>
      </c>
      <c r="H3455">
        <v>24</v>
      </c>
      <c r="I3455">
        <v>5</v>
      </c>
    </row>
    <row r="3456" spans="1:9" x14ac:dyDescent="0.25">
      <c r="A3456" t="s">
        <v>235</v>
      </c>
      <c r="B3456" t="s">
        <v>236</v>
      </c>
      <c r="C3456">
        <v>2021</v>
      </c>
      <c r="D3456" t="s">
        <v>21</v>
      </c>
      <c r="E3456" t="s">
        <v>19</v>
      </c>
      <c r="F3456" t="s">
        <v>26</v>
      </c>
      <c r="G3456">
        <v>53</v>
      </c>
      <c r="H3456">
        <v>65</v>
      </c>
      <c r="I3456">
        <v>12</v>
      </c>
    </row>
    <row r="3457" spans="1:9" x14ac:dyDescent="0.25">
      <c r="A3457" t="s">
        <v>235</v>
      </c>
      <c r="B3457" t="s">
        <v>236</v>
      </c>
      <c r="C3457">
        <v>2021</v>
      </c>
      <c r="D3457" t="s">
        <v>21</v>
      </c>
      <c r="E3457" t="s">
        <v>20</v>
      </c>
      <c r="F3457" t="s">
        <v>26</v>
      </c>
      <c r="G3457">
        <v>156</v>
      </c>
      <c r="H3457">
        <v>197</v>
      </c>
      <c r="I3457">
        <v>40</v>
      </c>
    </row>
    <row r="3458" spans="1:9" x14ac:dyDescent="0.25">
      <c r="A3458" t="s">
        <v>237</v>
      </c>
      <c r="B3458" t="s">
        <v>238</v>
      </c>
      <c r="C3458">
        <v>2020</v>
      </c>
      <c r="D3458" t="s">
        <v>11</v>
      </c>
      <c r="E3458" t="s">
        <v>12</v>
      </c>
      <c r="F3458" t="s">
        <v>26</v>
      </c>
      <c r="G3458">
        <v>237</v>
      </c>
      <c r="H3458">
        <v>222</v>
      </c>
      <c r="I3458">
        <v>-15</v>
      </c>
    </row>
    <row r="3459" spans="1:9" x14ac:dyDescent="0.25">
      <c r="A3459" t="s">
        <v>237</v>
      </c>
      <c r="B3459" t="s">
        <v>238</v>
      </c>
      <c r="C3459">
        <v>2020</v>
      </c>
      <c r="D3459" t="s">
        <v>11</v>
      </c>
      <c r="E3459" t="s">
        <v>14</v>
      </c>
      <c r="F3459" t="s">
        <v>26</v>
      </c>
      <c r="G3459">
        <v>154</v>
      </c>
      <c r="H3459">
        <v>187</v>
      </c>
      <c r="I3459">
        <v>33</v>
      </c>
    </row>
    <row r="3460" spans="1:9" x14ac:dyDescent="0.25">
      <c r="A3460" t="s">
        <v>237</v>
      </c>
      <c r="B3460" t="s">
        <v>238</v>
      </c>
      <c r="C3460">
        <v>2020</v>
      </c>
      <c r="D3460" t="s">
        <v>11</v>
      </c>
      <c r="E3460" t="s">
        <v>15</v>
      </c>
      <c r="F3460" t="s">
        <v>26</v>
      </c>
      <c r="G3460">
        <v>400</v>
      </c>
      <c r="H3460">
        <v>404</v>
      </c>
      <c r="I3460">
        <v>4</v>
      </c>
    </row>
    <row r="3461" spans="1:9" x14ac:dyDescent="0.25">
      <c r="A3461" t="s">
        <v>237</v>
      </c>
      <c r="B3461" t="s">
        <v>238</v>
      </c>
      <c r="C3461">
        <v>2020</v>
      </c>
      <c r="D3461" t="s">
        <v>11</v>
      </c>
      <c r="E3461" t="s">
        <v>16</v>
      </c>
      <c r="F3461" t="s">
        <v>26</v>
      </c>
      <c r="G3461">
        <v>784</v>
      </c>
      <c r="H3461">
        <v>958</v>
      </c>
      <c r="I3461">
        <v>174</v>
      </c>
    </row>
    <row r="3462" spans="1:9" x14ac:dyDescent="0.25">
      <c r="A3462" t="s">
        <v>237</v>
      </c>
      <c r="B3462" t="s">
        <v>238</v>
      </c>
      <c r="C3462">
        <v>2020</v>
      </c>
      <c r="D3462" t="s">
        <v>11</v>
      </c>
      <c r="E3462" t="s">
        <v>17</v>
      </c>
      <c r="F3462" t="s">
        <v>26</v>
      </c>
      <c r="G3462">
        <v>2270</v>
      </c>
      <c r="H3462">
        <v>2619</v>
      </c>
      <c r="I3462">
        <v>349</v>
      </c>
    </row>
    <row r="3463" spans="1:9" x14ac:dyDescent="0.25">
      <c r="A3463" t="s">
        <v>237</v>
      </c>
      <c r="B3463" t="s">
        <v>238</v>
      </c>
      <c r="C3463">
        <v>2020</v>
      </c>
      <c r="D3463" t="s">
        <v>11</v>
      </c>
      <c r="E3463" t="s">
        <v>18</v>
      </c>
      <c r="F3463" t="s">
        <v>26</v>
      </c>
      <c r="G3463">
        <v>4085</v>
      </c>
      <c r="H3463">
        <v>4778</v>
      </c>
      <c r="I3463">
        <v>693</v>
      </c>
    </row>
    <row r="3464" spans="1:9" x14ac:dyDescent="0.25">
      <c r="A3464" t="s">
        <v>237</v>
      </c>
      <c r="B3464" t="s">
        <v>238</v>
      </c>
      <c r="C3464">
        <v>2020</v>
      </c>
      <c r="D3464" t="s">
        <v>11</v>
      </c>
      <c r="E3464" t="s">
        <v>19</v>
      </c>
      <c r="F3464" t="s">
        <v>26</v>
      </c>
      <c r="G3464">
        <v>5305</v>
      </c>
      <c r="H3464">
        <v>5987</v>
      </c>
      <c r="I3464">
        <v>682</v>
      </c>
    </row>
    <row r="3465" spans="1:9" x14ac:dyDescent="0.25">
      <c r="A3465" t="s">
        <v>237</v>
      </c>
      <c r="B3465" t="s">
        <v>238</v>
      </c>
      <c r="C3465">
        <v>2020</v>
      </c>
      <c r="D3465" t="s">
        <v>11</v>
      </c>
      <c r="E3465" t="s">
        <v>20</v>
      </c>
      <c r="F3465" t="s">
        <v>26</v>
      </c>
      <c r="G3465">
        <v>3159</v>
      </c>
      <c r="H3465">
        <v>4111</v>
      </c>
      <c r="I3465">
        <v>953</v>
      </c>
    </row>
    <row r="3466" spans="1:9" x14ac:dyDescent="0.25">
      <c r="A3466" t="s">
        <v>237</v>
      </c>
      <c r="B3466" t="s">
        <v>238</v>
      </c>
      <c r="C3466">
        <v>2020</v>
      </c>
      <c r="D3466" t="s">
        <v>21</v>
      </c>
      <c r="E3466" t="s">
        <v>12</v>
      </c>
      <c r="F3466" t="s">
        <v>26</v>
      </c>
      <c r="G3466">
        <v>372</v>
      </c>
      <c r="H3466">
        <v>350</v>
      </c>
      <c r="I3466">
        <v>-22</v>
      </c>
    </row>
    <row r="3467" spans="1:9" x14ac:dyDescent="0.25">
      <c r="A3467" t="s">
        <v>237</v>
      </c>
      <c r="B3467" t="s">
        <v>238</v>
      </c>
      <c r="C3467">
        <v>2020</v>
      </c>
      <c r="D3467" t="s">
        <v>21</v>
      </c>
      <c r="E3467" t="s">
        <v>14</v>
      </c>
      <c r="F3467" t="s">
        <v>26</v>
      </c>
      <c r="G3467">
        <v>409</v>
      </c>
      <c r="H3467">
        <v>426</v>
      </c>
      <c r="I3467">
        <v>17</v>
      </c>
    </row>
    <row r="3468" spans="1:9" x14ac:dyDescent="0.25">
      <c r="A3468" t="s">
        <v>237</v>
      </c>
      <c r="B3468" t="s">
        <v>238</v>
      </c>
      <c r="C3468">
        <v>2020</v>
      </c>
      <c r="D3468" t="s">
        <v>21</v>
      </c>
      <c r="E3468" t="s">
        <v>15</v>
      </c>
      <c r="F3468" t="s">
        <v>26</v>
      </c>
      <c r="G3468">
        <v>1106</v>
      </c>
      <c r="H3468">
        <v>1103</v>
      </c>
      <c r="I3468">
        <v>-3</v>
      </c>
    </row>
    <row r="3469" spans="1:9" x14ac:dyDescent="0.25">
      <c r="A3469" t="s">
        <v>237</v>
      </c>
      <c r="B3469" t="s">
        <v>238</v>
      </c>
      <c r="C3469">
        <v>2020</v>
      </c>
      <c r="D3469" t="s">
        <v>21</v>
      </c>
      <c r="E3469" t="s">
        <v>16</v>
      </c>
      <c r="F3469" t="s">
        <v>26</v>
      </c>
      <c r="G3469">
        <v>2067</v>
      </c>
      <c r="H3469">
        <v>2075</v>
      </c>
      <c r="I3469">
        <v>8</v>
      </c>
    </row>
    <row r="3470" spans="1:9" x14ac:dyDescent="0.25">
      <c r="A3470" t="s">
        <v>237</v>
      </c>
      <c r="B3470" t="s">
        <v>238</v>
      </c>
      <c r="C3470">
        <v>2020</v>
      </c>
      <c r="D3470" t="s">
        <v>21</v>
      </c>
      <c r="E3470" t="s">
        <v>17</v>
      </c>
      <c r="F3470" t="s">
        <v>26</v>
      </c>
      <c r="G3470">
        <v>4547</v>
      </c>
      <c r="H3470">
        <v>5043</v>
      </c>
      <c r="I3470">
        <v>496</v>
      </c>
    </row>
    <row r="3471" spans="1:9" x14ac:dyDescent="0.25">
      <c r="A3471" t="s">
        <v>237</v>
      </c>
      <c r="B3471" t="s">
        <v>238</v>
      </c>
      <c r="C3471">
        <v>2020</v>
      </c>
      <c r="D3471" t="s">
        <v>21</v>
      </c>
      <c r="E3471" t="s">
        <v>18</v>
      </c>
      <c r="F3471" t="s">
        <v>26</v>
      </c>
      <c r="G3471">
        <v>5238</v>
      </c>
      <c r="H3471">
        <v>6325</v>
      </c>
      <c r="I3471">
        <v>1087</v>
      </c>
    </row>
    <row r="3472" spans="1:9" x14ac:dyDescent="0.25">
      <c r="A3472" t="s">
        <v>237</v>
      </c>
      <c r="B3472" t="s">
        <v>238</v>
      </c>
      <c r="C3472">
        <v>2020</v>
      </c>
      <c r="D3472" t="s">
        <v>21</v>
      </c>
      <c r="E3472" t="s">
        <v>19</v>
      </c>
      <c r="F3472" t="s">
        <v>26</v>
      </c>
      <c r="G3472">
        <v>3683</v>
      </c>
      <c r="H3472">
        <v>4278</v>
      </c>
      <c r="I3472">
        <v>595</v>
      </c>
    </row>
    <row r="3473" spans="1:9" x14ac:dyDescent="0.25">
      <c r="A3473" t="s">
        <v>237</v>
      </c>
      <c r="B3473" t="s">
        <v>238</v>
      </c>
      <c r="C3473">
        <v>2020</v>
      </c>
      <c r="D3473" t="s">
        <v>21</v>
      </c>
      <c r="E3473" t="s">
        <v>20</v>
      </c>
      <c r="F3473" t="s">
        <v>26</v>
      </c>
      <c r="G3473">
        <v>1464</v>
      </c>
      <c r="H3473">
        <v>1849</v>
      </c>
      <c r="I3473">
        <v>385</v>
      </c>
    </row>
    <row r="3474" spans="1:9" x14ac:dyDescent="0.25">
      <c r="A3474" t="s">
        <v>237</v>
      </c>
      <c r="B3474" t="s">
        <v>238</v>
      </c>
      <c r="C3474">
        <v>2021</v>
      </c>
      <c r="D3474" t="s">
        <v>11</v>
      </c>
      <c r="E3474" t="s">
        <v>12</v>
      </c>
      <c r="F3474" t="s">
        <v>26</v>
      </c>
      <c r="G3474">
        <v>231</v>
      </c>
      <c r="H3474">
        <v>211</v>
      </c>
      <c r="I3474">
        <v>-20</v>
      </c>
    </row>
    <row r="3475" spans="1:9" x14ac:dyDescent="0.25">
      <c r="A3475" t="s">
        <v>237</v>
      </c>
      <c r="B3475" t="s">
        <v>238</v>
      </c>
      <c r="C3475">
        <v>2021</v>
      </c>
      <c r="D3475" t="s">
        <v>11</v>
      </c>
      <c r="E3475" t="s">
        <v>14</v>
      </c>
      <c r="F3475" t="s">
        <v>26</v>
      </c>
      <c r="G3475">
        <v>161</v>
      </c>
      <c r="H3475">
        <v>180</v>
      </c>
      <c r="I3475">
        <v>19</v>
      </c>
    </row>
    <row r="3476" spans="1:9" x14ac:dyDescent="0.25">
      <c r="A3476" t="s">
        <v>237</v>
      </c>
      <c r="B3476" t="s">
        <v>238</v>
      </c>
      <c r="C3476">
        <v>2021</v>
      </c>
      <c r="D3476" t="s">
        <v>11</v>
      </c>
      <c r="E3476" t="s">
        <v>15</v>
      </c>
      <c r="F3476" t="s">
        <v>26</v>
      </c>
      <c r="G3476">
        <v>431</v>
      </c>
      <c r="H3476">
        <v>384</v>
      </c>
      <c r="I3476">
        <v>-47</v>
      </c>
    </row>
    <row r="3477" spans="1:9" x14ac:dyDescent="0.25">
      <c r="A3477" t="s">
        <v>237</v>
      </c>
      <c r="B3477" t="s">
        <v>238</v>
      </c>
      <c r="C3477">
        <v>2021</v>
      </c>
      <c r="D3477" t="s">
        <v>11</v>
      </c>
      <c r="E3477" t="s">
        <v>16</v>
      </c>
      <c r="F3477" t="s">
        <v>26</v>
      </c>
      <c r="G3477">
        <v>831</v>
      </c>
      <c r="H3477">
        <v>907</v>
      </c>
      <c r="I3477">
        <v>76</v>
      </c>
    </row>
    <row r="3478" spans="1:9" x14ac:dyDescent="0.25">
      <c r="A3478" t="s">
        <v>237</v>
      </c>
      <c r="B3478" t="s">
        <v>238</v>
      </c>
      <c r="C3478">
        <v>2021</v>
      </c>
      <c r="D3478" t="s">
        <v>11</v>
      </c>
      <c r="E3478" t="s">
        <v>17</v>
      </c>
      <c r="F3478" t="s">
        <v>26</v>
      </c>
      <c r="G3478">
        <v>2220</v>
      </c>
      <c r="H3478">
        <v>2915</v>
      </c>
      <c r="I3478">
        <v>695</v>
      </c>
    </row>
    <row r="3479" spans="1:9" x14ac:dyDescent="0.25">
      <c r="A3479" t="s">
        <v>237</v>
      </c>
      <c r="B3479" t="s">
        <v>238</v>
      </c>
      <c r="C3479">
        <v>2021</v>
      </c>
      <c r="D3479" t="s">
        <v>11</v>
      </c>
      <c r="E3479" t="s">
        <v>18</v>
      </c>
      <c r="F3479" t="s">
        <v>26</v>
      </c>
      <c r="G3479">
        <v>4262</v>
      </c>
      <c r="H3479">
        <v>6149</v>
      </c>
      <c r="I3479">
        <v>1887</v>
      </c>
    </row>
    <row r="3480" spans="1:9" x14ac:dyDescent="0.25">
      <c r="A3480" t="s">
        <v>237</v>
      </c>
      <c r="B3480" t="s">
        <v>238</v>
      </c>
      <c r="C3480">
        <v>2021</v>
      </c>
      <c r="D3480" t="s">
        <v>11</v>
      </c>
      <c r="E3480" t="s">
        <v>19</v>
      </c>
      <c r="F3480" t="s">
        <v>26</v>
      </c>
      <c r="G3480">
        <v>4858</v>
      </c>
      <c r="H3480">
        <v>6670</v>
      </c>
      <c r="I3480">
        <v>1812</v>
      </c>
    </row>
    <row r="3481" spans="1:9" x14ac:dyDescent="0.25">
      <c r="A3481" t="s">
        <v>237</v>
      </c>
      <c r="B3481" t="s">
        <v>238</v>
      </c>
      <c r="C3481">
        <v>2021</v>
      </c>
      <c r="D3481" t="s">
        <v>11</v>
      </c>
      <c r="E3481" t="s">
        <v>20</v>
      </c>
      <c r="F3481" t="s">
        <v>26</v>
      </c>
      <c r="G3481">
        <v>3034</v>
      </c>
      <c r="H3481">
        <v>4576</v>
      </c>
      <c r="I3481">
        <v>1542</v>
      </c>
    </row>
    <row r="3482" spans="1:9" x14ac:dyDescent="0.25">
      <c r="A3482" t="s">
        <v>237</v>
      </c>
      <c r="B3482" t="s">
        <v>238</v>
      </c>
      <c r="C3482">
        <v>2021</v>
      </c>
      <c r="D3482" t="s">
        <v>21</v>
      </c>
      <c r="E3482" t="s">
        <v>12</v>
      </c>
      <c r="F3482" t="s">
        <v>26</v>
      </c>
      <c r="G3482">
        <v>355</v>
      </c>
      <c r="H3482">
        <v>360</v>
      </c>
      <c r="I3482">
        <v>5</v>
      </c>
    </row>
    <row r="3483" spans="1:9" x14ac:dyDescent="0.25">
      <c r="A3483" t="s">
        <v>237</v>
      </c>
      <c r="B3483" t="s">
        <v>238</v>
      </c>
      <c r="C3483">
        <v>2021</v>
      </c>
      <c r="D3483" t="s">
        <v>21</v>
      </c>
      <c r="E3483" t="s">
        <v>14</v>
      </c>
      <c r="F3483" t="s">
        <v>26</v>
      </c>
      <c r="G3483">
        <v>394</v>
      </c>
      <c r="H3483">
        <v>395</v>
      </c>
      <c r="I3483">
        <v>0</v>
      </c>
    </row>
    <row r="3484" spans="1:9" x14ac:dyDescent="0.25">
      <c r="A3484" t="s">
        <v>237</v>
      </c>
      <c r="B3484" t="s">
        <v>238</v>
      </c>
      <c r="C3484">
        <v>2021</v>
      </c>
      <c r="D3484" t="s">
        <v>21</v>
      </c>
      <c r="E3484" t="s">
        <v>15</v>
      </c>
      <c r="F3484" t="s">
        <v>26</v>
      </c>
      <c r="G3484">
        <v>1168</v>
      </c>
      <c r="H3484">
        <v>1083</v>
      </c>
      <c r="I3484">
        <v>-84</v>
      </c>
    </row>
    <row r="3485" spans="1:9" x14ac:dyDescent="0.25">
      <c r="A3485" t="s">
        <v>237</v>
      </c>
      <c r="B3485" t="s">
        <v>238</v>
      </c>
      <c r="C3485">
        <v>2021</v>
      </c>
      <c r="D3485" t="s">
        <v>21</v>
      </c>
      <c r="E3485" t="s">
        <v>16</v>
      </c>
      <c r="F3485" t="s">
        <v>26</v>
      </c>
      <c r="G3485">
        <v>2143</v>
      </c>
      <c r="H3485">
        <v>2198</v>
      </c>
      <c r="I3485">
        <v>55</v>
      </c>
    </row>
    <row r="3486" spans="1:9" x14ac:dyDescent="0.25">
      <c r="A3486" t="s">
        <v>237</v>
      </c>
      <c r="B3486" t="s">
        <v>238</v>
      </c>
      <c r="C3486">
        <v>2021</v>
      </c>
      <c r="D3486" t="s">
        <v>21</v>
      </c>
      <c r="E3486" t="s">
        <v>17</v>
      </c>
      <c r="F3486" t="s">
        <v>26</v>
      </c>
      <c r="G3486">
        <v>4257</v>
      </c>
      <c r="H3486">
        <v>5271</v>
      </c>
      <c r="I3486">
        <v>1014</v>
      </c>
    </row>
    <row r="3487" spans="1:9" x14ac:dyDescent="0.25">
      <c r="A3487" t="s">
        <v>237</v>
      </c>
      <c r="B3487" t="s">
        <v>238</v>
      </c>
      <c r="C3487">
        <v>2021</v>
      </c>
      <c r="D3487" t="s">
        <v>21</v>
      </c>
      <c r="E3487" t="s">
        <v>18</v>
      </c>
      <c r="F3487" t="s">
        <v>26</v>
      </c>
      <c r="G3487">
        <v>5354</v>
      </c>
      <c r="H3487">
        <v>7358</v>
      </c>
      <c r="I3487">
        <v>2004</v>
      </c>
    </row>
    <row r="3488" spans="1:9" x14ac:dyDescent="0.25">
      <c r="A3488" t="s">
        <v>237</v>
      </c>
      <c r="B3488" t="s">
        <v>238</v>
      </c>
      <c r="C3488">
        <v>2021</v>
      </c>
      <c r="D3488" t="s">
        <v>21</v>
      </c>
      <c r="E3488" t="s">
        <v>19</v>
      </c>
      <c r="F3488" t="s">
        <v>26</v>
      </c>
      <c r="G3488">
        <v>3380</v>
      </c>
      <c r="H3488">
        <v>4649</v>
      </c>
      <c r="I3488">
        <v>1269</v>
      </c>
    </row>
    <row r="3489" spans="1:9" x14ac:dyDescent="0.25">
      <c r="A3489" t="s">
        <v>237</v>
      </c>
      <c r="B3489" t="s">
        <v>238</v>
      </c>
      <c r="C3489">
        <v>2021</v>
      </c>
      <c r="D3489" t="s">
        <v>21</v>
      </c>
      <c r="E3489" t="s">
        <v>20</v>
      </c>
      <c r="F3489" t="s">
        <v>26</v>
      </c>
      <c r="G3489">
        <v>1402</v>
      </c>
      <c r="H3489">
        <v>2081</v>
      </c>
      <c r="I3489">
        <v>679</v>
      </c>
    </row>
    <row r="3490" spans="1:9" x14ac:dyDescent="0.25">
      <c r="A3490" t="s">
        <v>239</v>
      </c>
      <c r="B3490" t="s">
        <v>240</v>
      </c>
      <c r="C3490">
        <v>2020</v>
      </c>
      <c r="D3490" t="s">
        <v>11</v>
      </c>
      <c r="E3490" t="s">
        <v>12</v>
      </c>
      <c r="F3490" t="s">
        <v>13</v>
      </c>
      <c r="G3490">
        <v>30650</v>
      </c>
      <c r="H3490">
        <v>30673</v>
      </c>
      <c r="I3490">
        <v>0</v>
      </c>
    </row>
    <row r="3491" spans="1:9" x14ac:dyDescent="0.25">
      <c r="A3491" t="s">
        <v>239</v>
      </c>
      <c r="B3491" t="s">
        <v>240</v>
      </c>
      <c r="C3491">
        <v>2020</v>
      </c>
      <c r="D3491" t="s">
        <v>11</v>
      </c>
      <c r="E3491" t="s">
        <v>14</v>
      </c>
      <c r="F3491" t="s">
        <v>13</v>
      </c>
      <c r="G3491">
        <v>5396</v>
      </c>
      <c r="H3491">
        <v>5082</v>
      </c>
      <c r="I3491">
        <v>-322</v>
      </c>
    </row>
    <row r="3492" spans="1:9" x14ac:dyDescent="0.25">
      <c r="A3492" t="s">
        <v>239</v>
      </c>
      <c r="B3492" t="s">
        <v>240</v>
      </c>
      <c r="C3492">
        <v>2020</v>
      </c>
      <c r="D3492" t="s">
        <v>11</v>
      </c>
      <c r="E3492" t="s">
        <v>15</v>
      </c>
      <c r="F3492" t="s">
        <v>13</v>
      </c>
      <c r="G3492">
        <v>5296</v>
      </c>
      <c r="H3492">
        <v>5490</v>
      </c>
      <c r="I3492">
        <v>192</v>
      </c>
    </row>
    <row r="3493" spans="1:9" x14ac:dyDescent="0.25">
      <c r="A3493" t="s">
        <v>239</v>
      </c>
      <c r="B3493" t="s">
        <v>240</v>
      </c>
      <c r="C3493">
        <v>2020</v>
      </c>
      <c r="D3493" t="s">
        <v>11</v>
      </c>
      <c r="E3493" t="s">
        <v>16</v>
      </c>
      <c r="F3493" t="s">
        <v>13</v>
      </c>
      <c r="G3493">
        <v>6179</v>
      </c>
      <c r="H3493">
        <v>6787</v>
      </c>
      <c r="I3493">
        <v>612</v>
      </c>
    </row>
    <row r="3494" spans="1:9" x14ac:dyDescent="0.25">
      <c r="A3494" t="s">
        <v>239</v>
      </c>
      <c r="B3494" t="s">
        <v>240</v>
      </c>
      <c r="C3494">
        <v>2020</v>
      </c>
      <c r="D3494" t="s">
        <v>11</v>
      </c>
      <c r="E3494" t="s">
        <v>17</v>
      </c>
      <c r="F3494" t="s">
        <v>13</v>
      </c>
      <c r="G3494">
        <v>7826</v>
      </c>
      <c r="H3494">
        <v>8799</v>
      </c>
      <c r="I3494">
        <v>980</v>
      </c>
    </row>
    <row r="3495" spans="1:9" x14ac:dyDescent="0.25">
      <c r="A3495" t="s">
        <v>239</v>
      </c>
      <c r="B3495" t="s">
        <v>240</v>
      </c>
      <c r="C3495">
        <v>2020</v>
      </c>
      <c r="D3495" t="s">
        <v>11</v>
      </c>
      <c r="E3495" t="s">
        <v>18</v>
      </c>
      <c r="F3495" t="s">
        <v>13</v>
      </c>
      <c r="G3495">
        <v>10832</v>
      </c>
      <c r="H3495">
        <v>12091</v>
      </c>
      <c r="I3495">
        <v>1268</v>
      </c>
    </row>
    <row r="3496" spans="1:9" x14ac:dyDescent="0.25">
      <c r="A3496" t="s">
        <v>239</v>
      </c>
      <c r="B3496" t="s">
        <v>240</v>
      </c>
      <c r="C3496">
        <v>2020</v>
      </c>
      <c r="D3496" t="s">
        <v>11</v>
      </c>
      <c r="E3496" t="s">
        <v>19</v>
      </c>
      <c r="F3496" t="s">
        <v>13</v>
      </c>
      <c r="G3496">
        <v>9813</v>
      </c>
      <c r="H3496">
        <v>10212</v>
      </c>
      <c r="I3496">
        <v>397</v>
      </c>
    </row>
    <row r="3497" spans="1:9" x14ac:dyDescent="0.25">
      <c r="A3497" t="s">
        <v>239</v>
      </c>
      <c r="B3497" t="s">
        <v>240</v>
      </c>
      <c r="C3497">
        <v>2020</v>
      </c>
      <c r="D3497" t="s">
        <v>11</v>
      </c>
      <c r="E3497" t="s">
        <v>20</v>
      </c>
      <c r="F3497" t="s">
        <v>13</v>
      </c>
      <c r="G3497">
        <v>4056</v>
      </c>
      <c r="H3497">
        <v>4711</v>
      </c>
      <c r="I3497">
        <v>661</v>
      </c>
    </row>
    <row r="3498" spans="1:9" x14ac:dyDescent="0.25">
      <c r="A3498" t="s">
        <v>239</v>
      </c>
      <c r="B3498" t="s">
        <v>240</v>
      </c>
      <c r="C3498">
        <v>2020</v>
      </c>
      <c r="D3498" t="s">
        <v>21</v>
      </c>
      <c r="E3498" t="s">
        <v>12</v>
      </c>
      <c r="F3498" t="s">
        <v>13</v>
      </c>
      <c r="G3498">
        <v>41236</v>
      </c>
      <c r="H3498">
        <v>41268</v>
      </c>
      <c r="I3498">
        <v>0</v>
      </c>
    </row>
    <row r="3499" spans="1:9" x14ac:dyDescent="0.25">
      <c r="A3499" t="s">
        <v>239</v>
      </c>
      <c r="B3499" t="s">
        <v>240</v>
      </c>
      <c r="C3499">
        <v>2020</v>
      </c>
      <c r="D3499" t="s">
        <v>21</v>
      </c>
      <c r="E3499" t="s">
        <v>14</v>
      </c>
      <c r="F3499" t="s">
        <v>13</v>
      </c>
      <c r="G3499">
        <v>8172</v>
      </c>
      <c r="H3499">
        <v>7556</v>
      </c>
      <c r="I3499">
        <v>-631</v>
      </c>
    </row>
    <row r="3500" spans="1:9" x14ac:dyDescent="0.25">
      <c r="A3500" t="s">
        <v>239</v>
      </c>
      <c r="B3500" t="s">
        <v>240</v>
      </c>
      <c r="C3500">
        <v>2020</v>
      </c>
      <c r="D3500" t="s">
        <v>21</v>
      </c>
      <c r="E3500" t="s">
        <v>15</v>
      </c>
      <c r="F3500" t="s">
        <v>13</v>
      </c>
      <c r="G3500">
        <v>7269</v>
      </c>
      <c r="H3500">
        <v>7408</v>
      </c>
      <c r="I3500">
        <v>135</v>
      </c>
    </row>
    <row r="3501" spans="1:9" x14ac:dyDescent="0.25">
      <c r="A3501" t="s">
        <v>239</v>
      </c>
      <c r="B3501" t="s">
        <v>240</v>
      </c>
      <c r="C3501">
        <v>2020</v>
      </c>
      <c r="D3501" t="s">
        <v>21</v>
      </c>
      <c r="E3501" t="s">
        <v>16</v>
      </c>
      <c r="F3501" t="s">
        <v>13</v>
      </c>
      <c r="G3501">
        <v>8524</v>
      </c>
      <c r="H3501">
        <v>9472</v>
      </c>
      <c r="I3501">
        <v>954</v>
      </c>
    </row>
    <row r="3502" spans="1:9" x14ac:dyDescent="0.25">
      <c r="A3502" t="s">
        <v>239</v>
      </c>
      <c r="B3502" t="s">
        <v>240</v>
      </c>
      <c r="C3502">
        <v>2020</v>
      </c>
      <c r="D3502" t="s">
        <v>21</v>
      </c>
      <c r="E3502" t="s">
        <v>17</v>
      </c>
      <c r="F3502" t="s">
        <v>13</v>
      </c>
      <c r="G3502">
        <v>10351</v>
      </c>
      <c r="H3502">
        <v>12203</v>
      </c>
      <c r="I3502">
        <v>1869</v>
      </c>
    </row>
    <row r="3503" spans="1:9" x14ac:dyDescent="0.25">
      <c r="A3503" t="s">
        <v>239</v>
      </c>
      <c r="B3503" t="s">
        <v>240</v>
      </c>
      <c r="C3503">
        <v>2020</v>
      </c>
      <c r="D3503" t="s">
        <v>21</v>
      </c>
      <c r="E3503" t="s">
        <v>18</v>
      </c>
      <c r="F3503" t="s">
        <v>13</v>
      </c>
      <c r="G3503">
        <v>12000</v>
      </c>
      <c r="H3503">
        <v>14236</v>
      </c>
      <c r="I3503">
        <v>2256</v>
      </c>
    </row>
    <row r="3504" spans="1:9" x14ac:dyDescent="0.25">
      <c r="A3504" t="s">
        <v>239</v>
      </c>
      <c r="B3504" t="s">
        <v>240</v>
      </c>
      <c r="C3504">
        <v>2020</v>
      </c>
      <c r="D3504" t="s">
        <v>21</v>
      </c>
      <c r="E3504" t="s">
        <v>19</v>
      </c>
      <c r="F3504" t="s">
        <v>13</v>
      </c>
      <c r="G3504">
        <v>9061</v>
      </c>
      <c r="H3504">
        <v>10142</v>
      </c>
      <c r="I3504">
        <v>1088</v>
      </c>
    </row>
    <row r="3505" spans="1:9" x14ac:dyDescent="0.25">
      <c r="A3505" t="s">
        <v>239</v>
      </c>
      <c r="B3505" t="s">
        <v>240</v>
      </c>
      <c r="C3505">
        <v>2020</v>
      </c>
      <c r="D3505" t="s">
        <v>21</v>
      </c>
      <c r="E3505" t="s">
        <v>20</v>
      </c>
      <c r="F3505" t="s">
        <v>13</v>
      </c>
      <c r="G3505">
        <v>3469</v>
      </c>
      <c r="H3505">
        <v>4369</v>
      </c>
      <c r="I3505">
        <v>909</v>
      </c>
    </row>
    <row r="3506" spans="1:9" x14ac:dyDescent="0.25">
      <c r="A3506" t="s">
        <v>239</v>
      </c>
      <c r="B3506" t="s">
        <v>240</v>
      </c>
      <c r="C3506">
        <v>2021</v>
      </c>
      <c r="D3506" t="s">
        <v>11</v>
      </c>
      <c r="E3506" t="s">
        <v>12</v>
      </c>
      <c r="F3506" t="s">
        <v>13</v>
      </c>
      <c r="G3506">
        <v>30226</v>
      </c>
      <c r="H3506">
        <v>30236</v>
      </c>
      <c r="I3506">
        <v>0</v>
      </c>
    </row>
    <row r="3507" spans="1:9" x14ac:dyDescent="0.25">
      <c r="A3507" t="s">
        <v>239</v>
      </c>
      <c r="B3507" t="s">
        <v>240</v>
      </c>
      <c r="C3507">
        <v>2021</v>
      </c>
      <c r="D3507" t="s">
        <v>11</v>
      </c>
      <c r="E3507" t="s">
        <v>14</v>
      </c>
      <c r="F3507" t="s">
        <v>13</v>
      </c>
      <c r="G3507">
        <v>5481</v>
      </c>
      <c r="H3507">
        <v>5561</v>
      </c>
      <c r="I3507">
        <v>79</v>
      </c>
    </row>
    <row r="3508" spans="1:9" x14ac:dyDescent="0.25">
      <c r="A3508" t="s">
        <v>239</v>
      </c>
      <c r="B3508" t="s">
        <v>240</v>
      </c>
      <c r="C3508">
        <v>2021</v>
      </c>
      <c r="D3508" t="s">
        <v>11</v>
      </c>
      <c r="E3508" t="s">
        <v>15</v>
      </c>
      <c r="F3508" t="s">
        <v>13</v>
      </c>
      <c r="G3508">
        <v>5318</v>
      </c>
      <c r="H3508">
        <v>6008</v>
      </c>
      <c r="I3508">
        <v>691</v>
      </c>
    </row>
    <row r="3509" spans="1:9" x14ac:dyDescent="0.25">
      <c r="A3509" t="s">
        <v>239</v>
      </c>
      <c r="B3509" t="s">
        <v>240</v>
      </c>
      <c r="C3509">
        <v>2021</v>
      </c>
      <c r="D3509" t="s">
        <v>11</v>
      </c>
      <c r="E3509" t="s">
        <v>16</v>
      </c>
      <c r="F3509" t="s">
        <v>13</v>
      </c>
      <c r="G3509">
        <v>6329</v>
      </c>
      <c r="H3509">
        <v>7621</v>
      </c>
      <c r="I3509">
        <v>1296</v>
      </c>
    </row>
    <row r="3510" spans="1:9" x14ac:dyDescent="0.25">
      <c r="A3510" t="s">
        <v>239</v>
      </c>
      <c r="B3510" t="s">
        <v>240</v>
      </c>
      <c r="C3510">
        <v>2021</v>
      </c>
      <c r="D3510" t="s">
        <v>11</v>
      </c>
      <c r="E3510" t="s">
        <v>17</v>
      </c>
      <c r="F3510" t="s">
        <v>13</v>
      </c>
      <c r="G3510">
        <v>7980</v>
      </c>
      <c r="H3510">
        <v>9339</v>
      </c>
      <c r="I3510">
        <v>1362</v>
      </c>
    </row>
    <row r="3511" spans="1:9" x14ac:dyDescent="0.25">
      <c r="A3511" t="s">
        <v>239</v>
      </c>
      <c r="B3511" t="s">
        <v>240</v>
      </c>
      <c r="C3511">
        <v>2021</v>
      </c>
      <c r="D3511" t="s">
        <v>11</v>
      </c>
      <c r="E3511" t="s">
        <v>18</v>
      </c>
      <c r="F3511" t="s">
        <v>13</v>
      </c>
      <c r="G3511">
        <v>11341</v>
      </c>
      <c r="H3511">
        <v>12515</v>
      </c>
      <c r="I3511">
        <v>1176</v>
      </c>
    </row>
    <row r="3512" spans="1:9" x14ac:dyDescent="0.25">
      <c r="A3512" t="s">
        <v>239</v>
      </c>
      <c r="B3512" t="s">
        <v>240</v>
      </c>
      <c r="C3512">
        <v>2021</v>
      </c>
      <c r="D3512" t="s">
        <v>11</v>
      </c>
      <c r="E3512" t="s">
        <v>19</v>
      </c>
      <c r="F3512" t="s">
        <v>13</v>
      </c>
      <c r="G3512">
        <v>10003</v>
      </c>
      <c r="H3512">
        <v>10683</v>
      </c>
      <c r="I3512">
        <v>680</v>
      </c>
    </row>
    <row r="3513" spans="1:9" x14ac:dyDescent="0.25">
      <c r="A3513" t="s">
        <v>239</v>
      </c>
      <c r="B3513" t="s">
        <v>240</v>
      </c>
      <c r="C3513">
        <v>2021</v>
      </c>
      <c r="D3513" t="s">
        <v>11</v>
      </c>
      <c r="E3513" t="s">
        <v>20</v>
      </c>
      <c r="F3513" t="s">
        <v>13</v>
      </c>
      <c r="G3513">
        <v>4146</v>
      </c>
      <c r="H3513">
        <v>4998</v>
      </c>
      <c r="I3513">
        <v>854</v>
      </c>
    </row>
    <row r="3514" spans="1:9" x14ac:dyDescent="0.25">
      <c r="A3514" t="s">
        <v>239</v>
      </c>
      <c r="B3514" t="s">
        <v>240</v>
      </c>
      <c r="C3514">
        <v>2021</v>
      </c>
      <c r="D3514" t="s">
        <v>21</v>
      </c>
      <c r="E3514" t="s">
        <v>12</v>
      </c>
      <c r="F3514" t="s">
        <v>13</v>
      </c>
      <c r="G3514">
        <v>40966</v>
      </c>
      <c r="H3514">
        <v>40980</v>
      </c>
      <c r="I3514">
        <v>0</v>
      </c>
    </row>
    <row r="3515" spans="1:9" x14ac:dyDescent="0.25">
      <c r="A3515" t="s">
        <v>239</v>
      </c>
      <c r="B3515" t="s">
        <v>240</v>
      </c>
      <c r="C3515">
        <v>2021</v>
      </c>
      <c r="D3515" t="s">
        <v>21</v>
      </c>
      <c r="E3515" t="s">
        <v>14</v>
      </c>
      <c r="F3515" t="s">
        <v>13</v>
      </c>
      <c r="G3515">
        <v>8392</v>
      </c>
      <c r="H3515">
        <v>8606</v>
      </c>
      <c r="I3515">
        <v>211</v>
      </c>
    </row>
    <row r="3516" spans="1:9" x14ac:dyDescent="0.25">
      <c r="A3516" t="s">
        <v>239</v>
      </c>
      <c r="B3516" t="s">
        <v>240</v>
      </c>
      <c r="C3516">
        <v>2021</v>
      </c>
      <c r="D3516" t="s">
        <v>21</v>
      </c>
      <c r="E3516" t="s">
        <v>15</v>
      </c>
      <c r="F3516" t="s">
        <v>13</v>
      </c>
      <c r="G3516">
        <v>7365</v>
      </c>
      <c r="H3516">
        <v>8340</v>
      </c>
      <c r="I3516">
        <v>977</v>
      </c>
    </row>
    <row r="3517" spans="1:9" x14ac:dyDescent="0.25">
      <c r="A3517" t="s">
        <v>239</v>
      </c>
      <c r="B3517" t="s">
        <v>240</v>
      </c>
      <c r="C3517">
        <v>2021</v>
      </c>
      <c r="D3517" t="s">
        <v>21</v>
      </c>
      <c r="E3517" t="s">
        <v>16</v>
      </c>
      <c r="F3517" t="s">
        <v>13</v>
      </c>
      <c r="G3517">
        <v>8771</v>
      </c>
      <c r="H3517">
        <v>10440</v>
      </c>
      <c r="I3517">
        <v>1674</v>
      </c>
    </row>
    <row r="3518" spans="1:9" x14ac:dyDescent="0.25">
      <c r="A3518" t="s">
        <v>239</v>
      </c>
      <c r="B3518" t="s">
        <v>240</v>
      </c>
      <c r="C3518">
        <v>2021</v>
      </c>
      <c r="D3518" t="s">
        <v>21</v>
      </c>
      <c r="E3518" t="s">
        <v>17</v>
      </c>
      <c r="F3518" t="s">
        <v>13</v>
      </c>
      <c r="G3518">
        <v>10624</v>
      </c>
      <c r="H3518">
        <v>12174</v>
      </c>
      <c r="I3518">
        <v>1554</v>
      </c>
    </row>
    <row r="3519" spans="1:9" x14ac:dyDescent="0.25">
      <c r="A3519" t="s">
        <v>239</v>
      </c>
      <c r="B3519" t="s">
        <v>240</v>
      </c>
      <c r="C3519">
        <v>2021</v>
      </c>
      <c r="D3519" t="s">
        <v>21</v>
      </c>
      <c r="E3519" t="s">
        <v>18</v>
      </c>
      <c r="F3519" t="s">
        <v>13</v>
      </c>
      <c r="G3519">
        <v>12630</v>
      </c>
      <c r="H3519">
        <v>14052</v>
      </c>
      <c r="I3519">
        <v>1424</v>
      </c>
    </row>
    <row r="3520" spans="1:9" x14ac:dyDescent="0.25">
      <c r="A3520" t="s">
        <v>239</v>
      </c>
      <c r="B3520" t="s">
        <v>240</v>
      </c>
      <c r="C3520">
        <v>2021</v>
      </c>
      <c r="D3520" t="s">
        <v>21</v>
      </c>
      <c r="E3520" t="s">
        <v>19</v>
      </c>
      <c r="F3520" t="s">
        <v>13</v>
      </c>
      <c r="G3520">
        <v>9127</v>
      </c>
      <c r="H3520">
        <v>9759</v>
      </c>
      <c r="I3520">
        <v>632</v>
      </c>
    </row>
    <row r="3521" spans="1:9" x14ac:dyDescent="0.25">
      <c r="A3521" t="s">
        <v>239</v>
      </c>
      <c r="B3521" t="s">
        <v>240</v>
      </c>
      <c r="C3521">
        <v>2021</v>
      </c>
      <c r="D3521" t="s">
        <v>21</v>
      </c>
      <c r="E3521" t="s">
        <v>20</v>
      </c>
      <c r="F3521" t="s">
        <v>13</v>
      </c>
      <c r="G3521">
        <v>3456</v>
      </c>
      <c r="H3521">
        <v>3976</v>
      </c>
      <c r="I3521">
        <v>522</v>
      </c>
    </row>
    <row r="3522" spans="1:9" x14ac:dyDescent="0.25">
      <c r="A3522" t="s">
        <v>241</v>
      </c>
      <c r="B3522" t="s">
        <v>242</v>
      </c>
      <c r="C3522">
        <v>2020</v>
      </c>
      <c r="D3522" t="s">
        <v>11</v>
      </c>
      <c r="E3522" t="s">
        <v>12</v>
      </c>
      <c r="F3522" t="s">
        <v>26</v>
      </c>
      <c r="G3522">
        <v>34</v>
      </c>
      <c r="H3522">
        <v>36</v>
      </c>
      <c r="I3522">
        <v>2</v>
      </c>
    </row>
    <row r="3523" spans="1:9" x14ac:dyDescent="0.25">
      <c r="A3523" t="s">
        <v>241</v>
      </c>
      <c r="B3523" t="s">
        <v>242</v>
      </c>
      <c r="C3523">
        <v>2020</v>
      </c>
      <c r="D3523" t="s">
        <v>11</v>
      </c>
      <c r="E3523" t="s">
        <v>14</v>
      </c>
      <c r="F3523" t="s">
        <v>26</v>
      </c>
      <c r="G3523">
        <v>16</v>
      </c>
      <c r="H3523">
        <v>10</v>
      </c>
      <c r="I3523">
        <v>-5</v>
      </c>
    </row>
    <row r="3524" spans="1:9" x14ac:dyDescent="0.25">
      <c r="A3524" t="s">
        <v>241</v>
      </c>
      <c r="B3524" t="s">
        <v>242</v>
      </c>
      <c r="C3524">
        <v>2020</v>
      </c>
      <c r="D3524" t="s">
        <v>11</v>
      </c>
      <c r="E3524" t="s">
        <v>15</v>
      </c>
      <c r="F3524" t="s">
        <v>26</v>
      </c>
      <c r="G3524">
        <v>20</v>
      </c>
      <c r="H3524">
        <v>18</v>
      </c>
      <c r="I3524">
        <v>-2</v>
      </c>
    </row>
    <row r="3525" spans="1:9" x14ac:dyDescent="0.25">
      <c r="A3525" t="s">
        <v>241</v>
      </c>
      <c r="B3525" t="s">
        <v>242</v>
      </c>
      <c r="C3525">
        <v>2020</v>
      </c>
      <c r="D3525" t="s">
        <v>11</v>
      </c>
      <c r="E3525" t="s">
        <v>16</v>
      </c>
      <c r="F3525" t="s">
        <v>26</v>
      </c>
      <c r="G3525">
        <v>21</v>
      </c>
      <c r="H3525">
        <v>35</v>
      </c>
      <c r="I3525">
        <v>13</v>
      </c>
    </row>
    <row r="3526" spans="1:9" x14ac:dyDescent="0.25">
      <c r="A3526" t="s">
        <v>241</v>
      </c>
      <c r="B3526" t="s">
        <v>242</v>
      </c>
      <c r="C3526">
        <v>2020</v>
      </c>
      <c r="D3526" t="s">
        <v>11</v>
      </c>
      <c r="E3526" t="s">
        <v>17</v>
      </c>
      <c r="F3526" t="s">
        <v>26</v>
      </c>
      <c r="G3526">
        <v>52</v>
      </c>
      <c r="H3526">
        <v>67</v>
      </c>
      <c r="I3526">
        <v>15</v>
      </c>
    </row>
    <row r="3527" spans="1:9" x14ac:dyDescent="0.25">
      <c r="A3527" t="s">
        <v>241</v>
      </c>
      <c r="B3527" t="s">
        <v>242</v>
      </c>
      <c r="C3527">
        <v>2020</v>
      </c>
      <c r="D3527" t="s">
        <v>11</v>
      </c>
      <c r="E3527" t="s">
        <v>18</v>
      </c>
      <c r="F3527" t="s">
        <v>26</v>
      </c>
      <c r="G3527">
        <v>81</v>
      </c>
      <c r="H3527">
        <v>71</v>
      </c>
      <c r="I3527">
        <v>-10</v>
      </c>
    </row>
    <row r="3528" spans="1:9" x14ac:dyDescent="0.25">
      <c r="A3528" t="s">
        <v>241</v>
      </c>
      <c r="B3528" t="s">
        <v>242</v>
      </c>
      <c r="C3528">
        <v>2020</v>
      </c>
      <c r="D3528" t="s">
        <v>11</v>
      </c>
      <c r="E3528" t="s">
        <v>19</v>
      </c>
      <c r="F3528" t="s">
        <v>26</v>
      </c>
      <c r="G3528">
        <v>146</v>
      </c>
      <c r="H3528">
        <v>125</v>
      </c>
      <c r="I3528">
        <v>-21</v>
      </c>
    </row>
    <row r="3529" spans="1:9" x14ac:dyDescent="0.25">
      <c r="A3529" t="s">
        <v>241</v>
      </c>
      <c r="B3529" t="s">
        <v>242</v>
      </c>
      <c r="C3529">
        <v>2020</v>
      </c>
      <c r="D3529" t="s">
        <v>11</v>
      </c>
      <c r="E3529" t="s">
        <v>20</v>
      </c>
      <c r="F3529" t="s">
        <v>26</v>
      </c>
      <c r="G3529">
        <v>77</v>
      </c>
      <c r="H3529">
        <v>180</v>
      </c>
      <c r="I3529">
        <v>102</v>
      </c>
    </row>
    <row r="3530" spans="1:9" x14ac:dyDescent="0.25">
      <c r="A3530" t="s">
        <v>241</v>
      </c>
      <c r="B3530" t="s">
        <v>242</v>
      </c>
      <c r="C3530">
        <v>2020</v>
      </c>
      <c r="D3530" t="s">
        <v>21</v>
      </c>
      <c r="E3530" t="s">
        <v>12</v>
      </c>
      <c r="F3530" t="s">
        <v>26</v>
      </c>
      <c r="G3530">
        <v>52</v>
      </c>
      <c r="H3530">
        <v>47</v>
      </c>
      <c r="I3530">
        <v>-5</v>
      </c>
    </row>
    <row r="3531" spans="1:9" x14ac:dyDescent="0.25">
      <c r="A3531" t="s">
        <v>241</v>
      </c>
      <c r="B3531" t="s">
        <v>242</v>
      </c>
      <c r="C3531">
        <v>2020</v>
      </c>
      <c r="D3531" t="s">
        <v>21</v>
      </c>
      <c r="E3531" t="s">
        <v>14</v>
      </c>
      <c r="F3531" t="s">
        <v>26</v>
      </c>
      <c r="G3531">
        <v>18</v>
      </c>
      <c r="H3531">
        <v>40</v>
      </c>
      <c r="I3531">
        <v>22</v>
      </c>
    </row>
    <row r="3532" spans="1:9" x14ac:dyDescent="0.25">
      <c r="A3532" t="s">
        <v>241</v>
      </c>
      <c r="B3532" t="s">
        <v>242</v>
      </c>
      <c r="C3532">
        <v>2020</v>
      </c>
      <c r="D3532" t="s">
        <v>21</v>
      </c>
      <c r="E3532" t="s">
        <v>15</v>
      </c>
      <c r="F3532" t="s">
        <v>26</v>
      </c>
      <c r="G3532">
        <v>19</v>
      </c>
      <c r="H3532">
        <v>47</v>
      </c>
      <c r="I3532">
        <v>28</v>
      </c>
    </row>
    <row r="3533" spans="1:9" x14ac:dyDescent="0.25">
      <c r="A3533" t="s">
        <v>241</v>
      </c>
      <c r="B3533" t="s">
        <v>242</v>
      </c>
      <c r="C3533">
        <v>2020</v>
      </c>
      <c r="D3533" t="s">
        <v>21</v>
      </c>
      <c r="E3533" t="s">
        <v>16</v>
      </c>
      <c r="F3533" t="s">
        <v>26</v>
      </c>
      <c r="G3533">
        <v>45</v>
      </c>
      <c r="H3533">
        <v>69</v>
      </c>
      <c r="I3533">
        <v>25</v>
      </c>
    </row>
    <row r="3534" spans="1:9" x14ac:dyDescent="0.25">
      <c r="A3534" t="s">
        <v>241</v>
      </c>
      <c r="B3534" t="s">
        <v>242</v>
      </c>
      <c r="C3534">
        <v>2020</v>
      </c>
      <c r="D3534" t="s">
        <v>21</v>
      </c>
      <c r="E3534" t="s">
        <v>17</v>
      </c>
      <c r="F3534" t="s">
        <v>26</v>
      </c>
      <c r="G3534">
        <v>99</v>
      </c>
      <c r="H3534">
        <v>93</v>
      </c>
      <c r="I3534">
        <v>-6</v>
      </c>
    </row>
    <row r="3535" spans="1:9" x14ac:dyDescent="0.25">
      <c r="A3535" t="s">
        <v>241</v>
      </c>
      <c r="B3535" t="s">
        <v>242</v>
      </c>
      <c r="C3535">
        <v>2020</v>
      </c>
      <c r="D3535" t="s">
        <v>21</v>
      </c>
      <c r="E3535" t="s">
        <v>18</v>
      </c>
      <c r="F3535" t="s">
        <v>26</v>
      </c>
      <c r="G3535">
        <v>98</v>
      </c>
      <c r="H3535">
        <v>128</v>
      </c>
      <c r="I3535">
        <v>30</v>
      </c>
    </row>
    <row r="3536" spans="1:9" x14ac:dyDescent="0.25">
      <c r="A3536" t="s">
        <v>241</v>
      </c>
      <c r="B3536" t="s">
        <v>242</v>
      </c>
      <c r="C3536">
        <v>2020</v>
      </c>
      <c r="D3536" t="s">
        <v>21</v>
      </c>
      <c r="E3536" t="s">
        <v>19</v>
      </c>
      <c r="F3536" t="s">
        <v>26</v>
      </c>
      <c r="G3536">
        <v>212</v>
      </c>
      <c r="H3536">
        <v>169</v>
      </c>
      <c r="I3536">
        <v>-43</v>
      </c>
    </row>
    <row r="3537" spans="1:9" x14ac:dyDescent="0.25">
      <c r="A3537" t="s">
        <v>241</v>
      </c>
      <c r="B3537" t="s">
        <v>242</v>
      </c>
      <c r="C3537">
        <v>2020</v>
      </c>
      <c r="D3537" t="s">
        <v>21</v>
      </c>
      <c r="E3537" t="s">
        <v>20</v>
      </c>
      <c r="F3537" t="s">
        <v>26</v>
      </c>
      <c r="G3537">
        <v>118</v>
      </c>
      <c r="H3537">
        <v>139</v>
      </c>
      <c r="I3537">
        <v>21</v>
      </c>
    </row>
    <row r="3538" spans="1:9" x14ac:dyDescent="0.25">
      <c r="A3538" t="s">
        <v>241</v>
      </c>
      <c r="B3538" t="s">
        <v>242</v>
      </c>
      <c r="C3538">
        <v>2021</v>
      </c>
      <c r="D3538" t="s">
        <v>11</v>
      </c>
      <c r="E3538" t="s">
        <v>12</v>
      </c>
      <c r="F3538" t="s">
        <v>26</v>
      </c>
      <c r="G3538">
        <v>30</v>
      </c>
      <c r="H3538">
        <v>30</v>
      </c>
      <c r="I3538">
        <v>0</v>
      </c>
    </row>
    <row r="3539" spans="1:9" x14ac:dyDescent="0.25">
      <c r="A3539" t="s">
        <v>241</v>
      </c>
      <c r="B3539" t="s">
        <v>242</v>
      </c>
      <c r="C3539">
        <v>2021</v>
      </c>
      <c r="D3539" t="s">
        <v>11</v>
      </c>
      <c r="E3539" t="s">
        <v>14</v>
      </c>
      <c r="F3539" t="s">
        <v>26</v>
      </c>
      <c r="G3539">
        <v>13</v>
      </c>
      <c r="H3539">
        <v>17</v>
      </c>
      <c r="I3539">
        <v>4</v>
      </c>
    </row>
    <row r="3540" spans="1:9" x14ac:dyDescent="0.25">
      <c r="A3540" t="s">
        <v>241</v>
      </c>
      <c r="B3540" t="s">
        <v>242</v>
      </c>
      <c r="C3540">
        <v>2021</v>
      </c>
      <c r="D3540" t="s">
        <v>11</v>
      </c>
      <c r="E3540" t="s">
        <v>15</v>
      </c>
      <c r="F3540" t="s">
        <v>26</v>
      </c>
      <c r="G3540">
        <v>20</v>
      </c>
      <c r="H3540">
        <v>29</v>
      </c>
      <c r="I3540">
        <v>9</v>
      </c>
    </row>
    <row r="3541" spans="1:9" x14ac:dyDescent="0.25">
      <c r="A3541" t="s">
        <v>241</v>
      </c>
      <c r="B3541" t="s">
        <v>242</v>
      </c>
      <c r="C3541">
        <v>2021</v>
      </c>
      <c r="D3541" t="s">
        <v>11</v>
      </c>
      <c r="E3541" t="s">
        <v>16</v>
      </c>
      <c r="F3541" t="s">
        <v>26</v>
      </c>
      <c r="G3541">
        <v>19</v>
      </c>
      <c r="H3541">
        <v>30</v>
      </c>
      <c r="I3541">
        <v>11</v>
      </c>
    </row>
    <row r="3542" spans="1:9" x14ac:dyDescent="0.25">
      <c r="A3542" t="s">
        <v>241</v>
      </c>
      <c r="B3542" t="s">
        <v>242</v>
      </c>
      <c r="C3542">
        <v>2021</v>
      </c>
      <c r="D3542" t="s">
        <v>11</v>
      </c>
      <c r="E3542" t="s">
        <v>17</v>
      </c>
      <c r="F3542" t="s">
        <v>26</v>
      </c>
      <c r="G3542">
        <v>45</v>
      </c>
      <c r="H3542">
        <v>68</v>
      </c>
      <c r="I3542">
        <v>23</v>
      </c>
    </row>
    <row r="3543" spans="1:9" x14ac:dyDescent="0.25">
      <c r="A3543" t="s">
        <v>241</v>
      </c>
      <c r="B3543" t="s">
        <v>242</v>
      </c>
      <c r="C3543">
        <v>2021</v>
      </c>
      <c r="D3543" t="s">
        <v>11</v>
      </c>
      <c r="E3543" t="s">
        <v>18</v>
      </c>
      <c r="F3543" t="s">
        <v>26</v>
      </c>
      <c r="G3543">
        <v>85</v>
      </c>
      <c r="H3543">
        <v>121</v>
      </c>
      <c r="I3543">
        <v>36</v>
      </c>
    </row>
    <row r="3544" spans="1:9" x14ac:dyDescent="0.25">
      <c r="A3544" t="s">
        <v>241</v>
      </c>
      <c r="B3544" t="s">
        <v>242</v>
      </c>
      <c r="C3544">
        <v>2021</v>
      </c>
      <c r="D3544" t="s">
        <v>11</v>
      </c>
      <c r="E3544" t="s">
        <v>19</v>
      </c>
      <c r="F3544" t="s">
        <v>26</v>
      </c>
      <c r="G3544">
        <v>148</v>
      </c>
      <c r="H3544">
        <v>204</v>
      </c>
      <c r="I3544">
        <v>56</v>
      </c>
    </row>
    <row r="3545" spans="1:9" x14ac:dyDescent="0.25">
      <c r="A3545" t="s">
        <v>241</v>
      </c>
      <c r="B3545" t="s">
        <v>242</v>
      </c>
      <c r="C3545">
        <v>2021</v>
      </c>
      <c r="D3545" t="s">
        <v>11</v>
      </c>
      <c r="E3545" t="s">
        <v>20</v>
      </c>
      <c r="F3545" t="s">
        <v>26</v>
      </c>
      <c r="G3545">
        <v>83</v>
      </c>
      <c r="H3545">
        <v>135</v>
      </c>
      <c r="I3545">
        <v>52</v>
      </c>
    </row>
    <row r="3546" spans="1:9" x14ac:dyDescent="0.25">
      <c r="A3546" t="s">
        <v>241</v>
      </c>
      <c r="B3546" t="s">
        <v>242</v>
      </c>
      <c r="C3546">
        <v>2021</v>
      </c>
      <c r="D3546" t="s">
        <v>21</v>
      </c>
      <c r="E3546" t="s">
        <v>12</v>
      </c>
      <c r="F3546" t="s">
        <v>26</v>
      </c>
      <c r="G3546">
        <v>45</v>
      </c>
      <c r="H3546">
        <v>45</v>
      </c>
      <c r="I3546">
        <v>0</v>
      </c>
    </row>
    <row r="3547" spans="1:9" x14ac:dyDescent="0.25">
      <c r="A3547" t="s">
        <v>241</v>
      </c>
      <c r="B3547" t="s">
        <v>242</v>
      </c>
      <c r="C3547">
        <v>2021</v>
      </c>
      <c r="D3547" t="s">
        <v>21</v>
      </c>
      <c r="E3547" t="s">
        <v>14</v>
      </c>
      <c r="F3547" t="s">
        <v>26</v>
      </c>
      <c r="G3547">
        <v>13</v>
      </c>
      <c r="H3547">
        <v>18</v>
      </c>
      <c r="I3547">
        <v>4</v>
      </c>
    </row>
    <row r="3548" spans="1:9" x14ac:dyDescent="0.25">
      <c r="A3548" t="s">
        <v>241</v>
      </c>
      <c r="B3548" t="s">
        <v>242</v>
      </c>
      <c r="C3548">
        <v>2021</v>
      </c>
      <c r="D3548" t="s">
        <v>21</v>
      </c>
      <c r="E3548" t="s">
        <v>15</v>
      </c>
      <c r="F3548" t="s">
        <v>26</v>
      </c>
      <c r="G3548">
        <v>18</v>
      </c>
      <c r="H3548">
        <v>26</v>
      </c>
      <c r="I3548">
        <v>9</v>
      </c>
    </row>
    <row r="3549" spans="1:9" x14ac:dyDescent="0.25">
      <c r="A3549" t="s">
        <v>241</v>
      </c>
      <c r="B3549" t="s">
        <v>242</v>
      </c>
      <c r="C3549">
        <v>2021</v>
      </c>
      <c r="D3549" t="s">
        <v>21</v>
      </c>
      <c r="E3549" t="s">
        <v>16</v>
      </c>
      <c r="F3549" t="s">
        <v>26</v>
      </c>
      <c r="G3549">
        <v>44</v>
      </c>
      <c r="H3549">
        <v>68</v>
      </c>
      <c r="I3549">
        <v>24</v>
      </c>
    </row>
    <row r="3550" spans="1:9" x14ac:dyDescent="0.25">
      <c r="A3550" t="s">
        <v>241</v>
      </c>
      <c r="B3550" t="s">
        <v>242</v>
      </c>
      <c r="C3550">
        <v>2021</v>
      </c>
      <c r="D3550" t="s">
        <v>21</v>
      </c>
      <c r="E3550" t="s">
        <v>17</v>
      </c>
      <c r="F3550" t="s">
        <v>26</v>
      </c>
      <c r="G3550">
        <v>92</v>
      </c>
      <c r="H3550">
        <v>136</v>
      </c>
      <c r="I3550">
        <v>44</v>
      </c>
    </row>
    <row r="3551" spans="1:9" x14ac:dyDescent="0.25">
      <c r="A3551" t="s">
        <v>241</v>
      </c>
      <c r="B3551" t="s">
        <v>242</v>
      </c>
      <c r="C3551">
        <v>2021</v>
      </c>
      <c r="D3551" t="s">
        <v>21</v>
      </c>
      <c r="E3551" t="s">
        <v>18</v>
      </c>
      <c r="F3551" t="s">
        <v>26</v>
      </c>
      <c r="G3551">
        <v>99</v>
      </c>
      <c r="H3551">
        <v>142</v>
      </c>
      <c r="I3551">
        <v>43</v>
      </c>
    </row>
    <row r="3552" spans="1:9" x14ac:dyDescent="0.25">
      <c r="A3552" t="s">
        <v>241</v>
      </c>
      <c r="B3552" t="s">
        <v>242</v>
      </c>
      <c r="C3552">
        <v>2021</v>
      </c>
      <c r="D3552" t="s">
        <v>21</v>
      </c>
      <c r="E3552" t="s">
        <v>19</v>
      </c>
      <c r="F3552" t="s">
        <v>26</v>
      </c>
      <c r="G3552">
        <v>208</v>
      </c>
      <c r="H3552">
        <v>286</v>
      </c>
      <c r="I3552">
        <v>78</v>
      </c>
    </row>
    <row r="3553" spans="1:9" x14ac:dyDescent="0.25">
      <c r="A3553" t="s">
        <v>241</v>
      </c>
      <c r="B3553" t="s">
        <v>242</v>
      </c>
      <c r="C3553">
        <v>2021</v>
      </c>
      <c r="D3553" t="s">
        <v>21</v>
      </c>
      <c r="E3553" t="s">
        <v>20</v>
      </c>
      <c r="F3553" t="s">
        <v>26</v>
      </c>
      <c r="G3553">
        <v>125</v>
      </c>
      <c r="H3553">
        <v>199</v>
      </c>
      <c r="I3553">
        <v>74</v>
      </c>
    </row>
    <row r="3554" spans="1:9" x14ac:dyDescent="0.25">
      <c r="A3554" t="s">
        <v>243</v>
      </c>
      <c r="B3554" t="s">
        <v>244</v>
      </c>
      <c r="C3554">
        <v>2020</v>
      </c>
      <c r="D3554" t="s">
        <v>11</v>
      </c>
      <c r="E3554" t="s">
        <v>12</v>
      </c>
      <c r="F3554" t="s">
        <v>26</v>
      </c>
      <c r="G3554">
        <v>19988</v>
      </c>
      <c r="H3554">
        <v>18642</v>
      </c>
      <c r="I3554">
        <v>-2375</v>
      </c>
    </row>
    <row r="3555" spans="1:9" x14ac:dyDescent="0.25">
      <c r="A3555" t="s">
        <v>243</v>
      </c>
      <c r="B3555" t="s">
        <v>244</v>
      </c>
      <c r="C3555">
        <v>2020</v>
      </c>
      <c r="D3555" t="s">
        <v>11</v>
      </c>
      <c r="E3555" t="s">
        <v>14</v>
      </c>
      <c r="F3555" t="s">
        <v>26</v>
      </c>
      <c r="G3555">
        <v>8104</v>
      </c>
      <c r="H3555">
        <v>10521</v>
      </c>
      <c r="I3555">
        <v>1388</v>
      </c>
    </row>
    <row r="3556" spans="1:9" x14ac:dyDescent="0.25">
      <c r="A3556" t="s">
        <v>243</v>
      </c>
      <c r="B3556" t="s">
        <v>244</v>
      </c>
      <c r="C3556">
        <v>2020</v>
      </c>
      <c r="D3556" t="s">
        <v>11</v>
      </c>
      <c r="E3556" t="s">
        <v>15</v>
      </c>
      <c r="F3556" t="s">
        <v>26</v>
      </c>
      <c r="G3556">
        <v>13471</v>
      </c>
      <c r="H3556">
        <v>19219</v>
      </c>
      <c r="I3556">
        <v>4719</v>
      </c>
    </row>
    <row r="3557" spans="1:9" x14ac:dyDescent="0.25">
      <c r="A3557" t="s">
        <v>243</v>
      </c>
      <c r="B3557" t="s">
        <v>244</v>
      </c>
      <c r="C3557">
        <v>2020</v>
      </c>
      <c r="D3557" t="s">
        <v>11</v>
      </c>
      <c r="E3557" t="s">
        <v>16</v>
      </c>
      <c r="F3557" t="s">
        <v>26</v>
      </c>
      <c r="G3557">
        <v>26471</v>
      </c>
      <c r="H3557">
        <v>41320</v>
      </c>
      <c r="I3557">
        <v>13820</v>
      </c>
    </row>
    <row r="3558" spans="1:9" x14ac:dyDescent="0.25">
      <c r="A3558" t="s">
        <v>243</v>
      </c>
      <c r="B3558" t="s">
        <v>244</v>
      </c>
      <c r="C3558">
        <v>2020</v>
      </c>
      <c r="D3558" t="s">
        <v>11</v>
      </c>
      <c r="E3558" t="s">
        <v>17</v>
      </c>
      <c r="F3558" t="s">
        <v>26</v>
      </c>
      <c r="G3558">
        <v>46170</v>
      </c>
      <c r="H3558">
        <v>72589</v>
      </c>
      <c r="I3558">
        <v>25390</v>
      </c>
    </row>
    <row r="3559" spans="1:9" x14ac:dyDescent="0.25">
      <c r="A3559" t="s">
        <v>243</v>
      </c>
      <c r="B3559" t="s">
        <v>244</v>
      </c>
      <c r="C3559">
        <v>2020</v>
      </c>
      <c r="D3559" t="s">
        <v>11</v>
      </c>
      <c r="E3559" t="s">
        <v>18</v>
      </c>
      <c r="F3559" t="s">
        <v>26</v>
      </c>
      <c r="G3559">
        <v>61344</v>
      </c>
      <c r="H3559">
        <v>91736</v>
      </c>
      <c r="I3559">
        <v>29363</v>
      </c>
    </row>
    <row r="3560" spans="1:9" x14ac:dyDescent="0.25">
      <c r="A3560" t="s">
        <v>243</v>
      </c>
      <c r="B3560" t="s">
        <v>244</v>
      </c>
      <c r="C3560">
        <v>2020</v>
      </c>
      <c r="D3560" t="s">
        <v>11</v>
      </c>
      <c r="E3560" t="s">
        <v>19</v>
      </c>
      <c r="F3560" t="s">
        <v>26</v>
      </c>
      <c r="G3560">
        <v>73891</v>
      </c>
      <c r="H3560">
        <v>97725</v>
      </c>
      <c r="I3560">
        <v>22805</v>
      </c>
    </row>
    <row r="3561" spans="1:9" x14ac:dyDescent="0.25">
      <c r="A3561" t="s">
        <v>243</v>
      </c>
      <c r="B3561" t="s">
        <v>244</v>
      </c>
      <c r="C3561">
        <v>2020</v>
      </c>
      <c r="D3561" t="s">
        <v>11</v>
      </c>
      <c r="E3561" t="s">
        <v>20</v>
      </c>
      <c r="F3561" t="s">
        <v>26</v>
      </c>
      <c r="G3561">
        <v>82797</v>
      </c>
      <c r="H3561">
        <v>88720</v>
      </c>
      <c r="I3561">
        <v>4894</v>
      </c>
    </row>
    <row r="3562" spans="1:9" x14ac:dyDescent="0.25">
      <c r="A3562" t="s">
        <v>243</v>
      </c>
      <c r="B3562" t="s">
        <v>244</v>
      </c>
      <c r="C3562">
        <v>2020</v>
      </c>
      <c r="D3562" t="s">
        <v>21</v>
      </c>
      <c r="E3562" t="s">
        <v>12</v>
      </c>
      <c r="F3562" t="s">
        <v>26</v>
      </c>
      <c r="G3562">
        <v>36649</v>
      </c>
      <c r="H3562">
        <v>35207</v>
      </c>
      <c r="I3562">
        <v>-2471</v>
      </c>
    </row>
    <row r="3563" spans="1:9" x14ac:dyDescent="0.25">
      <c r="A3563" t="s">
        <v>243</v>
      </c>
      <c r="B3563" t="s">
        <v>244</v>
      </c>
      <c r="C3563">
        <v>2020</v>
      </c>
      <c r="D3563" t="s">
        <v>21</v>
      </c>
      <c r="E3563" t="s">
        <v>14</v>
      </c>
      <c r="F3563" t="s">
        <v>26</v>
      </c>
      <c r="G3563">
        <v>28233</v>
      </c>
      <c r="H3563">
        <v>32409</v>
      </c>
      <c r="I3563">
        <v>3147</v>
      </c>
    </row>
    <row r="3564" spans="1:9" x14ac:dyDescent="0.25">
      <c r="A3564" t="s">
        <v>243</v>
      </c>
      <c r="B3564" t="s">
        <v>244</v>
      </c>
      <c r="C3564">
        <v>2020</v>
      </c>
      <c r="D3564" t="s">
        <v>21</v>
      </c>
      <c r="E3564" t="s">
        <v>15</v>
      </c>
      <c r="F3564" t="s">
        <v>26</v>
      </c>
      <c r="G3564">
        <v>33676</v>
      </c>
      <c r="H3564">
        <v>46457</v>
      </c>
      <c r="I3564">
        <v>11752</v>
      </c>
    </row>
    <row r="3565" spans="1:9" x14ac:dyDescent="0.25">
      <c r="A3565" t="s">
        <v>243</v>
      </c>
      <c r="B3565" t="s">
        <v>244</v>
      </c>
      <c r="C3565">
        <v>2020</v>
      </c>
      <c r="D3565" t="s">
        <v>21</v>
      </c>
      <c r="E3565" t="s">
        <v>16</v>
      </c>
      <c r="F3565" t="s">
        <v>26</v>
      </c>
      <c r="G3565">
        <v>46965</v>
      </c>
      <c r="H3565">
        <v>79580</v>
      </c>
      <c r="I3565">
        <v>31586</v>
      </c>
    </row>
    <row r="3566" spans="1:9" x14ac:dyDescent="0.25">
      <c r="A3566" t="s">
        <v>243</v>
      </c>
      <c r="B3566" t="s">
        <v>244</v>
      </c>
      <c r="C3566">
        <v>2020</v>
      </c>
      <c r="D3566" t="s">
        <v>21</v>
      </c>
      <c r="E3566" t="s">
        <v>17</v>
      </c>
      <c r="F3566" t="s">
        <v>26</v>
      </c>
      <c r="G3566">
        <v>65416</v>
      </c>
      <c r="H3566">
        <v>116087</v>
      </c>
      <c r="I3566">
        <v>49642</v>
      </c>
    </row>
    <row r="3567" spans="1:9" x14ac:dyDescent="0.25">
      <c r="A3567" t="s">
        <v>243</v>
      </c>
      <c r="B3567" t="s">
        <v>244</v>
      </c>
      <c r="C3567">
        <v>2020</v>
      </c>
      <c r="D3567" t="s">
        <v>21</v>
      </c>
      <c r="E3567" t="s">
        <v>18</v>
      </c>
      <c r="F3567" t="s">
        <v>26</v>
      </c>
      <c r="G3567">
        <v>75909</v>
      </c>
      <c r="H3567">
        <v>129077</v>
      </c>
      <c r="I3567">
        <v>52139</v>
      </c>
    </row>
    <row r="3568" spans="1:9" x14ac:dyDescent="0.25">
      <c r="A3568" t="s">
        <v>243</v>
      </c>
      <c r="B3568" t="s">
        <v>244</v>
      </c>
      <c r="C3568">
        <v>2020</v>
      </c>
      <c r="D3568" t="s">
        <v>21</v>
      </c>
      <c r="E3568" t="s">
        <v>19</v>
      </c>
      <c r="F3568" t="s">
        <v>26</v>
      </c>
      <c r="G3568">
        <v>76995</v>
      </c>
      <c r="H3568">
        <v>116371</v>
      </c>
      <c r="I3568">
        <v>38347</v>
      </c>
    </row>
    <row r="3569" spans="1:9" x14ac:dyDescent="0.25">
      <c r="A3569" t="s">
        <v>243</v>
      </c>
      <c r="B3569" t="s">
        <v>244</v>
      </c>
      <c r="C3569">
        <v>2020</v>
      </c>
      <c r="D3569" t="s">
        <v>21</v>
      </c>
      <c r="E3569" t="s">
        <v>20</v>
      </c>
      <c r="F3569" t="s">
        <v>26</v>
      </c>
      <c r="G3569">
        <v>61545</v>
      </c>
      <c r="H3569">
        <v>75584</v>
      </c>
      <c r="I3569">
        <v>13010</v>
      </c>
    </row>
    <row r="3570" spans="1:9" x14ac:dyDescent="0.25">
      <c r="A3570" t="s">
        <v>243</v>
      </c>
      <c r="B3570" t="s">
        <v>244</v>
      </c>
      <c r="C3570">
        <v>2021</v>
      </c>
      <c r="D3570" t="s">
        <v>11</v>
      </c>
      <c r="E3570" t="s">
        <v>12</v>
      </c>
      <c r="F3570" t="s">
        <v>26</v>
      </c>
      <c r="G3570">
        <v>19783</v>
      </c>
      <c r="H3570">
        <v>17909</v>
      </c>
      <c r="I3570">
        <v>-2403</v>
      </c>
    </row>
    <row r="3571" spans="1:9" x14ac:dyDescent="0.25">
      <c r="A3571" t="s">
        <v>243</v>
      </c>
      <c r="B3571" t="s">
        <v>244</v>
      </c>
      <c r="C3571">
        <v>2021</v>
      </c>
      <c r="D3571" t="s">
        <v>11</v>
      </c>
      <c r="E3571" t="s">
        <v>14</v>
      </c>
      <c r="F3571" t="s">
        <v>26</v>
      </c>
      <c r="G3571">
        <v>8365</v>
      </c>
      <c r="H3571">
        <v>11656</v>
      </c>
      <c r="I3571">
        <v>2762</v>
      </c>
    </row>
    <row r="3572" spans="1:9" x14ac:dyDescent="0.25">
      <c r="A3572" t="s">
        <v>243</v>
      </c>
      <c r="B3572" t="s">
        <v>244</v>
      </c>
      <c r="C3572">
        <v>2021</v>
      </c>
      <c r="D3572" t="s">
        <v>11</v>
      </c>
      <c r="E3572" t="s">
        <v>15</v>
      </c>
      <c r="F3572" t="s">
        <v>26</v>
      </c>
      <c r="G3572">
        <v>13876</v>
      </c>
      <c r="H3572">
        <v>21987</v>
      </c>
      <c r="I3572">
        <v>7582</v>
      </c>
    </row>
    <row r="3573" spans="1:9" x14ac:dyDescent="0.25">
      <c r="A3573" t="s">
        <v>243</v>
      </c>
      <c r="B3573" t="s">
        <v>244</v>
      </c>
      <c r="C3573">
        <v>2021</v>
      </c>
      <c r="D3573" t="s">
        <v>11</v>
      </c>
      <c r="E3573" t="s">
        <v>16</v>
      </c>
      <c r="F3573" t="s">
        <v>26</v>
      </c>
      <c r="G3573">
        <v>27419</v>
      </c>
      <c r="H3573">
        <v>44306</v>
      </c>
      <c r="I3573">
        <v>16358</v>
      </c>
    </row>
    <row r="3574" spans="1:9" x14ac:dyDescent="0.25">
      <c r="A3574" t="s">
        <v>243</v>
      </c>
      <c r="B3574" t="s">
        <v>244</v>
      </c>
      <c r="C3574">
        <v>2021</v>
      </c>
      <c r="D3574" t="s">
        <v>11</v>
      </c>
      <c r="E3574" t="s">
        <v>17</v>
      </c>
      <c r="F3574" t="s">
        <v>26</v>
      </c>
      <c r="G3574">
        <v>48152</v>
      </c>
      <c r="H3574">
        <v>77512</v>
      </c>
      <c r="I3574">
        <v>28831</v>
      </c>
    </row>
    <row r="3575" spans="1:9" x14ac:dyDescent="0.25">
      <c r="A3575" t="s">
        <v>243</v>
      </c>
      <c r="B3575" t="s">
        <v>244</v>
      </c>
      <c r="C3575">
        <v>2021</v>
      </c>
      <c r="D3575" t="s">
        <v>11</v>
      </c>
      <c r="E3575" t="s">
        <v>18</v>
      </c>
      <c r="F3575" t="s">
        <v>26</v>
      </c>
      <c r="G3575">
        <v>64070</v>
      </c>
      <c r="H3575">
        <v>97405</v>
      </c>
      <c r="I3575">
        <v>32806</v>
      </c>
    </row>
    <row r="3576" spans="1:9" x14ac:dyDescent="0.25">
      <c r="A3576" t="s">
        <v>243</v>
      </c>
      <c r="B3576" t="s">
        <v>244</v>
      </c>
      <c r="C3576">
        <v>2021</v>
      </c>
      <c r="D3576" t="s">
        <v>11</v>
      </c>
      <c r="E3576" t="s">
        <v>19</v>
      </c>
      <c r="F3576" t="s">
        <v>26</v>
      </c>
      <c r="G3576">
        <v>75411</v>
      </c>
      <c r="H3576">
        <v>103289</v>
      </c>
      <c r="I3576">
        <v>27349</v>
      </c>
    </row>
    <row r="3577" spans="1:9" x14ac:dyDescent="0.25">
      <c r="A3577" t="s">
        <v>243</v>
      </c>
      <c r="B3577" t="s">
        <v>244</v>
      </c>
      <c r="C3577">
        <v>2021</v>
      </c>
      <c r="D3577" t="s">
        <v>11</v>
      </c>
      <c r="E3577" t="s">
        <v>20</v>
      </c>
      <c r="F3577" t="s">
        <v>26</v>
      </c>
      <c r="G3577">
        <v>83315</v>
      </c>
      <c r="H3577">
        <v>92014</v>
      </c>
      <c r="I3577">
        <v>8170</v>
      </c>
    </row>
    <row r="3578" spans="1:9" x14ac:dyDescent="0.25">
      <c r="A3578" t="s">
        <v>243</v>
      </c>
      <c r="B3578" t="s">
        <v>244</v>
      </c>
      <c r="C3578">
        <v>2021</v>
      </c>
      <c r="D3578" t="s">
        <v>21</v>
      </c>
      <c r="E3578" t="s">
        <v>12</v>
      </c>
      <c r="F3578" t="s">
        <v>26</v>
      </c>
      <c r="G3578">
        <v>36661</v>
      </c>
      <c r="H3578">
        <v>33323</v>
      </c>
      <c r="I3578">
        <v>-3868</v>
      </c>
    </row>
    <row r="3579" spans="1:9" x14ac:dyDescent="0.25">
      <c r="A3579" t="s">
        <v>243</v>
      </c>
      <c r="B3579" t="s">
        <v>244</v>
      </c>
      <c r="C3579">
        <v>2021</v>
      </c>
      <c r="D3579" t="s">
        <v>21</v>
      </c>
      <c r="E3579" t="s">
        <v>14</v>
      </c>
      <c r="F3579" t="s">
        <v>26</v>
      </c>
      <c r="G3579">
        <v>29449</v>
      </c>
      <c r="H3579">
        <v>34363</v>
      </c>
      <c r="I3579">
        <v>4386</v>
      </c>
    </row>
    <row r="3580" spans="1:9" x14ac:dyDescent="0.25">
      <c r="A3580" t="s">
        <v>243</v>
      </c>
      <c r="B3580" t="s">
        <v>244</v>
      </c>
      <c r="C3580">
        <v>2021</v>
      </c>
      <c r="D3580" t="s">
        <v>21</v>
      </c>
      <c r="E3580" t="s">
        <v>15</v>
      </c>
      <c r="F3580" t="s">
        <v>26</v>
      </c>
      <c r="G3580">
        <v>34848</v>
      </c>
      <c r="H3580">
        <v>49250</v>
      </c>
      <c r="I3580">
        <v>13873</v>
      </c>
    </row>
    <row r="3581" spans="1:9" x14ac:dyDescent="0.25">
      <c r="A3581" t="s">
        <v>243</v>
      </c>
      <c r="B3581" t="s">
        <v>244</v>
      </c>
      <c r="C3581">
        <v>2021</v>
      </c>
      <c r="D3581" t="s">
        <v>21</v>
      </c>
      <c r="E3581" t="s">
        <v>16</v>
      </c>
      <c r="F3581" t="s">
        <v>26</v>
      </c>
      <c r="G3581">
        <v>49021</v>
      </c>
      <c r="H3581">
        <v>80183</v>
      </c>
      <c r="I3581">
        <v>30633</v>
      </c>
    </row>
    <row r="3582" spans="1:9" x14ac:dyDescent="0.25">
      <c r="A3582" t="s">
        <v>243</v>
      </c>
      <c r="B3582" t="s">
        <v>244</v>
      </c>
      <c r="C3582">
        <v>2021</v>
      </c>
      <c r="D3582" t="s">
        <v>21</v>
      </c>
      <c r="E3582" t="s">
        <v>17</v>
      </c>
      <c r="F3582" t="s">
        <v>26</v>
      </c>
      <c r="G3582">
        <v>68611</v>
      </c>
      <c r="H3582">
        <v>112650</v>
      </c>
      <c r="I3582">
        <v>43510</v>
      </c>
    </row>
    <row r="3583" spans="1:9" x14ac:dyDescent="0.25">
      <c r="A3583" t="s">
        <v>243</v>
      </c>
      <c r="B3583" t="s">
        <v>244</v>
      </c>
      <c r="C3583">
        <v>2021</v>
      </c>
      <c r="D3583" t="s">
        <v>21</v>
      </c>
      <c r="E3583" t="s">
        <v>18</v>
      </c>
      <c r="F3583" t="s">
        <v>26</v>
      </c>
      <c r="G3583">
        <v>79522</v>
      </c>
      <c r="H3583">
        <v>129330</v>
      </c>
      <c r="I3583">
        <v>49279</v>
      </c>
    </row>
    <row r="3584" spans="1:9" x14ac:dyDescent="0.25">
      <c r="A3584" t="s">
        <v>243</v>
      </c>
      <c r="B3584" t="s">
        <v>244</v>
      </c>
      <c r="C3584">
        <v>2021</v>
      </c>
      <c r="D3584" t="s">
        <v>21</v>
      </c>
      <c r="E3584" t="s">
        <v>19</v>
      </c>
      <c r="F3584" t="s">
        <v>26</v>
      </c>
      <c r="G3584">
        <v>78462</v>
      </c>
      <c r="H3584">
        <v>119193</v>
      </c>
      <c r="I3584">
        <v>40202</v>
      </c>
    </row>
    <row r="3585" spans="1:9" x14ac:dyDescent="0.25">
      <c r="A3585" t="s">
        <v>243</v>
      </c>
      <c r="B3585" t="s">
        <v>244</v>
      </c>
      <c r="C3585">
        <v>2021</v>
      </c>
      <c r="D3585" t="s">
        <v>21</v>
      </c>
      <c r="E3585" t="s">
        <v>20</v>
      </c>
      <c r="F3585" t="s">
        <v>26</v>
      </c>
      <c r="G3585">
        <v>61479</v>
      </c>
      <c r="H3585">
        <v>77754</v>
      </c>
      <c r="I3585">
        <v>15746</v>
      </c>
    </row>
    <row r="3586" spans="1:9" x14ac:dyDescent="0.25">
      <c r="A3586" t="s">
        <v>245</v>
      </c>
      <c r="B3586" t="s">
        <v>246</v>
      </c>
      <c r="C3586">
        <v>2020</v>
      </c>
      <c r="D3586" t="s">
        <v>11</v>
      </c>
      <c r="E3586" t="s">
        <v>12</v>
      </c>
      <c r="F3586" t="s">
        <v>13</v>
      </c>
      <c r="G3586">
        <v>32</v>
      </c>
      <c r="H3586">
        <v>32</v>
      </c>
      <c r="I3586">
        <v>0</v>
      </c>
    </row>
    <row r="3587" spans="1:9" x14ac:dyDescent="0.25">
      <c r="A3587" t="s">
        <v>245</v>
      </c>
      <c r="B3587" t="s">
        <v>246</v>
      </c>
      <c r="C3587">
        <v>2020</v>
      </c>
      <c r="D3587" t="s">
        <v>11</v>
      </c>
      <c r="E3587" t="s">
        <v>14</v>
      </c>
      <c r="F3587" t="s">
        <v>13</v>
      </c>
      <c r="G3587">
        <v>9</v>
      </c>
      <c r="H3587">
        <v>8</v>
      </c>
      <c r="I3587">
        <v>-1</v>
      </c>
    </row>
    <row r="3588" spans="1:9" x14ac:dyDescent="0.25">
      <c r="A3588" t="s">
        <v>245</v>
      </c>
      <c r="B3588" t="s">
        <v>246</v>
      </c>
      <c r="C3588">
        <v>2020</v>
      </c>
      <c r="D3588" t="s">
        <v>11</v>
      </c>
      <c r="E3588" t="s">
        <v>15</v>
      </c>
      <c r="F3588" t="s">
        <v>13</v>
      </c>
      <c r="G3588">
        <v>20</v>
      </c>
      <c r="H3588">
        <v>20</v>
      </c>
      <c r="I3588">
        <v>0</v>
      </c>
    </row>
    <row r="3589" spans="1:9" x14ac:dyDescent="0.25">
      <c r="A3589" t="s">
        <v>245</v>
      </c>
      <c r="B3589" t="s">
        <v>246</v>
      </c>
      <c r="C3589">
        <v>2020</v>
      </c>
      <c r="D3589" t="s">
        <v>11</v>
      </c>
      <c r="E3589" t="s">
        <v>16</v>
      </c>
      <c r="F3589" t="s">
        <v>13</v>
      </c>
      <c r="G3589">
        <v>19</v>
      </c>
      <c r="H3589">
        <v>21</v>
      </c>
      <c r="I3589">
        <v>1</v>
      </c>
    </row>
    <row r="3590" spans="1:9" x14ac:dyDescent="0.25">
      <c r="A3590" t="s">
        <v>245</v>
      </c>
      <c r="B3590" t="s">
        <v>246</v>
      </c>
      <c r="C3590">
        <v>2020</v>
      </c>
      <c r="D3590" t="s">
        <v>11</v>
      </c>
      <c r="E3590" t="s">
        <v>17</v>
      </c>
      <c r="F3590" t="s">
        <v>13</v>
      </c>
      <c r="G3590">
        <v>23</v>
      </c>
      <c r="H3590">
        <v>25</v>
      </c>
      <c r="I3590">
        <v>2</v>
      </c>
    </row>
    <row r="3591" spans="1:9" x14ac:dyDescent="0.25">
      <c r="A3591" t="s">
        <v>245</v>
      </c>
      <c r="B3591" t="s">
        <v>246</v>
      </c>
      <c r="C3591">
        <v>2020</v>
      </c>
      <c r="D3591" t="s">
        <v>11</v>
      </c>
      <c r="E3591" t="s">
        <v>18</v>
      </c>
      <c r="F3591" t="s">
        <v>13</v>
      </c>
      <c r="G3591">
        <v>22</v>
      </c>
      <c r="H3591">
        <v>24</v>
      </c>
      <c r="I3591">
        <v>2</v>
      </c>
    </row>
    <row r="3592" spans="1:9" x14ac:dyDescent="0.25">
      <c r="A3592" t="s">
        <v>245</v>
      </c>
      <c r="B3592" t="s">
        <v>246</v>
      </c>
      <c r="C3592">
        <v>2020</v>
      </c>
      <c r="D3592" t="s">
        <v>11</v>
      </c>
      <c r="E3592" t="s">
        <v>19</v>
      </c>
      <c r="F3592" t="s">
        <v>13</v>
      </c>
      <c r="G3592">
        <v>9</v>
      </c>
      <c r="H3592">
        <v>10</v>
      </c>
      <c r="I3592">
        <v>0</v>
      </c>
    </row>
    <row r="3593" spans="1:9" x14ac:dyDescent="0.25">
      <c r="A3593" t="s">
        <v>245</v>
      </c>
      <c r="B3593" t="s">
        <v>246</v>
      </c>
      <c r="C3593">
        <v>2020</v>
      </c>
      <c r="D3593" t="s">
        <v>11</v>
      </c>
      <c r="E3593" t="s">
        <v>20</v>
      </c>
      <c r="F3593" t="s">
        <v>13</v>
      </c>
      <c r="G3593">
        <v>6</v>
      </c>
      <c r="H3593">
        <v>6</v>
      </c>
      <c r="I3593">
        <v>1</v>
      </c>
    </row>
    <row r="3594" spans="1:9" x14ac:dyDescent="0.25">
      <c r="A3594" t="s">
        <v>245</v>
      </c>
      <c r="B3594" t="s">
        <v>246</v>
      </c>
      <c r="C3594">
        <v>2020</v>
      </c>
      <c r="D3594" t="s">
        <v>21</v>
      </c>
      <c r="E3594" t="s">
        <v>12</v>
      </c>
      <c r="F3594" t="s">
        <v>13</v>
      </c>
      <c r="G3594">
        <v>29</v>
      </c>
      <c r="H3594">
        <v>29</v>
      </c>
      <c r="I3594">
        <v>0</v>
      </c>
    </row>
    <row r="3595" spans="1:9" x14ac:dyDescent="0.25">
      <c r="A3595" t="s">
        <v>245</v>
      </c>
      <c r="B3595" t="s">
        <v>246</v>
      </c>
      <c r="C3595">
        <v>2020</v>
      </c>
      <c r="D3595" t="s">
        <v>21</v>
      </c>
      <c r="E3595" t="s">
        <v>14</v>
      </c>
      <c r="F3595" t="s">
        <v>13</v>
      </c>
      <c r="G3595">
        <v>9</v>
      </c>
      <c r="H3595">
        <v>8</v>
      </c>
      <c r="I3595">
        <v>-1</v>
      </c>
    </row>
    <row r="3596" spans="1:9" x14ac:dyDescent="0.25">
      <c r="A3596" t="s">
        <v>245</v>
      </c>
      <c r="B3596" t="s">
        <v>246</v>
      </c>
      <c r="C3596">
        <v>2020</v>
      </c>
      <c r="D3596" t="s">
        <v>21</v>
      </c>
      <c r="E3596" t="s">
        <v>15</v>
      </c>
      <c r="F3596" t="s">
        <v>13</v>
      </c>
      <c r="G3596">
        <v>19</v>
      </c>
      <c r="H3596">
        <v>19</v>
      </c>
      <c r="I3596">
        <v>0</v>
      </c>
    </row>
    <row r="3597" spans="1:9" x14ac:dyDescent="0.25">
      <c r="A3597" t="s">
        <v>245</v>
      </c>
      <c r="B3597" t="s">
        <v>246</v>
      </c>
      <c r="C3597">
        <v>2020</v>
      </c>
      <c r="D3597" t="s">
        <v>21</v>
      </c>
      <c r="E3597" t="s">
        <v>16</v>
      </c>
      <c r="F3597" t="s">
        <v>13</v>
      </c>
      <c r="G3597">
        <v>28</v>
      </c>
      <c r="H3597">
        <v>30</v>
      </c>
      <c r="I3597">
        <v>2</v>
      </c>
    </row>
    <row r="3598" spans="1:9" x14ac:dyDescent="0.25">
      <c r="A3598" t="s">
        <v>245</v>
      </c>
      <c r="B3598" t="s">
        <v>246</v>
      </c>
      <c r="C3598">
        <v>2020</v>
      </c>
      <c r="D3598" t="s">
        <v>21</v>
      </c>
      <c r="E3598" t="s">
        <v>17</v>
      </c>
      <c r="F3598" t="s">
        <v>13</v>
      </c>
      <c r="G3598">
        <v>40</v>
      </c>
      <c r="H3598">
        <v>46</v>
      </c>
      <c r="I3598">
        <v>6</v>
      </c>
    </row>
    <row r="3599" spans="1:9" x14ac:dyDescent="0.25">
      <c r="A3599" t="s">
        <v>245</v>
      </c>
      <c r="B3599" t="s">
        <v>246</v>
      </c>
      <c r="C3599">
        <v>2020</v>
      </c>
      <c r="D3599" t="s">
        <v>21</v>
      </c>
      <c r="E3599" t="s">
        <v>18</v>
      </c>
      <c r="F3599" t="s">
        <v>13</v>
      </c>
      <c r="G3599">
        <v>45</v>
      </c>
      <c r="H3599">
        <v>52</v>
      </c>
      <c r="I3599">
        <v>7</v>
      </c>
    </row>
    <row r="3600" spans="1:9" x14ac:dyDescent="0.25">
      <c r="A3600" t="s">
        <v>245</v>
      </c>
      <c r="B3600" t="s">
        <v>246</v>
      </c>
      <c r="C3600">
        <v>2020</v>
      </c>
      <c r="D3600" t="s">
        <v>21</v>
      </c>
      <c r="E3600" t="s">
        <v>19</v>
      </c>
      <c r="F3600" t="s">
        <v>13</v>
      </c>
      <c r="G3600">
        <v>13</v>
      </c>
      <c r="H3600">
        <v>14</v>
      </c>
      <c r="I3600">
        <v>1</v>
      </c>
    </row>
    <row r="3601" spans="1:9" x14ac:dyDescent="0.25">
      <c r="A3601" t="s">
        <v>245</v>
      </c>
      <c r="B3601" t="s">
        <v>246</v>
      </c>
      <c r="C3601">
        <v>2020</v>
      </c>
      <c r="D3601" t="s">
        <v>21</v>
      </c>
      <c r="E3601" t="s">
        <v>20</v>
      </c>
      <c r="F3601" t="s">
        <v>13</v>
      </c>
      <c r="G3601">
        <v>3</v>
      </c>
      <c r="H3601">
        <v>4</v>
      </c>
      <c r="I3601">
        <v>0</v>
      </c>
    </row>
    <row r="3602" spans="1:9" x14ac:dyDescent="0.25">
      <c r="A3602" t="s">
        <v>245</v>
      </c>
      <c r="B3602" t="s">
        <v>246</v>
      </c>
      <c r="C3602">
        <v>2021</v>
      </c>
      <c r="D3602" t="s">
        <v>11</v>
      </c>
      <c r="E3602" t="s">
        <v>12</v>
      </c>
      <c r="F3602" t="s">
        <v>13</v>
      </c>
      <c r="G3602">
        <v>30</v>
      </c>
      <c r="H3602">
        <v>30</v>
      </c>
      <c r="I3602">
        <v>0</v>
      </c>
    </row>
    <row r="3603" spans="1:9" x14ac:dyDescent="0.25">
      <c r="A3603" t="s">
        <v>245</v>
      </c>
      <c r="B3603" t="s">
        <v>246</v>
      </c>
      <c r="C3603">
        <v>2021</v>
      </c>
      <c r="D3603" t="s">
        <v>11</v>
      </c>
      <c r="E3603" t="s">
        <v>14</v>
      </c>
      <c r="F3603" t="s">
        <v>13</v>
      </c>
      <c r="G3603">
        <v>7</v>
      </c>
      <c r="H3603">
        <v>7</v>
      </c>
      <c r="I3603">
        <v>0</v>
      </c>
    </row>
    <row r="3604" spans="1:9" x14ac:dyDescent="0.25">
      <c r="A3604" t="s">
        <v>245</v>
      </c>
      <c r="B3604" t="s">
        <v>246</v>
      </c>
      <c r="C3604">
        <v>2021</v>
      </c>
      <c r="D3604" t="s">
        <v>11</v>
      </c>
      <c r="E3604" t="s">
        <v>15</v>
      </c>
      <c r="F3604" t="s">
        <v>13</v>
      </c>
      <c r="G3604">
        <v>18</v>
      </c>
      <c r="H3604">
        <v>19</v>
      </c>
      <c r="I3604">
        <v>2</v>
      </c>
    </row>
    <row r="3605" spans="1:9" x14ac:dyDescent="0.25">
      <c r="A3605" t="s">
        <v>245</v>
      </c>
      <c r="B3605" t="s">
        <v>246</v>
      </c>
      <c r="C3605">
        <v>2021</v>
      </c>
      <c r="D3605" t="s">
        <v>11</v>
      </c>
      <c r="E3605" t="s">
        <v>16</v>
      </c>
      <c r="F3605" t="s">
        <v>13</v>
      </c>
      <c r="G3605">
        <v>19</v>
      </c>
      <c r="H3605">
        <v>23</v>
      </c>
      <c r="I3605">
        <v>3</v>
      </c>
    </row>
    <row r="3606" spans="1:9" x14ac:dyDescent="0.25">
      <c r="A3606" t="s">
        <v>245</v>
      </c>
      <c r="B3606" t="s">
        <v>246</v>
      </c>
      <c r="C3606">
        <v>2021</v>
      </c>
      <c r="D3606" t="s">
        <v>11</v>
      </c>
      <c r="E3606" t="s">
        <v>17</v>
      </c>
      <c r="F3606" t="s">
        <v>13</v>
      </c>
      <c r="G3606">
        <v>21</v>
      </c>
      <c r="H3606">
        <v>24</v>
      </c>
      <c r="I3606">
        <v>3</v>
      </c>
    </row>
    <row r="3607" spans="1:9" x14ac:dyDescent="0.25">
      <c r="A3607" t="s">
        <v>245</v>
      </c>
      <c r="B3607" t="s">
        <v>246</v>
      </c>
      <c r="C3607">
        <v>2021</v>
      </c>
      <c r="D3607" t="s">
        <v>11</v>
      </c>
      <c r="E3607" t="s">
        <v>18</v>
      </c>
      <c r="F3607" t="s">
        <v>13</v>
      </c>
      <c r="G3607">
        <v>25</v>
      </c>
      <c r="H3607">
        <v>27</v>
      </c>
      <c r="I3607">
        <v>2</v>
      </c>
    </row>
    <row r="3608" spans="1:9" x14ac:dyDescent="0.25">
      <c r="A3608" t="s">
        <v>245</v>
      </c>
      <c r="B3608" t="s">
        <v>246</v>
      </c>
      <c r="C3608">
        <v>2021</v>
      </c>
      <c r="D3608" t="s">
        <v>11</v>
      </c>
      <c r="E3608" t="s">
        <v>19</v>
      </c>
      <c r="F3608" t="s">
        <v>13</v>
      </c>
      <c r="G3608">
        <v>9</v>
      </c>
      <c r="H3608">
        <v>10</v>
      </c>
      <c r="I3608">
        <v>0</v>
      </c>
    </row>
    <row r="3609" spans="1:9" x14ac:dyDescent="0.25">
      <c r="A3609" t="s">
        <v>245</v>
      </c>
      <c r="B3609" t="s">
        <v>246</v>
      </c>
      <c r="C3609">
        <v>2021</v>
      </c>
      <c r="D3609" t="s">
        <v>11</v>
      </c>
      <c r="E3609" t="s">
        <v>20</v>
      </c>
      <c r="F3609" t="s">
        <v>13</v>
      </c>
      <c r="G3609">
        <v>6</v>
      </c>
      <c r="H3609">
        <v>7</v>
      </c>
      <c r="I3609">
        <v>1</v>
      </c>
    </row>
    <row r="3610" spans="1:9" x14ac:dyDescent="0.25">
      <c r="A3610" t="s">
        <v>245</v>
      </c>
      <c r="B3610" t="s">
        <v>246</v>
      </c>
      <c r="C3610">
        <v>2021</v>
      </c>
      <c r="D3610" t="s">
        <v>21</v>
      </c>
      <c r="E3610" t="s">
        <v>12</v>
      </c>
      <c r="F3610" t="s">
        <v>13</v>
      </c>
      <c r="G3610">
        <v>29</v>
      </c>
      <c r="H3610">
        <v>29</v>
      </c>
      <c r="I3610">
        <v>0</v>
      </c>
    </row>
    <row r="3611" spans="1:9" x14ac:dyDescent="0.25">
      <c r="A3611" t="s">
        <v>245</v>
      </c>
      <c r="B3611" t="s">
        <v>246</v>
      </c>
      <c r="C3611">
        <v>2021</v>
      </c>
      <c r="D3611" t="s">
        <v>21</v>
      </c>
      <c r="E3611" t="s">
        <v>14</v>
      </c>
      <c r="F3611" t="s">
        <v>13</v>
      </c>
      <c r="G3611">
        <v>9</v>
      </c>
      <c r="H3611">
        <v>9</v>
      </c>
      <c r="I3611">
        <v>0</v>
      </c>
    </row>
    <row r="3612" spans="1:9" x14ac:dyDescent="0.25">
      <c r="A3612" t="s">
        <v>245</v>
      </c>
      <c r="B3612" t="s">
        <v>246</v>
      </c>
      <c r="C3612">
        <v>2021</v>
      </c>
      <c r="D3612" t="s">
        <v>21</v>
      </c>
      <c r="E3612" t="s">
        <v>15</v>
      </c>
      <c r="F3612" t="s">
        <v>13</v>
      </c>
      <c r="G3612">
        <v>19</v>
      </c>
      <c r="H3612">
        <v>21</v>
      </c>
      <c r="I3612">
        <v>2</v>
      </c>
    </row>
    <row r="3613" spans="1:9" x14ac:dyDescent="0.25">
      <c r="A3613" t="s">
        <v>245</v>
      </c>
      <c r="B3613" t="s">
        <v>246</v>
      </c>
      <c r="C3613">
        <v>2021</v>
      </c>
      <c r="D3613" t="s">
        <v>21</v>
      </c>
      <c r="E3613" t="s">
        <v>16</v>
      </c>
      <c r="F3613" t="s">
        <v>13</v>
      </c>
      <c r="G3613">
        <v>28</v>
      </c>
      <c r="H3613">
        <v>32</v>
      </c>
      <c r="I3613">
        <v>4</v>
      </c>
    </row>
    <row r="3614" spans="1:9" x14ac:dyDescent="0.25">
      <c r="A3614" t="s">
        <v>245</v>
      </c>
      <c r="B3614" t="s">
        <v>246</v>
      </c>
      <c r="C3614">
        <v>2021</v>
      </c>
      <c r="D3614" t="s">
        <v>21</v>
      </c>
      <c r="E3614" t="s">
        <v>17</v>
      </c>
      <c r="F3614" t="s">
        <v>13</v>
      </c>
      <c r="G3614">
        <v>39</v>
      </c>
      <c r="H3614">
        <v>44</v>
      </c>
      <c r="I3614">
        <v>4</v>
      </c>
    </row>
    <row r="3615" spans="1:9" x14ac:dyDescent="0.25">
      <c r="A3615" t="s">
        <v>245</v>
      </c>
      <c r="B3615" t="s">
        <v>246</v>
      </c>
      <c r="C3615">
        <v>2021</v>
      </c>
      <c r="D3615" t="s">
        <v>21</v>
      </c>
      <c r="E3615" t="s">
        <v>18</v>
      </c>
      <c r="F3615" t="s">
        <v>13</v>
      </c>
      <c r="G3615">
        <v>44</v>
      </c>
      <c r="H3615">
        <v>48</v>
      </c>
      <c r="I3615">
        <v>4</v>
      </c>
    </row>
    <row r="3616" spans="1:9" x14ac:dyDescent="0.25">
      <c r="A3616" t="s">
        <v>245</v>
      </c>
      <c r="B3616" t="s">
        <v>246</v>
      </c>
      <c r="C3616">
        <v>2021</v>
      </c>
      <c r="D3616" t="s">
        <v>21</v>
      </c>
      <c r="E3616" t="s">
        <v>19</v>
      </c>
      <c r="F3616" t="s">
        <v>13</v>
      </c>
      <c r="G3616">
        <v>13</v>
      </c>
      <c r="H3616">
        <v>13</v>
      </c>
      <c r="I3616">
        <v>1</v>
      </c>
    </row>
    <row r="3617" spans="1:9" x14ac:dyDescent="0.25">
      <c r="A3617" t="s">
        <v>245</v>
      </c>
      <c r="B3617" t="s">
        <v>246</v>
      </c>
      <c r="C3617">
        <v>2021</v>
      </c>
      <c r="D3617" t="s">
        <v>21</v>
      </c>
      <c r="E3617" t="s">
        <v>20</v>
      </c>
      <c r="F3617" t="s">
        <v>13</v>
      </c>
      <c r="G3617">
        <v>4</v>
      </c>
      <c r="H3617">
        <v>4</v>
      </c>
      <c r="I3617">
        <v>0</v>
      </c>
    </row>
    <row r="3618" spans="1:9" x14ac:dyDescent="0.25">
      <c r="A3618" t="s">
        <v>247</v>
      </c>
      <c r="B3618" t="s">
        <v>248</v>
      </c>
      <c r="C3618">
        <v>2020</v>
      </c>
      <c r="D3618" t="s">
        <v>11</v>
      </c>
      <c r="E3618" t="s">
        <v>12</v>
      </c>
      <c r="F3618" t="s">
        <v>26</v>
      </c>
      <c r="G3618">
        <v>114</v>
      </c>
      <c r="H3618">
        <v>131</v>
      </c>
      <c r="I3618">
        <v>17</v>
      </c>
    </row>
    <row r="3619" spans="1:9" x14ac:dyDescent="0.25">
      <c r="A3619" t="s">
        <v>247</v>
      </c>
      <c r="B3619" t="s">
        <v>248</v>
      </c>
      <c r="C3619">
        <v>2020</v>
      </c>
      <c r="D3619" t="s">
        <v>11</v>
      </c>
      <c r="E3619" t="s">
        <v>14</v>
      </c>
      <c r="F3619" t="s">
        <v>26</v>
      </c>
      <c r="G3619">
        <v>53</v>
      </c>
      <c r="H3619">
        <v>67</v>
      </c>
      <c r="I3619">
        <v>15</v>
      </c>
    </row>
    <row r="3620" spans="1:9" x14ac:dyDescent="0.25">
      <c r="A3620" t="s">
        <v>247</v>
      </c>
      <c r="B3620" t="s">
        <v>248</v>
      </c>
      <c r="C3620">
        <v>2020</v>
      </c>
      <c r="D3620" t="s">
        <v>11</v>
      </c>
      <c r="E3620" t="s">
        <v>15</v>
      </c>
      <c r="F3620" t="s">
        <v>26</v>
      </c>
      <c r="G3620">
        <v>147</v>
      </c>
      <c r="H3620">
        <v>183</v>
      </c>
      <c r="I3620">
        <v>36</v>
      </c>
    </row>
    <row r="3621" spans="1:9" x14ac:dyDescent="0.25">
      <c r="A3621" t="s">
        <v>247</v>
      </c>
      <c r="B3621" t="s">
        <v>248</v>
      </c>
      <c r="C3621">
        <v>2020</v>
      </c>
      <c r="D3621" t="s">
        <v>11</v>
      </c>
      <c r="E3621" t="s">
        <v>16</v>
      </c>
      <c r="F3621" t="s">
        <v>26</v>
      </c>
      <c r="G3621">
        <v>375</v>
      </c>
      <c r="H3621">
        <v>556</v>
      </c>
      <c r="I3621">
        <v>181</v>
      </c>
    </row>
    <row r="3622" spans="1:9" x14ac:dyDescent="0.25">
      <c r="A3622" t="s">
        <v>247</v>
      </c>
      <c r="B3622" t="s">
        <v>248</v>
      </c>
      <c r="C3622">
        <v>2020</v>
      </c>
      <c r="D3622" t="s">
        <v>11</v>
      </c>
      <c r="E3622" t="s">
        <v>17</v>
      </c>
      <c r="F3622" t="s">
        <v>26</v>
      </c>
      <c r="G3622">
        <v>1170</v>
      </c>
      <c r="H3622">
        <v>1466</v>
      </c>
      <c r="I3622">
        <v>297</v>
      </c>
    </row>
    <row r="3623" spans="1:9" x14ac:dyDescent="0.25">
      <c r="A3623" t="s">
        <v>247</v>
      </c>
      <c r="B3623" t="s">
        <v>248</v>
      </c>
      <c r="C3623">
        <v>2020</v>
      </c>
      <c r="D3623" t="s">
        <v>11</v>
      </c>
      <c r="E3623" t="s">
        <v>18</v>
      </c>
      <c r="F3623" t="s">
        <v>26</v>
      </c>
      <c r="G3623">
        <v>2494</v>
      </c>
      <c r="H3623">
        <v>3232</v>
      </c>
      <c r="I3623">
        <v>738</v>
      </c>
    </row>
    <row r="3624" spans="1:9" x14ac:dyDescent="0.25">
      <c r="A3624" t="s">
        <v>247</v>
      </c>
      <c r="B3624" t="s">
        <v>248</v>
      </c>
      <c r="C3624">
        <v>2020</v>
      </c>
      <c r="D3624" t="s">
        <v>11</v>
      </c>
      <c r="E3624" t="s">
        <v>19</v>
      </c>
      <c r="F3624" t="s">
        <v>26</v>
      </c>
      <c r="G3624">
        <v>4354</v>
      </c>
      <c r="H3624">
        <v>5212</v>
      </c>
      <c r="I3624">
        <v>858</v>
      </c>
    </row>
    <row r="3625" spans="1:9" x14ac:dyDescent="0.25">
      <c r="A3625" t="s">
        <v>247</v>
      </c>
      <c r="B3625" t="s">
        <v>248</v>
      </c>
      <c r="C3625">
        <v>2020</v>
      </c>
      <c r="D3625" t="s">
        <v>11</v>
      </c>
      <c r="E3625" t="s">
        <v>20</v>
      </c>
      <c r="F3625" t="s">
        <v>26</v>
      </c>
      <c r="G3625">
        <v>2656</v>
      </c>
      <c r="H3625">
        <v>3118</v>
      </c>
      <c r="I3625">
        <v>462</v>
      </c>
    </row>
    <row r="3626" spans="1:9" x14ac:dyDescent="0.25">
      <c r="A3626" t="s">
        <v>247</v>
      </c>
      <c r="B3626" t="s">
        <v>248</v>
      </c>
      <c r="C3626">
        <v>2020</v>
      </c>
      <c r="D3626" t="s">
        <v>21</v>
      </c>
      <c r="E3626" t="s">
        <v>12</v>
      </c>
      <c r="F3626" t="s">
        <v>26</v>
      </c>
      <c r="G3626">
        <v>169</v>
      </c>
      <c r="H3626">
        <v>169</v>
      </c>
      <c r="I3626">
        <v>0</v>
      </c>
    </row>
    <row r="3627" spans="1:9" x14ac:dyDescent="0.25">
      <c r="A3627" t="s">
        <v>247</v>
      </c>
      <c r="B3627" t="s">
        <v>248</v>
      </c>
      <c r="C3627">
        <v>2020</v>
      </c>
      <c r="D3627" t="s">
        <v>21</v>
      </c>
      <c r="E3627" t="s">
        <v>14</v>
      </c>
      <c r="F3627" t="s">
        <v>26</v>
      </c>
      <c r="G3627">
        <v>124</v>
      </c>
      <c r="H3627">
        <v>107</v>
      </c>
      <c r="I3627">
        <v>-17</v>
      </c>
    </row>
    <row r="3628" spans="1:9" x14ac:dyDescent="0.25">
      <c r="A3628" t="s">
        <v>247</v>
      </c>
      <c r="B3628" t="s">
        <v>248</v>
      </c>
      <c r="C3628">
        <v>2020</v>
      </c>
      <c r="D3628" t="s">
        <v>21</v>
      </c>
      <c r="E3628" t="s">
        <v>15</v>
      </c>
      <c r="F3628" t="s">
        <v>26</v>
      </c>
      <c r="G3628">
        <v>246</v>
      </c>
      <c r="H3628">
        <v>358</v>
      </c>
      <c r="I3628">
        <v>112</v>
      </c>
    </row>
    <row r="3629" spans="1:9" x14ac:dyDescent="0.25">
      <c r="A3629" t="s">
        <v>247</v>
      </c>
      <c r="B3629" t="s">
        <v>248</v>
      </c>
      <c r="C3629">
        <v>2020</v>
      </c>
      <c r="D3629" t="s">
        <v>21</v>
      </c>
      <c r="E3629" t="s">
        <v>16</v>
      </c>
      <c r="F3629" t="s">
        <v>26</v>
      </c>
      <c r="G3629">
        <v>773</v>
      </c>
      <c r="H3629">
        <v>966</v>
      </c>
      <c r="I3629">
        <v>192</v>
      </c>
    </row>
    <row r="3630" spans="1:9" x14ac:dyDescent="0.25">
      <c r="A3630" t="s">
        <v>247</v>
      </c>
      <c r="B3630" t="s">
        <v>248</v>
      </c>
      <c r="C3630">
        <v>2020</v>
      </c>
      <c r="D3630" t="s">
        <v>21</v>
      </c>
      <c r="E3630" t="s">
        <v>17</v>
      </c>
      <c r="F3630" t="s">
        <v>26</v>
      </c>
      <c r="G3630">
        <v>2074</v>
      </c>
      <c r="H3630">
        <v>2805</v>
      </c>
      <c r="I3630">
        <v>732</v>
      </c>
    </row>
    <row r="3631" spans="1:9" x14ac:dyDescent="0.25">
      <c r="A3631" t="s">
        <v>247</v>
      </c>
      <c r="B3631" t="s">
        <v>248</v>
      </c>
      <c r="C3631">
        <v>2020</v>
      </c>
      <c r="D3631" t="s">
        <v>21</v>
      </c>
      <c r="E3631" t="s">
        <v>18</v>
      </c>
      <c r="F3631" t="s">
        <v>26</v>
      </c>
      <c r="G3631">
        <v>3366</v>
      </c>
      <c r="H3631">
        <v>4581</v>
      </c>
      <c r="I3631">
        <v>1215</v>
      </c>
    </row>
    <row r="3632" spans="1:9" x14ac:dyDescent="0.25">
      <c r="A3632" t="s">
        <v>247</v>
      </c>
      <c r="B3632" t="s">
        <v>248</v>
      </c>
      <c r="C3632">
        <v>2020</v>
      </c>
      <c r="D3632" t="s">
        <v>21</v>
      </c>
      <c r="E3632" t="s">
        <v>19</v>
      </c>
      <c r="F3632" t="s">
        <v>26</v>
      </c>
      <c r="G3632">
        <v>3846</v>
      </c>
      <c r="H3632">
        <v>5024</v>
      </c>
      <c r="I3632">
        <v>1178</v>
      </c>
    </row>
    <row r="3633" spans="1:9" x14ac:dyDescent="0.25">
      <c r="A3633" t="s">
        <v>247</v>
      </c>
      <c r="B3633" t="s">
        <v>248</v>
      </c>
      <c r="C3633">
        <v>2020</v>
      </c>
      <c r="D3633" t="s">
        <v>21</v>
      </c>
      <c r="E3633" t="s">
        <v>20</v>
      </c>
      <c r="F3633" t="s">
        <v>26</v>
      </c>
      <c r="G3633">
        <v>1849</v>
      </c>
      <c r="H3633">
        <v>2396</v>
      </c>
      <c r="I3633">
        <v>547</v>
      </c>
    </row>
    <row r="3634" spans="1:9" x14ac:dyDescent="0.25">
      <c r="A3634" t="s">
        <v>247</v>
      </c>
      <c r="B3634" t="s">
        <v>248</v>
      </c>
      <c r="C3634">
        <v>2021</v>
      </c>
      <c r="D3634" t="s">
        <v>11</v>
      </c>
      <c r="E3634" t="s">
        <v>12</v>
      </c>
      <c r="F3634" t="s">
        <v>26</v>
      </c>
      <c r="G3634">
        <v>106</v>
      </c>
      <c r="H3634">
        <v>284</v>
      </c>
      <c r="I3634">
        <v>176</v>
      </c>
    </row>
    <row r="3635" spans="1:9" x14ac:dyDescent="0.25">
      <c r="A3635" t="s">
        <v>247</v>
      </c>
      <c r="B3635" t="s">
        <v>248</v>
      </c>
      <c r="C3635">
        <v>2021</v>
      </c>
      <c r="D3635" t="s">
        <v>11</v>
      </c>
      <c r="E3635" t="s">
        <v>14</v>
      </c>
      <c r="F3635" t="s">
        <v>26</v>
      </c>
      <c r="G3635">
        <v>50</v>
      </c>
      <c r="H3635">
        <v>423</v>
      </c>
      <c r="I3635">
        <v>372</v>
      </c>
    </row>
    <row r="3636" spans="1:9" x14ac:dyDescent="0.25">
      <c r="A3636" t="s">
        <v>247</v>
      </c>
      <c r="B3636" t="s">
        <v>248</v>
      </c>
      <c r="C3636">
        <v>2021</v>
      </c>
      <c r="D3636" t="s">
        <v>11</v>
      </c>
      <c r="E3636" t="s">
        <v>15</v>
      </c>
      <c r="F3636" t="s">
        <v>26</v>
      </c>
      <c r="G3636">
        <v>141</v>
      </c>
      <c r="H3636">
        <v>1194</v>
      </c>
      <c r="I3636">
        <v>1052</v>
      </c>
    </row>
    <row r="3637" spans="1:9" x14ac:dyDescent="0.25">
      <c r="A3637" t="s">
        <v>247</v>
      </c>
      <c r="B3637" t="s">
        <v>248</v>
      </c>
      <c r="C3637">
        <v>2021</v>
      </c>
      <c r="D3637" t="s">
        <v>11</v>
      </c>
      <c r="E3637" t="s">
        <v>16</v>
      </c>
      <c r="F3637" t="s">
        <v>26</v>
      </c>
      <c r="G3637">
        <v>370</v>
      </c>
      <c r="H3637">
        <v>3236</v>
      </c>
      <c r="I3637">
        <v>2866</v>
      </c>
    </row>
    <row r="3638" spans="1:9" x14ac:dyDescent="0.25">
      <c r="A3638" t="s">
        <v>247</v>
      </c>
      <c r="B3638" t="s">
        <v>248</v>
      </c>
      <c r="C3638">
        <v>2021</v>
      </c>
      <c r="D3638" t="s">
        <v>11</v>
      </c>
      <c r="E3638" t="s">
        <v>17</v>
      </c>
      <c r="F3638" t="s">
        <v>26</v>
      </c>
      <c r="G3638">
        <v>1165</v>
      </c>
      <c r="H3638">
        <v>6344</v>
      </c>
      <c r="I3638">
        <v>5178</v>
      </c>
    </row>
    <row r="3639" spans="1:9" x14ac:dyDescent="0.25">
      <c r="A3639" t="s">
        <v>247</v>
      </c>
      <c r="B3639" t="s">
        <v>248</v>
      </c>
      <c r="C3639">
        <v>2021</v>
      </c>
      <c r="D3639" t="s">
        <v>11</v>
      </c>
      <c r="E3639" t="s">
        <v>18</v>
      </c>
      <c r="F3639" t="s">
        <v>26</v>
      </c>
      <c r="G3639">
        <v>2554</v>
      </c>
      <c r="H3639">
        <v>7483</v>
      </c>
      <c r="I3639">
        <v>4927</v>
      </c>
    </row>
    <row r="3640" spans="1:9" x14ac:dyDescent="0.25">
      <c r="A3640" t="s">
        <v>247</v>
      </c>
      <c r="B3640" t="s">
        <v>248</v>
      </c>
      <c r="C3640">
        <v>2021</v>
      </c>
      <c r="D3640" t="s">
        <v>11</v>
      </c>
      <c r="E3640" t="s">
        <v>19</v>
      </c>
      <c r="F3640" t="s">
        <v>26</v>
      </c>
      <c r="G3640">
        <v>4276</v>
      </c>
      <c r="H3640">
        <v>4219</v>
      </c>
      <c r="I3640">
        <v>-58</v>
      </c>
    </row>
    <row r="3641" spans="1:9" x14ac:dyDescent="0.25">
      <c r="A3641" t="s">
        <v>247</v>
      </c>
      <c r="B3641" t="s">
        <v>248</v>
      </c>
      <c r="C3641">
        <v>2021</v>
      </c>
      <c r="D3641" t="s">
        <v>11</v>
      </c>
      <c r="E3641" t="s">
        <v>20</v>
      </c>
      <c r="F3641" t="s">
        <v>26</v>
      </c>
      <c r="G3641">
        <v>2637</v>
      </c>
      <c r="H3641">
        <v>0</v>
      </c>
      <c r="I3641">
        <v>-2638</v>
      </c>
    </row>
    <row r="3642" spans="1:9" x14ac:dyDescent="0.25">
      <c r="A3642" t="s">
        <v>247</v>
      </c>
      <c r="B3642" t="s">
        <v>248</v>
      </c>
      <c r="C3642">
        <v>2021</v>
      </c>
      <c r="D3642" t="s">
        <v>21</v>
      </c>
      <c r="E3642" t="s">
        <v>12</v>
      </c>
      <c r="F3642" t="s">
        <v>26</v>
      </c>
      <c r="G3642">
        <v>156</v>
      </c>
      <c r="H3642">
        <v>82</v>
      </c>
      <c r="I3642">
        <v>-76</v>
      </c>
    </row>
    <row r="3643" spans="1:9" x14ac:dyDescent="0.25">
      <c r="A3643" t="s">
        <v>247</v>
      </c>
      <c r="B3643" t="s">
        <v>248</v>
      </c>
      <c r="C3643">
        <v>2021</v>
      </c>
      <c r="D3643" t="s">
        <v>21</v>
      </c>
      <c r="E3643" t="s">
        <v>14</v>
      </c>
      <c r="F3643" t="s">
        <v>26</v>
      </c>
      <c r="G3643">
        <v>114</v>
      </c>
      <c r="H3643">
        <v>61</v>
      </c>
      <c r="I3643">
        <v>-54</v>
      </c>
    </row>
    <row r="3644" spans="1:9" x14ac:dyDescent="0.25">
      <c r="A3644" t="s">
        <v>247</v>
      </c>
      <c r="B3644" t="s">
        <v>248</v>
      </c>
      <c r="C3644">
        <v>2021</v>
      </c>
      <c r="D3644" t="s">
        <v>21</v>
      </c>
      <c r="E3644" t="s">
        <v>15</v>
      </c>
      <c r="F3644" t="s">
        <v>26</v>
      </c>
      <c r="G3644">
        <v>232</v>
      </c>
      <c r="H3644">
        <v>156</v>
      </c>
      <c r="I3644">
        <v>-77</v>
      </c>
    </row>
    <row r="3645" spans="1:9" x14ac:dyDescent="0.25">
      <c r="A3645" t="s">
        <v>247</v>
      </c>
      <c r="B3645" t="s">
        <v>248</v>
      </c>
      <c r="C3645">
        <v>2021</v>
      </c>
      <c r="D3645" t="s">
        <v>21</v>
      </c>
      <c r="E3645" t="s">
        <v>16</v>
      </c>
      <c r="F3645" t="s">
        <v>26</v>
      </c>
      <c r="G3645">
        <v>753</v>
      </c>
      <c r="H3645">
        <v>443</v>
      </c>
      <c r="I3645">
        <v>-312</v>
      </c>
    </row>
    <row r="3646" spans="1:9" x14ac:dyDescent="0.25">
      <c r="A3646" t="s">
        <v>247</v>
      </c>
      <c r="B3646" t="s">
        <v>248</v>
      </c>
      <c r="C3646">
        <v>2021</v>
      </c>
      <c r="D3646" t="s">
        <v>21</v>
      </c>
      <c r="E3646" t="s">
        <v>17</v>
      </c>
      <c r="F3646" t="s">
        <v>26</v>
      </c>
      <c r="G3646">
        <v>2076</v>
      </c>
      <c r="H3646">
        <v>1218</v>
      </c>
      <c r="I3646">
        <v>-859</v>
      </c>
    </row>
    <row r="3647" spans="1:9" x14ac:dyDescent="0.25">
      <c r="A3647" t="s">
        <v>247</v>
      </c>
      <c r="B3647" t="s">
        <v>248</v>
      </c>
      <c r="C3647">
        <v>2021</v>
      </c>
      <c r="D3647" t="s">
        <v>21</v>
      </c>
      <c r="E3647" t="s">
        <v>18</v>
      </c>
      <c r="F3647" t="s">
        <v>26</v>
      </c>
      <c r="G3647">
        <v>3437</v>
      </c>
      <c r="H3647">
        <v>2721</v>
      </c>
      <c r="I3647">
        <v>-717</v>
      </c>
    </row>
    <row r="3648" spans="1:9" x14ac:dyDescent="0.25">
      <c r="A3648" t="s">
        <v>247</v>
      </c>
      <c r="B3648" t="s">
        <v>248</v>
      </c>
      <c r="C3648">
        <v>2021</v>
      </c>
      <c r="D3648" t="s">
        <v>21</v>
      </c>
      <c r="E3648" t="s">
        <v>19</v>
      </c>
      <c r="F3648" t="s">
        <v>26</v>
      </c>
      <c r="G3648">
        <v>3787</v>
      </c>
      <c r="H3648">
        <v>3769</v>
      </c>
      <c r="I3648">
        <v>-18</v>
      </c>
    </row>
    <row r="3649" spans="1:9" x14ac:dyDescent="0.25">
      <c r="A3649" t="s">
        <v>247</v>
      </c>
      <c r="B3649" t="s">
        <v>248</v>
      </c>
      <c r="C3649">
        <v>2021</v>
      </c>
      <c r="D3649" t="s">
        <v>21</v>
      </c>
      <c r="E3649" t="s">
        <v>20</v>
      </c>
      <c r="F3649" t="s">
        <v>26</v>
      </c>
      <c r="G3649">
        <v>1820</v>
      </c>
      <c r="H3649">
        <v>2456</v>
      </c>
      <c r="I3649">
        <v>634</v>
      </c>
    </row>
    <row r="3650" spans="1:9" x14ac:dyDescent="0.25">
      <c r="A3650" t="s">
        <v>249</v>
      </c>
      <c r="B3650" t="s">
        <v>250</v>
      </c>
      <c r="C3650">
        <v>2020</v>
      </c>
      <c r="D3650" t="s">
        <v>11</v>
      </c>
      <c r="E3650" t="s">
        <v>12</v>
      </c>
      <c r="F3650" t="s">
        <v>13</v>
      </c>
      <c r="G3650">
        <v>41787</v>
      </c>
      <c r="H3650">
        <v>41789</v>
      </c>
      <c r="I3650">
        <v>0</v>
      </c>
    </row>
    <row r="3651" spans="1:9" x14ac:dyDescent="0.25">
      <c r="A3651" t="s">
        <v>249</v>
      </c>
      <c r="B3651" t="s">
        <v>250</v>
      </c>
      <c r="C3651">
        <v>2020</v>
      </c>
      <c r="D3651" t="s">
        <v>11</v>
      </c>
      <c r="E3651" t="s">
        <v>14</v>
      </c>
      <c r="F3651" t="s">
        <v>13</v>
      </c>
      <c r="G3651">
        <v>4452</v>
      </c>
      <c r="H3651">
        <v>4181</v>
      </c>
      <c r="I3651">
        <v>-272</v>
      </c>
    </row>
    <row r="3652" spans="1:9" x14ac:dyDescent="0.25">
      <c r="A3652" t="s">
        <v>249</v>
      </c>
      <c r="B3652" t="s">
        <v>250</v>
      </c>
      <c r="C3652">
        <v>2020</v>
      </c>
      <c r="D3652" t="s">
        <v>11</v>
      </c>
      <c r="E3652" t="s">
        <v>15</v>
      </c>
      <c r="F3652" t="s">
        <v>13</v>
      </c>
      <c r="G3652">
        <v>3928</v>
      </c>
      <c r="H3652">
        <v>4049</v>
      </c>
      <c r="I3652">
        <v>120</v>
      </c>
    </row>
    <row r="3653" spans="1:9" x14ac:dyDescent="0.25">
      <c r="A3653" t="s">
        <v>249</v>
      </c>
      <c r="B3653" t="s">
        <v>250</v>
      </c>
      <c r="C3653">
        <v>2020</v>
      </c>
      <c r="D3653" t="s">
        <v>11</v>
      </c>
      <c r="E3653" t="s">
        <v>16</v>
      </c>
      <c r="F3653" t="s">
        <v>13</v>
      </c>
      <c r="G3653">
        <v>3405</v>
      </c>
      <c r="H3653">
        <v>3727</v>
      </c>
      <c r="I3653">
        <v>323</v>
      </c>
    </row>
    <row r="3654" spans="1:9" x14ac:dyDescent="0.25">
      <c r="A3654" t="s">
        <v>249</v>
      </c>
      <c r="B3654" t="s">
        <v>250</v>
      </c>
      <c r="C3654">
        <v>2020</v>
      </c>
      <c r="D3654" t="s">
        <v>11</v>
      </c>
      <c r="E3654" t="s">
        <v>17</v>
      </c>
      <c r="F3654" t="s">
        <v>13</v>
      </c>
      <c r="G3654">
        <v>4323</v>
      </c>
      <c r="H3654">
        <v>4847</v>
      </c>
      <c r="I3654">
        <v>524</v>
      </c>
    </row>
    <row r="3655" spans="1:9" x14ac:dyDescent="0.25">
      <c r="A3655" t="s">
        <v>249</v>
      </c>
      <c r="B3655" t="s">
        <v>250</v>
      </c>
      <c r="C3655">
        <v>2020</v>
      </c>
      <c r="D3655" t="s">
        <v>11</v>
      </c>
      <c r="E3655" t="s">
        <v>18</v>
      </c>
      <c r="F3655" t="s">
        <v>13</v>
      </c>
      <c r="G3655">
        <v>7342</v>
      </c>
      <c r="H3655">
        <v>8165</v>
      </c>
      <c r="I3655">
        <v>824</v>
      </c>
    </row>
    <row r="3656" spans="1:9" x14ac:dyDescent="0.25">
      <c r="A3656" t="s">
        <v>249</v>
      </c>
      <c r="B3656" t="s">
        <v>250</v>
      </c>
      <c r="C3656">
        <v>2020</v>
      </c>
      <c r="D3656" t="s">
        <v>11</v>
      </c>
      <c r="E3656" t="s">
        <v>19</v>
      </c>
      <c r="F3656" t="s">
        <v>13</v>
      </c>
      <c r="G3656">
        <v>6961</v>
      </c>
      <c r="H3656">
        <v>7243</v>
      </c>
      <c r="I3656">
        <v>282</v>
      </c>
    </row>
    <row r="3657" spans="1:9" x14ac:dyDescent="0.25">
      <c r="A3657" t="s">
        <v>249</v>
      </c>
      <c r="B3657" t="s">
        <v>250</v>
      </c>
      <c r="C3657">
        <v>2020</v>
      </c>
      <c r="D3657" t="s">
        <v>11</v>
      </c>
      <c r="E3657" t="s">
        <v>20</v>
      </c>
      <c r="F3657" t="s">
        <v>13</v>
      </c>
      <c r="G3657">
        <v>1348</v>
      </c>
      <c r="H3657">
        <v>1482</v>
      </c>
      <c r="I3657">
        <v>134</v>
      </c>
    </row>
    <row r="3658" spans="1:9" x14ac:dyDescent="0.25">
      <c r="A3658" t="s">
        <v>249</v>
      </c>
      <c r="B3658" t="s">
        <v>250</v>
      </c>
      <c r="C3658">
        <v>2020</v>
      </c>
      <c r="D3658" t="s">
        <v>21</v>
      </c>
      <c r="E3658" t="s">
        <v>12</v>
      </c>
      <c r="F3658" t="s">
        <v>13</v>
      </c>
      <c r="G3658">
        <v>46319</v>
      </c>
      <c r="H3658">
        <v>46321</v>
      </c>
      <c r="I3658">
        <v>0</v>
      </c>
    </row>
    <row r="3659" spans="1:9" x14ac:dyDescent="0.25">
      <c r="A3659" t="s">
        <v>249</v>
      </c>
      <c r="B3659" t="s">
        <v>250</v>
      </c>
      <c r="C3659">
        <v>2020</v>
      </c>
      <c r="D3659" t="s">
        <v>21</v>
      </c>
      <c r="E3659" t="s">
        <v>14</v>
      </c>
      <c r="F3659" t="s">
        <v>13</v>
      </c>
      <c r="G3659">
        <v>4802</v>
      </c>
      <c r="H3659">
        <v>4432</v>
      </c>
      <c r="I3659">
        <v>-370</v>
      </c>
    </row>
    <row r="3660" spans="1:9" x14ac:dyDescent="0.25">
      <c r="A3660" t="s">
        <v>249</v>
      </c>
      <c r="B3660" t="s">
        <v>250</v>
      </c>
      <c r="C3660">
        <v>2020</v>
      </c>
      <c r="D3660" t="s">
        <v>21</v>
      </c>
      <c r="E3660" t="s">
        <v>15</v>
      </c>
      <c r="F3660" t="s">
        <v>13</v>
      </c>
      <c r="G3660">
        <v>4716</v>
      </c>
      <c r="H3660">
        <v>4789</v>
      </c>
      <c r="I3660">
        <v>73</v>
      </c>
    </row>
    <row r="3661" spans="1:9" x14ac:dyDescent="0.25">
      <c r="A3661" t="s">
        <v>249</v>
      </c>
      <c r="B3661" t="s">
        <v>250</v>
      </c>
      <c r="C3661">
        <v>2020</v>
      </c>
      <c r="D3661" t="s">
        <v>21</v>
      </c>
      <c r="E3661" t="s">
        <v>16</v>
      </c>
      <c r="F3661" t="s">
        <v>13</v>
      </c>
      <c r="G3661">
        <v>4732</v>
      </c>
      <c r="H3661">
        <v>5238</v>
      </c>
      <c r="I3661">
        <v>507</v>
      </c>
    </row>
    <row r="3662" spans="1:9" x14ac:dyDescent="0.25">
      <c r="A3662" t="s">
        <v>249</v>
      </c>
      <c r="B3662" t="s">
        <v>250</v>
      </c>
      <c r="C3662">
        <v>2020</v>
      </c>
      <c r="D3662" t="s">
        <v>21</v>
      </c>
      <c r="E3662" t="s">
        <v>17</v>
      </c>
      <c r="F3662" t="s">
        <v>13</v>
      </c>
      <c r="G3662">
        <v>5485</v>
      </c>
      <c r="H3662">
        <v>6449</v>
      </c>
      <c r="I3662">
        <v>965</v>
      </c>
    </row>
    <row r="3663" spans="1:9" x14ac:dyDescent="0.25">
      <c r="A3663" t="s">
        <v>249</v>
      </c>
      <c r="B3663" t="s">
        <v>250</v>
      </c>
      <c r="C3663">
        <v>2020</v>
      </c>
      <c r="D3663" t="s">
        <v>21</v>
      </c>
      <c r="E3663" t="s">
        <v>18</v>
      </c>
      <c r="F3663" t="s">
        <v>13</v>
      </c>
      <c r="G3663">
        <v>7356</v>
      </c>
      <c r="H3663">
        <v>8695</v>
      </c>
      <c r="I3663">
        <v>1341</v>
      </c>
    </row>
    <row r="3664" spans="1:9" x14ac:dyDescent="0.25">
      <c r="A3664" t="s">
        <v>249</v>
      </c>
      <c r="B3664" t="s">
        <v>250</v>
      </c>
      <c r="C3664">
        <v>2020</v>
      </c>
      <c r="D3664" t="s">
        <v>21</v>
      </c>
      <c r="E3664" t="s">
        <v>19</v>
      </c>
      <c r="F3664" t="s">
        <v>13</v>
      </c>
      <c r="G3664">
        <v>6204</v>
      </c>
      <c r="H3664">
        <v>6940</v>
      </c>
      <c r="I3664">
        <v>737</v>
      </c>
    </row>
    <row r="3665" spans="1:9" x14ac:dyDescent="0.25">
      <c r="A3665" t="s">
        <v>249</v>
      </c>
      <c r="B3665" t="s">
        <v>250</v>
      </c>
      <c r="C3665">
        <v>2020</v>
      </c>
      <c r="D3665" t="s">
        <v>21</v>
      </c>
      <c r="E3665" t="s">
        <v>20</v>
      </c>
      <c r="F3665" t="s">
        <v>13</v>
      </c>
      <c r="G3665">
        <v>1083</v>
      </c>
      <c r="H3665">
        <v>1296</v>
      </c>
      <c r="I3665">
        <v>214</v>
      </c>
    </row>
    <row r="3666" spans="1:9" x14ac:dyDescent="0.25">
      <c r="A3666" t="s">
        <v>249</v>
      </c>
      <c r="B3666" t="s">
        <v>250</v>
      </c>
      <c r="C3666">
        <v>2021</v>
      </c>
      <c r="D3666" t="s">
        <v>11</v>
      </c>
      <c r="E3666" t="s">
        <v>12</v>
      </c>
      <c r="F3666" t="s">
        <v>13</v>
      </c>
      <c r="G3666">
        <v>41361</v>
      </c>
      <c r="H3666">
        <v>41362</v>
      </c>
      <c r="I3666">
        <v>0</v>
      </c>
    </row>
    <row r="3667" spans="1:9" x14ac:dyDescent="0.25">
      <c r="A3667" t="s">
        <v>249</v>
      </c>
      <c r="B3667" t="s">
        <v>250</v>
      </c>
      <c r="C3667">
        <v>2021</v>
      </c>
      <c r="D3667" t="s">
        <v>11</v>
      </c>
      <c r="E3667" t="s">
        <v>14</v>
      </c>
      <c r="F3667" t="s">
        <v>13</v>
      </c>
      <c r="G3667">
        <v>4465</v>
      </c>
      <c r="H3667">
        <v>4505</v>
      </c>
      <c r="I3667">
        <v>40</v>
      </c>
    </row>
    <row r="3668" spans="1:9" x14ac:dyDescent="0.25">
      <c r="A3668" t="s">
        <v>249</v>
      </c>
      <c r="B3668" t="s">
        <v>250</v>
      </c>
      <c r="C3668">
        <v>2021</v>
      </c>
      <c r="D3668" t="s">
        <v>11</v>
      </c>
      <c r="E3668" t="s">
        <v>15</v>
      </c>
      <c r="F3668" t="s">
        <v>13</v>
      </c>
      <c r="G3668">
        <v>3985</v>
      </c>
      <c r="H3668">
        <v>4463</v>
      </c>
      <c r="I3668">
        <v>479</v>
      </c>
    </row>
    <row r="3669" spans="1:9" x14ac:dyDescent="0.25">
      <c r="A3669" t="s">
        <v>249</v>
      </c>
      <c r="B3669" t="s">
        <v>250</v>
      </c>
      <c r="C3669">
        <v>2021</v>
      </c>
      <c r="D3669" t="s">
        <v>11</v>
      </c>
      <c r="E3669" t="s">
        <v>16</v>
      </c>
      <c r="F3669" t="s">
        <v>13</v>
      </c>
      <c r="G3669">
        <v>3515</v>
      </c>
      <c r="H3669">
        <v>4207</v>
      </c>
      <c r="I3669">
        <v>693</v>
      </c>
    </row>
    <row r="3670" spans="1:9" x14ac:dyDescent="0.25">
      <c r="A3670" t="s">
        <v>249</v>
      </c>
      <c r="B3670" t="s">
        <v>250</v>
      </c>
      <c r="C3670">
        <v>2021</v>
      </c>
      <c r="D3670" t="s">
        <v>11</v>
      </c>
      <c r="E3670" t="s">
        <v>17</v>
      </c>
      <c r="F3670" t="s">
        <v>13</v>
      </c>
      <c r="G3670">
        <v>4352</v>
      </c>
      <c r="H3670">
        <v>5064</v>
      </c>
      <c r="I3670">
        <v>712</v>
      </c>
    </row>
    <row r="3671" spans="1:9" x14ac:dyDescent="0.25">
      <c r="A3671" t="s">
        <v>249</v>
      </c>
      <c r="B3671" t="s">
        <v>250</v>
      </c>
      <c r="C3671">
        <v>2021</v>
      </c>
      <c r="D3671" t="s">
        <v>11</v>
      </c>
      <c r="E3671" t="s">
        <v>18</v>
      </c>
      <c r="F3671" t="s">
        <v>13</v>
      </c>
      <c r="G3671">
        <v>7317</v>
      </c>
      <c r="H3671">
        <v>8020</v>
      </c>
      <c r="I3671">
        <v>704</v>
      </c>
    </row>
    <row r="3672" spans="1:9" x14ac:dyDescent="0.25">
      <c r="A3672" t="s">
        <v>249</v>
      </c>
      <c r="B3672" t="s">
        <v>250</v>
      </c>
      <c r="C3672">
        <v>2021</v>
      </c>
      <c r="D3672" t="s">
        <v>11</v>
      </c>
      <c r="E3672" t="s">
        <v>19</v>
      </c>
      <c r="F3672" t="s">
        <v>13</v>
      </c>
      <c r="G3672">
        <v>6964</v>
      </c>
      <c r="H3672">
        <v>7392</v>
      </c>
      <c r="I3672">
        <v>428</v>
      </c>
    </row>
    <row r="3673" spans="1:9" x14ac:dyDescent="0.25">
      <c r="A3673" t="s">
        <v>249</v>
      </c>
      <c r="B3673" t="s">
        <v>250</v>
      </c>
      <c r="C3673">
        <v>2021</v>
      </c>
      <c r="D3673" t="s">
        <v>11</v>
      </c>
      <c r="E3673" t="s">
        <v>20</v>
      </c>
      <c r="F3673" t="s">
        <v>13</v>
      </c>
      <c r="G3673">
        <v>1318</v>
      </c>
      <c r="H3673">
        <v>1527</v>
      </c>
      <c r="I3673">
        <v>210</v>
      </c>
    </row>
    <row r="3674" spans="1:9" x14ac:dyDescent="0.25">
      <c r="A3674" t="s">
        <v>249</v>
      </c>
      <c r="B3674" t="s">
        <v>250</v>
      </c>
      <c r="C3674">
        <v>2021</v>
      </c>
      <c r="D3674" t="s">
        <v>21</v>
      </c>
      <c r="E3674" t="s">
        <v>12</v>
      </c>
      <c r="F3674" t="s">
        <v>13</v>
      </c>
      <c r="G3674">
        <v>45909</v>
      </c>
      <c r="H3674">
        <v>45910</v>
      </c>
      <c r="I3674">
        <v>0</v>
      </c>
    </row>
    <row r="3675" spans="1:9" x14ac:dyDescent="0.25">
      <c r="A3675" t="s">
        <v>249</v>
      </c>
      <c r="B3675" t="s">
        <v>250</v>
      </c>
      <c r="C3675">
        <v>2021</v>
      </c>
      <c r="D3675" t="s">
        <v>21</v>
      </c>
      <c r="E3675" t="s">
        <v>14</v>
      </c>
      <c r="F3675" t="s">
        <v>13</v>
      </c>
      <c r="G3675">
        <v>4846</v>
      </c>
      <c r="H3675">
        <v>4947</v>
      </c>
      <c r="I3675">
        <v>101</v>
      </c>
    </row>
    <row r="3676" spans="1:9" x14ac:dyDescent="0.25">
      <c r="A3676" t="s">
        <v>249</v>
      </c>
      <c r="B3676" t="s">
        <v>250</v>
      </c>
      <c r="C3676">
        <v>2021</v>
      </c>
      <c r="D3676" t="s">
        <v>21</v>
      </c>
      <c r="E3676" t="s">
        <v>15</v>
      </c>
      <c r="F3676" t="s">
        <v>13</v>
      </c>
      <c r="G3676">
        <v>4812</v>
      </c>
      <c r="H3676">
        <v>5417</v>
      </c>
      <c r="I3676">
        <v>606</v>
      </c>
    </row>
    <row r="3677" spans="1:9" x14ac:dyDescent="0.25">
      <c r="A3677" t="s">
        <v>249</v>
      </c>
      <c r="B3677" t="s">
        <v>250</v>
      </c>
      <c r="C3677">
        <v>2021</v>
      </c>
      <c r="D3677" t="s">
        <v>21</v>
      </c>
      <c r="E3677" t="s">
        <v>16</v>
      </c>
      <c r="F3677" t="s">
        <v>13</v>
      </c>
      <c r="G3677">
        <v>4910</v>
      </c>
      <c r="H3677">
        <v>5813</v>
      </c>
      <c r="I3677">
        <v>903</v>
      </c>
    </row>
    <row r="3678" spans="1:9" x14ac:dyDescent="0.25">
      <c r="A3678" t="s">
        <v>249</v>
      </c>
      <c r="B3678" t="s">
        <v>250</v>
      </c>
      <c r="C3678">
        <v>2021</v>
      </c>
      <c r="D3678" t="s">
        <v>21</v>
      </c>
      <c r="E3678" t="s">
        <v>17</v>
      </c>
      <c r="F3678" t="s">
        <v>13</v>
      </c>
      <c r="G3678">
        <v>5554</v>
      </c>
      <c r="H3678">
        <v>6332</v>
      </c>
      <c r="I3678">
        <v>779</v>
      </c>
    </row>
    <row r="3679" spans="1:9" x14ac:dyDescent="0.25">
      <c r="A3679" t="s">
        <v>249</v>
      </c>
      <c r="B3679" t="s">
        <v>250</v>
      </c>
      <c r="C3679">
        <v>2021</v>
      </c>
      <c r="D3679" t="s">
        <v>21</v>
      </c>
      <c r="E3679" t="s">
        <v>18</v>
      </c>
      <c r="F3679" t="s">
        <v>13</v>
      </c>
      <c r="G3679">
        <v>7326</v>
      </c>
      <c r="H3679">
        <v>8102</v>
      </c>
      <c r="I3679">
        <v>776</v>
      </c>
    </row>
    <row r="3680" spans="1:9" x14ac:dyDescent="0.25">
      <c r="A3680" t="s">
        <v>249</v>
      </c>
      <c r="B3680" t="s">
        <v>250</v>
      </c>
      <c r="C3680">
        <v>2021</v>
      </c>
      <c r="D3680" t="s">
        <v>21</v>
      </c>
      <c r="E3680" t="s">
        <v>19</v>
      </c>
      <c r="F3680" t="s">
        <v>13</v>
      </c>
      <c r="G3680">
        <v>6171</v>
      </c>
      <c r="H3680">
        <v>6570</v>
      </c>
      <c r="I3680">
        <v>399</v>
      </c>
    </row>
    <row r="3681" spans="1:9" x14ac:dyDescent="0.25">
      <c r="A3681" t="s">
        <v>249</v>
      </c>
      <c r="B3681" t="s">
        <v>250</v>
      </c>
      <c r="C3681">
        <v>2021</v>
      </c>
      <c r="D3681" t="s">
        <v>21</v>
      </c>
      <c r="E3681" t="s">
        <v>20</v>
      </c>
      <c r="F3681" t="s">
        <v>13</v>
      </c>
      <c r="G3681">
        <v>1050</v>
      </c>
      <c r="H3681">
        <v>1172</v>
      </c>
      <c r="I3681">
        <v>121</v>
      </c>
    </row>
    <row r="3682" spans="1:9" x14ac:dyDescent="0.25">
      <c r="A3682" t="s">
        <v>251</v>
      </c>
      <c r="B3682" t="s">
        <v>252</v>
      </c>
      <c r="C3682">
        <v>2020</v>
      </c>
      <c r="D3682" t="s">
        <v>11</v>
      </c>
      <c r="E3682" t="s">
        <v>12</v>
      </c>
      <c r="F3682" t="s">
        <v>26</v>
      </c>
      <c r="G3682">
        <v>25</v>
      </c>
      <c r="H3682">
        <v>18</v>
      </c>
      <c r="I3682">
        <v>-8</v>
      </c>
    </row>
    <row r="3683" spans="1:9" x14ac:dyDescent="0.25">
      <c r="A3683" t="s">
        <v>251</v>
      </c>
      <c r="B3683" t="s">
        <v>252</v>
      </c>
      <c r="C3683">
        <v>2020</v>
      </c>
      <c r="D3683" t="s">
        <v>11</v>
      </c>
      <c r="E3683" t="s">
        <v>14</v>
      </c>
      <c r="F3683" t="s">
        <v>26</v>
      </c>
      <c r="G3683">
        <v>9</v>
      </c>
      <c r="H3683">
        <v>7</v>
      </c>
      <c r="I3683">
        <v>-2</v>
      </c>
    </row>
    <row r="3684" spans="1:9" x14ac:dyDescent="0.25">
      <c r="A3684" t="s">
        <v>251</v>
      </c>
      <c r="B3684" t="s">
        <v>252</v>
      </c>
      <c r="C3684">
        <v>2020</v>
      </c>
      <c r="D3684" t="s">
        <v>11</v>
      </c>
      <c r="E3684" t="s">
        <v>15</v>
      </c>
      <c r="F3684" t="s">
        <v>26</v>
      </c>
      <c r="G3684">
        <v>15</v>
      </c>
      <c r="H3684">
        <v>22</v>
      </c>
      <c r="I3684">
        <v>7</v>
      </c>
    </row>
    <row r="3685" spans="1:9" x14ac:dyDescent="0.25">
      <c r="A3685" t="s">
        <v>251</v>
      </c>
      <c r="B3685" t="s">
        <v>252</v>
      </c>
      <c r="C3685">
        <v>2020</v>
      </c>
      <c r="D3685" t="s">
        <v>11</v>
      </c>
      <c r="E3685" t="s">
        <v>16</v>
      </c>
      <c r="F3685" t="s">
        <v>26</v>
      </c>
      <c r="G3685">
        <v>44</v>
      </c>
      <c r="H3685">
        <v>43</v>
      </c>
      <c r="I3685">
        <v>0</v>
      </c>
    </row>
    <row r="3686" spans="1:9" x14ac:dyDescent="0.25">
      <c r="A3686" t="s">
        <v>251</v>
      </c>
      <c r="B3686" t="s">
        <v>252</v>
      </c>
      <c r="C3686">
        <v>2020</v>
      </c>
      <c r="D3686" t="s">
        <v>11</v>
      </c>
      <c r="E3686" t="s">
        <v>17</v>
      </c>
      <c r="F3686" t="s">
        <v>26</v>
      </c>
      <c r="G3686">
        <v>107</v>
      </c>
      <c r="H3686">
        <v>123</v>
      </c>
      <c r="I3686">
        <v>17</v>
      </c>
    </row>
    <row r="3687" spans="1:9" x14ac:dyDescent="0.25">
      <c r="A3687" t="s">
        <v>251</v>
      </c>
      <c r="B3687" t="s">
        <v>252</v>
      </c>
      <c r="C3687">
        <v>2020</v>
      </c>
      <c r="D3687" t="s">
        <v>11</v>
      </c>
      <c r="E3687" t="s">
        <v>18</v>
      </c>
      <c r="F3687" t="s">
        <v>26</v>
      </c>
      <c r="G3687">
        <v>289</v>
      </c>
      <c r="H3687">
        <v>290</v>
      </c>
      <c r="I3687">
        <v>1</v>
      </c>
    </row>
    <row r="3688" spans="1:9" x14ac:dyDescent="0.25">
      <c r="A3688" t="s">
        <v>251</v>
      </c>
      <c r="B3688" t="s">
        <v>252</v>
      </c>
      <c r="C3688">
        <v>2020</v>
      </c>
      <c r="D3688" t="s">
        <v>11</v>
      </c>
      <c r="E3688" t="s">
        <v>19</v>
      </c>
      <c r="F3688" t="s">
        <v>26</v>
      </c>
      <c r="G3688">
        <v>544</v>
      </c>
      <c r="H3688">
        <v>548</v>
      </c>
      <c r="I3688">
        <v>4</v>
      </c>
    </row>
    <row r="3689" spans="1:9" x14ac:dyDescent="0.25">
      <c r="A3689" t="s">
        <v>251</v>
      </c>
      <c r="B3689" t="s">
        <v>252</v>
      </c>
      <c r="C3689">
        <v>2020</v>
      </c>
      <c r="D3689" t="s">
        <v>11</v>
      </c>
      <c r="E3689" t="s">
        <v>20</v>
      </c>
      <c r="F3689" t="s">
        <v>26</v>
      </c>
      <c r="G3689">
        <v>819</v>
      </c>
      <c r="H3689">
        <v>922</v>
      </c>
      <c r="I3689">
        <v>103</v>
      </c>
    </row>
    <row r="3690" spans="1:9" x14ac:dyDescent="0.25">
      <c r="A3690" t="s">
        <v>251</v>
      </c>
      <c r="B3690" t="s">
        <v>252</v>
      </c>
      <c r="C3690">
        <v>2020</v>
      </c>
      <c r="D3690" t="s">
        <v>21</v>
      </c>
      <c r="E3690" t="s">
        <v>12</v>
      </c>
      <c r="F3690" t="s">
        <v>26</v>
      </c>
      <c r="G3690">
        <v>25</v>
      </c>
      <c r="H3690">
        <v>23</v>
      </c>
      <c r="I3690">
        <v>-2</v>
      </c>
    </row>
    <row r="3691" spans="1:9" x14ac:dyDescent="0.25">
      <c r="A3691" t="s">
        <v>251</v>
      </c>
      <c r="B3691" t="s">
        <v>252</v>
      </c>
      <c r="C3691">
        <v>2020</v>
      </c>
      <c r="D3691" t="s">
        <v>21</v>
      </c>
      <c r="E3691" t="s">
        <v>14</v>
      </c>
      <c r="F3691" t="s">
        <v>26</v>
      </c>
      <c r="G3691">
        <v>22</v>
      </c>
      <c r="H3691">
        <v>25</v>
      </c>
      <c r="I3691">
        <v>2</v>
      </c>
    </row>
    <row r="3692" spans="1:9" x14ac:dyDescent="0.25">
      <c r="A3692" t="s">
        <v>251</v>
      </c>
      <c r="B3692" t="s">
        <v>252</v>
      </c>
      <c r="C3692">
        <v>2020</v>
      </c>
      <c r="D3692" t="s">
        <v>21</v>
      </c>
      <c r="E3692" t="s">
        <v>15</v>
      </c>
      <c r="F3692" t="s">
        <v>26</v>
      </c>
      <c r="G3692">
        <v>30</v>
      </c>
      <c r="H3692">
        <v>41</v>
      </c>
      <c r="I3692">
        <v>12</v>
      </c>
    </row>
    <row r="3693" spans="1:9" x14ac:dyDescent="0.25">
      <c r="A3693" t="s">
        <v>251</v>
      </c>
      <c r="B3693" t="s">
        <v>252</v>
      </c>
      <c r="C3693">
        <v>2020</v>
      </c>
      <c r="D3693" t="s">
        <v>21</v>
      </c>
      <c r="E3693" t="s">
        <v>16</v>
      </c>
      <c r="F3693" t="s">
        <v>26</v>
      </c>
      <c r="G3693">
        <v>67</v>
      </c>
      <c r="H3693">
        <v>80</v>
      </c>
      <c r="I3693">
        <v>13</v>
      </c>
    </row>
    <row r="3694" spans="1:9" x14ac:dyDescent="0.25">
      <c r="A3694" t="s">
        <v>251</v>
      </c>
      <c r="B3694" t="s">
        <v>252</v>
      </c>
      <c r="C3694">
        <v>2020</v>
      </c>
      <c r="D3694" t="s">
        <v>21</v>
      </c>
      <c r="E3694" t="s">
        <v>17</v>
      </c>
      <c r="F3694" t="s">
        <v>26</v>
      </c>
      <c r="G3694">
        <v>198</v>
      </c>
      <c r="H3694">
        <v>221</v>
      </c>
      <c r="I3694">
        <v>23</v>
      </c>
    </row>
    <row r="3695" spans="1:9" x14ac:dyDescent="0.25">
      <c r="A3695" t="s">
        <v>251</v>
      </c>
      <c r="B3695" t="s">
        <v>252</v>
      </c>
      <c r="C3695">
        <v>2020</v>
      </c>
      <c r="D3695" t="s">
        <v>21</v>
      </c>
      <c r="E3695" t="s">
        <v>18</v>
      </c>
      <c r="F3695" t="s">
        <v>26</v>
      </c>
      <c r="G3695">
        <v>448</v>
      </c>
      <c r="H3695">
        <v>503</v>
      </c>
      <c r="I3695">
        <v>56</v>
      </c>
    </row>
    <row r="3696" spans="1:9" x14ac:dyDescent="0.25">
      <c r="A3696" t="s">
        <v>251</v>
      </c>
      <c r="B3696" t="s">
        <v>252</v>
      </c>
      <c r="C3696">
        <v>2020</v>
      </c>
      <c r="D3696" t="s">
        <v>21</v>
      </c>
      <c r="E3696" t="s">
        <v>19</v>
      </c>
      <c r="F3696" t="s">
        <v>26</v>
      </c>
      <c r="G3696">
        <v>604</v>
      </c>
      <c r="H3696">
        <v>702</v>
      </c>
      <c r="I3696">
        <v>97</v>
      </c>
    </row>
    <row r="3697" spans="1:9" x14ac:dyDescent="0.25">
      <c r="A3697" t="s">
        <v>251</v>
      </c>
      <c r="B3697" t="s">
        <v>252</v>
      </c>
      <c r="C3697">
        <v>2020</v>
      </c>
      <c r="D3697" t="s">
        <v>21</v>
      </c>
      <c r="E3697" t="s">
        <v>20</v>
      </c>
      <c r="F3697" t="s">
        <v>26</v>
      </c>
      <c r="G3697">
        <v>488</v>
      </c>
      <c r="H3697">
        <v>517</v>
      </c>
      <c r="I3697">
        <v>30</v>
      </c>
    </row>
    <row r="3698" spans="1:9" x14ac:dyDescent="0.25">
      <c r="A3698" t="s">
        <v>251</v>
      </c>
      <c r="B3698" t="s">
        <v>252</v>
      </c>
      <c r="C3698">
        <v>2021</v>
      </c>
      <c r="D3698" t="s">
        <v>11</v>
      </c>
      <c r="E3698" t="s">
        <v>12</v>
      </c>
      <c r="F3698" t="s">
        <v>26</v>
      </c>
      <c r="G3698">
        <v>32</v>
      </c>
      <c r="H3698">
        <v>16</v>
      </c>
      <c r="I3698">
        <v>-16</v>
      </c>
    </row>
    <row r="3699" spans="1:9" x14ac:dyDescent="0.25">
      <c r="A3699" t="s">
        <v>251</v>
      </c>
      <c r="B3699" t="s">
        <v>252</v>
      </c>
      <c r="C3699">
        <v>2021</v>
      </c>
      <c r="D3699" t="s">
        <v>11</v>
      </c>
      <c r="E3699" t="s">
        <v>14</v>
      </c>
      <c r="F3699" t="s">
        <v>26</v>
      </c>
      <c r="G3699">
        <v>9</v>
      </c>
      <c r="H3699">
        <v>7</v>
      </c>
      <c r="I3699">
        <v>-2</v>
      </c>
    </row>
    <row r="3700" spans="1:9" x14ac:dyDescent="0.25">
      <c r="A3700" t="s">
        <v>251</v>
      </c>
      <c r="B3700" t="s">
        <v>252</v>
      </c>
      <c r="C3700">
        <v>2021</v>
      </c>
      <c r="D3700" t="s">
        <v>11</v>
      </c>
      <c r="E3700" t="s">
        <v>15</v>
      </c>
      <c r="F3700" t="s">
        <v>26</v>
      </c>
      <c r="G3700">
        <v>14</v>
      </c>
      <c r="H3700">
        <v>20</v>
      </c>
      <c r="I3700">
        <v>6</v>
      </c>
    </row>
    <row r="3701" spans="1:9" x14ac:dyDescent="0.25">
      <c r="A3701" t="s">
        <v>251</v>
      </c>
      <c r="B3701" t="s">
        <v>252</v>
      </c>
      <c r="C3701">
        <v>2021</v>
      </c>
      <c r="D3701" t="s">
        <v>11</v>
      </c>
      <c r="E3701" t="s">
        <v>16</v>
      </c>
      <c r="F3701" t="s">
        <v>26</v>
      </c>
      <c r="G3701">
        <v>46</v>
      </c>
      <c r="H3701">
        <v>42</v>
      </c>
      <c r="I3701">
        <v>-4</v>
      </c>
    </row>
    <row r="3702" spans="1:9" x14ac:dyDescent="0.25">
      <c r="A3702" t="s">
        <v>251</v>
      </c>
      <c r="B3702" t="s">
        <v>252</v>
      </c>
      <c r="C3702">
        <v>2021</v>
      </c>
      <c r="D3702" t="s">
        <v>11</v>
      </c>
      <c r="E3702" t="s">
        <v>17</v>
      </c>
      <c r="F3702" t="s">
        <v>26</v>
      </c>
      <c r="G3702">
        <v>104</v>
      </c>
      <c r="H3702">
        <v>127</v>
      </c>
      <c r="I3702">
        <v>24</v>
      </c>
    </row>
    <row r="3703" spans="1:9" x14ac:dyDescent="0.25">
      <c r="A3703" t="s">
        <v>251</v>
      </c>
      <c r="B3703" t="s">
        <v>252</v>
      </c>
      <c r="C3703">
        <v>2021</v>
      </c>
      <c r="D3703" t="s">
        <v>11</v>
      </c>
      <c r="E3703" t="s">
        <v>18</v>
      </c>
      <c r="F3703" t="s">
        <v>26</v>
      </c>
      <c r="G3703">
        <v>285</v>
      </c>
      <c r="H3703">
        <v>324</v>
      </c>
      <c r="I3703">
        <v>39</v>
      </c>
    </row>
    <row r="3704" spans="1:9" x14ac:dyDescent="0.25">
      <c r="A3704" t="s">
        <v>251</v>
      </c>
      <c r="B3704" t="s">
        <v>252</v>
      </c>
      <c r="C3704">
        <v>2021</v>
      </c>
      <c r="D3704" t="s">
        <v>11</v>
      </c>
      <c r="E3704" t="s">
        <v>19</v>
      </c>
      <c r="F3704" t="s">
        <v>26</v>
      </c>
      <c r="G3704">
        <v>546</v>
      </c>
      <c r="H3704">
        <v>621</v>
      </c>
      <c r="I3704">
        <v>75</v>
      </c>
    </row>
    <row r="3705" spans="1:9" x14ac:dyDescent="0.25">
      <c r="A3705" t="s">
        <v>251</v>
      </c>
      <c r="B3705" t="s">
        <v>252</v>
      </c>
      <c r="C3705">
        <v>2021</v>
      </c>
      <c r="D3705" t="s">
        <v>11</v>
      </c>
      <c r="E3705" t="s">
        <v>20</v>
      </c>
      <c r="F3705" t="s">
        <v>26</v>
      </c>
      <c r="G3705">
        <v>852</v>
      </c>
      <c r="H3705">
        <v>907</v>
      </c>
      <c r="I3705">
        <v>55</v>
      </c>
    </row>
    <row r="3706" spans="1:9" x14ac:dyDescent="0.25">
      <c r="A3706" t="s">
        <v>251</v>
      </c>
      <c r="B3706" t="s">
        <v>252</v>
      </c>
      <c r="C3706">
        <v>2021</v>
      </c>
      <c r="D3706" t="s">
        <v>21</v>
      </c>
      <c r="E3706" t="s">
        <v>12</v>
      </c>
      <c r="F3706" t="s">
        <v>26</v>
      </c>
      <c r="G3706">
        <v>27</v>
      </c>
      <c r="H3706">
        <v>21</v>
      </c>
      <c r="I3706">
        <v>-6</v>
      </c>
    </row>
    <row r="3707" spans="1:9" x14ac:dyDescent="0.25">
      <c r="A3707" t="s">
        <v>251</v>
      </c>
      <c r="B3707" t="s">
        <v>252</v>
      </c>
      <c r="C3707">
        <v>2021</v>
      </c>
      <c r="D3707" t="s">
        <v>21</v>
      </c>
      <c r="E3707" t="s">
        <v>14</v>
      </c>
      <c r="F3707" t="s">
        <v>26</v>
      </c>
      <c r="G3707">
        <v>22</v>
      </c>
      <c r="H3707">
        <v>13</v>
      </c>
      <c r="I3707">
        <v>-9</v>
      </c>
    </row>
    <row r="3708" spans="1:9" x14ac:dyDescent="0.25">
      <c r="A3708" t="s">
        <v>251</v>
      </c>
      <c r="B3708" t="s">
        <v>252</v>
      </c>
      <c r="C3708">
        <v>2021</v>
      </c>
      <c r="D3708" t="s">
        <v>21</v>
      </c>
      <c r="E3708" t="s">
        <v>15</v>
      </c>
      <c r="F3708" t="s">
        <v>26</v>
      </c>
      <c r="G3708">
        <v>31</v>
      </c>
      <c r="H3708">
        <v>44</v>
      </c>
      <c r="I3708">
        <v>13</v>
      </c>
    </row>
    <row r="3709" spans="1:9" x14ac:dyDescent="0.25">
      <c r="A3709" t="s">
        <v>251</v>
      </c>
      <c r="B3709" t="s">
        <v>252</v>
      </c>
      <c r="C3709">
        <v>2021</v>
      </c>
      <c r="D3709" t="s">
        <v>21</v>
      </c>
      <c r="E3709" t="s">
        <v>16</v>
      </c>
      <c r="F3709" t="s">
        <v>26</v>
      </c>
      <c r="G3709">
        <v>68</v>
      </c>
      <c r="H3709">
        <v>84</v>
      </c>
      <c r="I3709">
        <v>16</v>
      </c>
    </row>
    <row r="3710" spans="1:9" x14ac:dyDescent="0.25">
      <c r="A3710" t="s">
        <v>251</v>
      </c>
      <c r="B3710" t="s">
        <v>252</v>
      </c>
      <c r="C3710">
        <v>2021</v>
      </c>
      <c r="D3710" t="s">
        <v>21</v>
      </c>
      <c r="E3710" t="s">
        <v>17</v>
      </c>
      <c r="F3710" t="s">
        <v>26</v>
      </c>
      <c r="G3710">
        <v>195</v>
      </c>
      <c r="H3710">
        <v>224</v>
      </c>
      <c r="I3710">
        <v>29</v>
      </c>
    </row>
    <row r="3711" spans="1:9" x14ac:dyDescent="0.25">
      <c r="A3711" t="s">
        <v>251</v>
      </c>
      <c r="B3711" t="s">
        <v>252</v>
      </c>
      <c r="C3711">
        <v>2021</v>
      </c>
      <c r="D3711" t="s">
        <v>21</v>
      </c>
      <c r="E3711" t="s">
        <v>18</v>
      </c>
      <c r="F3711" t="s">
        <v>26</v>
      </c>
      <c r="G3711">
        <v>443</v>
      </c>
      <c r="H3711">
        <v>495</v>
      </c>
      <c r="I3711">
        <v>51</v>
      </c>
    </row>
    <row r="3712" spans="1:9" x14ac:dyDescent="0.25">
      <c r="A3712" t="s">
        <v>251</v>
      </c>
      <c r="B3712" t="s">
        <v>252</v>
      </c>
      <c r="C3712">
        <v>2021</v>
      </c>
      <c r="D3712" t="s">
        <v>21</v>
      </c>
      <c r="E3712" t="s">
        <v>19</v>
      </c>
      <c r="F3712" t="s">
        <v>26</v>
      </c>
      <c r="G3712">
        <v>617</v>
      </c>
      <c r="H3712">
        <v>674</v>
      </c>
      <c r="I3712">
        <v>57</v>
      </c>
    </row>
    <row r="3713" spans="1:9" x14ac:dyDescent="0.25">
      <c r="A3713" t="s">
        <v>251</v>
      </c>
      <c r="B3713" t="s">
        <v>252</v>
      </c>
      <c r="C3713">
        <v>2021</v>
      </c>
      <c r="D3713" t="s">
        <v>21</v>
      </c>
      <c r="E3713" t="s">
        <v>20</v>
      </c>
      <c r="F3713" t="s">
        <v>26</v>
      </c>
      <c r="G3713">
        <v>511</v>
      </c>
      <c r="H3713">
        <v>526</v>
      </c>
      <c r="I3713">
        <v>14</v>
      </c>
    </row>
    <row r="3714" spans="1:9" x14ac:dyDescent="0.25">
      <c r="A3714" t="s">
        <v>253</v>
      </c>
      <c r="B3714" t="s">
        <v>254</v>
      </c>
      <c r="C3714">
        <v>2020</v>
      </c>
      <c r="D3714" t="s">
        <v>11</v>
      </c>
      <c r="E3714" t="s">
        <v>12</v>
      </c>
      <c r="F3714" t="s">
        <v>13</v>
      </c>
      <c r="G3714">
        <v>21145</v>
      </c>
      <c r="H3714">
        <v>21152</v>
      </c>
      <c r="I3714">
        <v>0</v>
      </c>
    </row>
    <row r="3715" spans="1:9" x14ac:dyDescent="0.25">
      <c r="A3715" t="s">
        <v>253</v>
      </c>
      <c r="B3715" t="s">
        <v>254</v>
      </c>
      <c r="C3715">
        <v>2020</v>
      </c>
      <c r="D3715" t="s">
        <v>11</v>
      </c>
      <c r="E3715" t="s">
        <v>14</v>
      </c>
      <c r="F3715" t="s">
        <v>13</v>
      </c>
      <c r="G3715">
        <v>5826</v>
      </c>
      <c r="H3715">
        <v>5074</v>
      </c>
      <c r="I3715">
        <v>-765</v>
      </c>
    </row>
    <row r="3716" spans="1:9" x14ac:dyDescent="0.25">
      <c r="A3716" t="s">
        <v>253</v>
      </c>
      <c r="B3716" t="s">
        <v>254</v>
      </c>
      <c r="C3716">
        <v>2020</v>
      </c>
      <c r="D3716" t="s">
        <v>11</v>
      </c>
      <c r="E3716" t="s">
        <v>15</v>
      </c>
      <c r="F3716" t="s">
        <v>13</v>
      </c>
      <c r="G3716">
        <v>8765</v>
      </c>
      <c r="H3716">
        <v>8387</v>
      </c>
      <c r="I3716">
        <v>-387</v>
      </c>
    </row>
    <row r="3717" spans="1:9" x14ac:dyDescent="0.25">
      <c r="A3717" t="s">
        <v>253</v>
      </c>
      <c r="B3717" t="s">
        <v>254</v>
      </c>
      <c r="C3717">
        <v>2020</v>
      </c>
      <c r="D3717" t="s">
        <v>11</v>
      </c>
      <c r="E3717" t="s">
        <v>16</v>
      </c>
      <c r="F3717" t="s">
        <v>13</v>
      </c>
      <c r="G3717">
        <v>15013</v>
      </c>
      <c r="H3717">
        <v>15220</v>
      </c>
      <c r="I3717">
        <v>205</v>
      </c>
    </row>
    <row r="3718" spans="1:9" x14ac:dyDescent="0.25">
      <c r="A3718" t="s">
        <v>253</v>
      </c>
      <c r="B3718" t="s">
        <v>254</v>
      </c>
      <c r="C3718">
        <v>2020</v>
      </c>
      <c r="D3718" t="s">
        <v>11</v>
      </c>
      <c r="E3718" t="s">
        <v>17</v>
      </c>
      <c r="F3718" t="s">
        <v>13</v>
      </c>
      <c r="G3718">
        <v>25362</v>
      </c>
      <c r="H3718">
        <v>26292</v>
      </c>
      <c r="I3718">
        <v>936</v>
      </c>
    </row>
    <row r="3719" spans="1:9" x14ac:dyDescent="0.25">
      <c r="A3719" t="s">
        <v>253</v>
      </c>
      <c r="B3719" t="s">
        <v>254</v>
      </c>
      <c r="C3719">
        <v>2020</v>
      </c>
      <c r="D3719" t="s">
        <v>11</v>
      </c>
      <c r="E3719" t="s">
        <v>18</v>
      </c>
      <c r="F3719" t="s">
        <v>13</v>
      </c>
      <c r="G3719">
        <v>38035</v>
      </c>
      <c r="H3719">
        <v>39138</v>
      </c>
      <c r="I3719">
        <v>1108</v>
      </c>
    </row>
    <row r="3720" spans="1:9" x14ac:dyDescent="0.25">
      <c r="A3720" t="s">
        <v>253</v>
      </c>
      <c r="B3720" t="s">
        <v>254</v>
      </c>
      <c r="C3720">
        <v>2020</v>
      </c>
      <c r="D3720" t="s">
        <v>11</v>
      </c>
      <c r="E3720" t="s">
        <v>19</v>
      </c>
      <c r="F3720" t="s">
        <v>13</v>
      </c>
      <c r="G3720">
        <v>38375</v>
      </c>
      <c r="H3720">
        <v>36818</v>
      </c>
      <c r="I3720">
        <v>-1593</v>
      </c>
    </row>
    <row r="3721" spans="1:9" x14ac:dyDescent="0.25">
      <c r="A3721" t="s">
        <v>253</v>
      </c>
      <c r="B3721" t="s">
        <v>254</v>
      </c>
      <c r="C3721">
        <v>2020</v>
      </c>
      <c r="D3721" t="s">
        <v>11</v>
      </c>
      <c r="E3721" t="s">
        <v>20</v>
      </c>
      <c r="F3721" t="s">
        <v>13</v>
      </c>
      <c r="G3721">
        <v>15591</v>
      </c>
      <c r="H3721">
        <v>16608</v>
      </c>
      <c r="I3721">
        <v>1027</v>
      </c>
    </row>
    <row r="3722" spans="1:9" x14ac:dyDescent="0.25">
      <c r="A3722" t="s">
        <v>253</v>
      </c>
      <c r="B3722" t="s">
        <v>254</v>
      </c>
      <c r="C3722">
        <v>2020</v>
      </c>
      <c r="D3722" t="s">
        <v>21</v>
      </c>
      <c r="E3722" t="s">
        <v>12</v>
      </c>
      <c r="F3722" t="s">
        <v>13</v>
      </c>
      <c r="G3722">
        <v>33538</v>
      </c>
      <c r="H3722">
        <v>33549</v>
      </c>
      <c r="I3722">
        <v>0</v>
      </c>
    </row>
    <row r="3723" spans="1:9" x14ac:dyDescent="0.25">
      <c r="A3723" t="s">
        <v>253</v>
      </c>
      <c r="B3723" t="s">
        <v>254</v>
      </c>
      <c r="C3723">
        <v>2020</v>
      </c>
      <c r="D3723" t="s">
        <v>21</v>
      </c>
      <c r="E3723" t="s">
        <v>14</v>
      </c>
      <c r="F3723" t="s">
        <v>13</v>
      </c>
      <c r="G3723">
        <v>11306</v>
      </c>
      <c r="H3723">
        <v>9666</v>
      </c>
      <c r="I3723">
        <v>-1669</v>
      </c>
    </row>
    <row r="3724" spans="1:9" x14ac:dyDescent="0.25">
      <c r="A3724" t="s">
        <v>253</v>
      </c>
      <c r="B3724" t="s">
        <v>254</v>
      </c>
      <c r="C3724">
        <v>2020</v>
      </c>
      <c r="D3724" t="s">
        <v>21</v>
      </c>
      <c r="E3724" t="s">
        <v>15</v>
      </c>
      <c r="F3724" t="s">
        <v>13</v>
      </c>
      <c r="G3724">
        <v>15679</v>
      </c>
      <c r="H3724">
        <v>14760</v>
      </c>
      <c r="I3724">
        <v>-938</v>
      </c>
    </row>
    <row r="3725" spans="1:9" x14ac:dyDescent="0.25">
      <c r="A3725" t="s">
        <v>253</v>
      </c>
      <c r="B3725" t="s">
        <v>254</v>
      </c>
      <c r="C3725">
        <v>2020</v>
      </c>
      <c r="D3725" t="s">
        <v>21</v>
      </c>
      <c r="E3725" t="s">
        <v>16</v>
      </c>
      <c r="F3725" t="s">
        <v>13</v>
      </c>
      <c r="G3725">
        <v>25017</v>
      </c>
      <c r="H3725">
        <v>25656</v>
      </c>
      <c r="I3725">
        <v>640</v>
      </c>
    </row>
    <row r="3726" spans="1:9" x14ac:dyDescent="0.25">
      <c r="A3726" t="s">
        <v>253</v>
      </c>
      <c r="B3726" t="s">
        <v>254</v>
      </c>
      <c r="C3726">
        <v>2020</v>
      </c>
      <c r="D3726" t="s">
        <v>21</v>
      </c>
      <c r="E3726" t="s">
        <v>17</v>
      </c>
      <c r="F3726" t="s">
        <v>13</v>
      </c>
      <c r="G3726">
        <v>37938</v>
      </c>
      <c r="H3726">
        <v>41226</v>
      </c>
      <c r="I3726">
        <v>3324</v>
      </c>
    </row>
    <row r="3727" spans="1:9" x14ac:dyDescent="0.25">
      <c r="A3727" t="s">
        <v>253</v>
      </c>
      <c r="B3727" t="s">
        <v>254</v>
      </c>
      <c r="C3727">
        <v>2020</v>
      </c>
      <c r="D3727" t="s">
        <v>21</v>
      </c>
      <c r="E3727" t="s">
        <v>18</v>
      </c>
      <c r="F3727" t="s">
        <v>13</v>
      </c>
      <c r="G3727">
        <v>43233</v>
      </c>
      <c r="H3727">
        <v>47265</v>
      </c>
      <c r="I3727">
        <v>4079</v>
      </c>
    </row>
    <row r="3728" spans="1:9" x14ac:dyDescent="0.25">
      <c r="A3728" t="s">
        <v>253</v>
      </c>
      <c r="B3728" t="s">
        <v>254</v>
      </c>
      <c r="C3728">
        <v>2020</v>
      </c>
      <c r="D3728" t="s">
        <v>21</v>
      </c>
      <c r="E3728" t="s">
        <v>19</v>
      </c>
      <c r="F3728" t="s">
        <v>13</v>
      </c>
      <c r="G3728">
        <v>31107</v>
      </c>
      <c r="H3728">
        <v>32124</v>
      </c>
      <c r="I3728">
        <v>1021</v>
      </c>
    </row>
    <row r="3729" spans="1:9" x14ac:dyDescent="0.25">
      <c r="A3729" t="s">
        <v>253</v>
      </c>
      <c r="B3729" t="s">
        <v>254</v>
      </c>
      <c r="C3729">
        <v>2020</v>
      </c>
      <c r="D3729" t="s">
        <v>21</v>
      </c>
      <c r="E3729" t="s">
        <v>20</v>
      </c>
      <c r="F3729" t="s">
        <v>13</v>
      </c>
      <c r="G3729">
        <v>8725</v>
      </c>
      <c r="H3729">
        <v>9962</v>
      </c>
      <c r="I3729">
        <v>1252</v>
      </c>
    </row>
    <row r="3730" spans="1:9" x14ac:dyDescent="0.25">
      <c r="A3730" t="s">
        <v>253</v>
      </c>
      <c r="B3730" t="s">
        <v>254</v>
      </c>
      <c r="C3730">
        <v>2021</v>
      </c>
      <c r="D3730" t="s">
        <v>11</v>
      </c>
      <c r="E3730" t="s">
        <v>12</v>
      </c>
      <c r="F3730" t="s">
        <v>13</v>
      </c>
      <c r="G3730">
        <v>19879</v>
      </c>
      <c r="H3730">
        <v>19883</v>
      </c>
      <c r="I3730">
        <v>0</v>
      </c>
    </row>
    <row r="3731" spans="1:9" x14ac:dyDescent="0.25">
      <c r="A3731" t="s">
        <v>253</v>
      </c>
      <c r="B3731" t="s">
        <v>254</v>
      </c>
      <c r="C3731">
        <v>2021</v>
      </c>
      <c r="D3731" t="s">
        <v>11</v>
      </c>
      <c r="E3731" t="s">
        <v>14</v>
      </c>
      <c r="F3731" t="s">
        <v>13</v>
      </c>
      <c r="G3731">
        <v>5499</v>
      </c>
      <c r="H3731">
        <v>5675</v>
      </c>
      <c r="I3731">
        <v>176</v>
      </c>
    </row>
    <row r="3732" spans="1:9" x14ac:dyDescent="0.25">
      <c r="A3732" t="s">
        <v>253</v>
      </c>
      <c r="B3732" t="s">
        <v>254</v>
      </c>
      <c r="C3732">
        <v>2021</v>
      </c>
      <c r="D3732" t="s">
        <v>11</v>
      </c>
      <c r="E3732" t="s">
        <v>15</v>
      </c>
      <c r="F3732" t="s">
        <v>13</v>
      </c>
      <c r="G3732">
        <v>8452</v>
      </c>
      <c r="H3732">
        <v>9695</v>
      </c>
      <c r="I3732">
        <v>1243</v>
      </c>
    </row>
    <row r="3733" spans="1:9" x14ac:dyDescent="0.25">
      <c r="A3733" t="s">
        <v>253</v>
      </c>
      <c r="B3733" t="s">
        <v>254</v>
      </c>
      <c r="C3733">
        <v>2021</v>
      </c>
      <c r="D3733" t="s">
        <v>11</v>
      </c>
      <c r="E3733" t="s">
        <v>16</v>
      </c>
      <c r="F3733" t="s">
        <v>13</v>
      </c>
      <c r="G3733">
        <v>14690</v>
      </c>
      <c r="H3733">
        <v>17941</v>
      </c>
      <c r="I3733">
        <v>3253</v>
      </c>
    </row>
    <row r="3734" spans="1:9" x14ac:dyDescent="0.25">
      <c r="A3734" t="s">
        <v>253</v>
      </c>
      <c r="B3734" t="s">
        <v>254</v>
      </c>
      <c r="C3734">
        <v>2021</v>
      </c>
      <c r="D3734" t="s">
        <v>11</v>
      </c>
      <c r="E3734" t="s">
        <v>17</v>
      </c>
      <c r="F3734" t="s">
        <v>13</v>
      </c>
      <c r="G3734">
        <v>25177</v>
      </c>
      <c r="H3734">
        <v>29859</v>
      </c>
      <c r="I3734">
        <v>4684</v>
      </c>
    </row>
    <row r="3735" spans="1:9" x14ac:dyDescent="0.25">
      <c r="A3735" t="s">
        <v>253</v>
      </c>
      <c r="B3735" t="s">
        <v>254</v>
      </c>
      <c r="C3735">
        <v>2021</v>
      </c>
      <c r="D3735" t="s">
        <v>11</v>
      </c>
      <c r="E3735" t="s">
        <v>18</v>
      </c>
      <c r="F3735" t="s">
        <v>13</v>
      </c>
      <c r="G3735">
        <v>38710</v>
      </c>
      <c r="H3735">
        <v>43290</v>
      </c>
      <c r="I3735">
        <v>4580</v>
      </c>
    </row>
    <row r="3736" spans="1:9" x14ac:dyDescent="0.25">
      <c r="A3736" t="s">
        <v>253</v>
      </c>
      <c r="B3736" t="s">
        <v>254</v>
      </c>
      <c r="C3736">
        <v>2021</v>
      </c>
      <c r="D3736" t="s">
        <v>11</v>
      </c>
      <c r="E3736" t="s">
        <v>19</v>
      </c>
      <c r="F3736" t="s">
        <v>13</v>
      </c>
      <c r="G3736">
        <v>38128</v>
      </c>
      <c r="H3736">
        <v>41269</v>
      </c>
      <c r="I3736">
        <v>3139</v>
      </c>
    </row>
    <row r="3737" spans="1:9" x14ac:dyDescent="0.25">
      <c r="A3737" t="s">
        <v>253</v>
      </c>
      <c r="B3737" t="s">
        <v>254</v>
      </c>
      <c r="C3737">
        <v>2021</v>
      </c>
      <c r="D3737" t="s">
        <v>11</v>
      </c>
      <c r="E3737" t="s">
        <v>20</v>
      </c>
      <c r="F3737" t="s">
        <v>13</v>
      </c>
      <c r="G3737">
        <v>15468</v>
      </c>
      <c r="H3737">
        <v>18803</v>
      </c>
      <c r="I3737">
        <v>3338</v>
      </c>
    </row>
    <row r="3738" spans="1:9" x14ac:dyDescent="0.25">
      <c r="A3738" t="s">
        <v>253</v>
      </c>
      <c r="B3738" t="s">
        <v>254</v>
      </c>
      <c r="C3738">
        <v>2021</v>
      </c>
      <c r="D3738" t="s">
        <v>21</v>
      </c>
      <c r="E3738" t="s">
        <v>12</v>
      </c>
      <c r="F3738" t="s">
        <v>13</v>
      </c>
      <c r="G3738">
        <v>31889</v>
      </c>
      <c r="H3738">
        <v>31895</v>
      </c>
      <c r="I3738">
        <v>0</v>
      </c>
    </row>
    <row r="3739" spans="1:9" x14ac:dyDescent="0.25">
      <c r="A3739" t="s">
        <v>253</v>
      </c>
      <c r="B3739" t="s">
        <v>254</v>
      </c>
      <c r="C3739">
        <v>2021</v>
      </c>
      <c r="D3739" t="s">
        <v>21</v>
      </c>
      <c r="E3739" t="s">
        <v>14</v>
      </c>
      <c r="F3739" t="s">
        <v>13</v>
      </c>
      <c r="G3739">
        <v>10870</v>
      </c>
      <c r="H3739">
        <v>11330</v>
      </c>
      <c r="I3739">
        <v>459</v>
      </c>
    </row>
    <row r="3740" spans="1:9" x14ac:dyDescent="0.25">
      <c r="A3740" t="s">
        <v>253</v>
      </c>
      <c r="B3740" t="s">
        <v>254</v>
      </c>
      <c r="C3740">
        <v>2021</v>
      </c>
      <c r="D3740" t="s">
        <v>21</v>
      </c>
      <c r="E3740" t="s">
        <v>15</v>
      </c>
      <c r="F3740" t="s">
        <v>13</v>
      </c>
      <c r="G3740">
        <v>15294</v>
      </c>
      <c r="H3740">
        <v>17595</v>
      </c>
      <c r="I3740">
        <v>2301</v>
      </c>
    </row>
    <row r="3741" spans="1:9" x14ac:dyDescent="0.25">
      <c r="A3741" t="s">
        <v>253</v>
      </c>
      <c r="B3741" t="s">
        <v>254</v>
      </c>
      <c r="C3741">
        <v>2021</v>
      </c>
      <c r="D3741" t="s">
        <v>21</v>
      </c>
      <c r="E3741" t="s">
        <v>16</v>
      </c>
      <c r="F3741" t="s">
        <v>13</v>
      </c>
      <c r="G3741">
        <v>24661</v>
      </c>
      <c r="H3741">
        <v>29748</v>
      </c>
      <c r="I3741">
        <v>5090</v>
      </c>
    </row>
    <row r="3742" spans="1:9" x14ac:dyDescent="0.25">
      <c r="A3742" t="s">
        <v>253</v>
      </c>
      <c r="B3742" t="s">
        <v>254</v>
      </c>
      <c r="C3742">
        <v>2021</v>
      </c>
      <c r="D3742" t="s">
        <v>21</v>
      </c>
      <c r="E3742" t="s">
        <v>17</v>
      </c>
      <c r="F3742" t="s">
        <v>13</v>
      </c>
      <c r="G3742">
        <v>37932</v>
      </c>
      <c r="H3742">
        <v>44021</v>
      </c>
      <c r="I3742">
        <v>6092</v>
      </c>
    </row>
    <row r="3743" spans="1:9" x14ac:dyDescent="0.25">
      <c r="A3743" t="s">
        <v>253</v>
      </c>
      <c r="B3743" t="s">
        <v>254</v>
      </c>
      <c r="C3743">
        <v>2021</v>
      </c>
      <c r="D3743" t="s">
        <v>21</v>
      </c>
      <c r="E3743" t="s">
        <v>18</v>
      </c>
      <c r="F3743" t="s">
        <v>13</v>
      </c>
      <c r="G3743">
        <v>44082</v>
      </c>
      <c r="H3743">
        <v>49648</v>
      </c>
      <c r="I3743">
        <v>5567</v>
      </c>
    </row>
    <row r="3744" spans="1:9" x14ac:dyDescent="0.25">
      <c r="A3744" t="s">
        <v>253</v>
      </c>
      <c r="B3744" t="s">
        <v>254</v>
      </c>
      <c r="C3744">
        <v>2021</v>
      </c>
      <c r="D3744" t="s">
        <v>21</v>
      </c>
      <c r="E3744" t="s">
        <v>19</v>
      </c>
      <c r="F3744" t="s">
        <v>13</v>
      </c>
      <c r="G3744">
        <v>30964</v>
      </c>
      <c r="H3744">
        <v>33544</v>
      </c>
      <c r="I3744">
        <v>2578</v>
      </c>
    </row>
    <row r="3745" spans="1:9" x14ac:dyDescent="0.25">
      <c r="A3745" t="s">
        <v>253</v>
      </c>
      <c r="B3745" t="s">
        <v>254</v>
      </c>
      <c r="C3745">
        <v>2021</v>
      </c>
      <c r="D3745" t="s">
        <v>21</v>
      </c>
      <c r="E3745" t="s">
        <v>20</v>
      </c>
      <c r="F3745" t="s">
        <v>13</v>
      </c>
      <c r="G3745">
        <v>8635</v>
      </c>
      <c r="H3745">
        <v>9976</v>
      </c>
      <c r="I3745">
        <v>1341</v>
      </c>
    </row>
    <row r="3746" spans="1:9" x14ac:dyDescent="0.25">
      <c r="A3746" t="s">
        <v>255</v>
      </c>
      <c r="B3746" t="s">
        <v>256</v>
      </c>
      <c r="C3746">
        <v>2020</v>
      </c>
      <c r="D3746" t="s">
        <v>11</v>
      </c>
      <c r="E3746" t="s">
        <v>12</v>
      </c>
      <c r="F3746" t="s">
        <v>26</v>
      </c>
      <c r="G3746">
        <v>23</v>
      </c>
      <c r="H3746">
        <v>24</v>
      </c>
      <c r="I3746">
        <v>1</v>
      </c>
    </row>
    <row r="3747" spans="1:9" x14ac:dyDescent="0.25">
      <c r="A3747" t="s">
        <v>255</v>
      </c>
      <c r="B3747" t="s">
        <v>256</v>
      </c>
      <c r="C3747">
        <v>2020</v>
      </c>
      <c r="D3747" t="s">
        <v>11</v>
      </c>
      <c r="E3747" t="s">
        <v>14</v>
      </c>
      <c r="F3747" t="s">
        <v>26</v>
      </c>
      <c r="G3747">
        <v>17</v>
      </c>
      <c r="H3747">
        <v>19</v>
      </c>
      <c r="I3747">
        <v>1</v>
      </c>
    </row>
    <row r="3748" spans="1:9" x14ac:dyDescent="0.25">
      <c r="A3748" t="s">
        <v>255</v>
      </c>
      <c r="B3748" t="s">
        <v>256</v>
      </c>
      <c r="C3748">
        <v>2020</v>
      </c>
      <c r="D3748" t="s">
        <v>11</v>
      </c>
      <c r="E3748" t="s">
        <v>15</v>
      </c>
      <c r="F3748" t="s">
        <v>26</v>
      </c>
      <c r="G3748">
        <v>45</v>
      </c>
      <c r="H3748">
        <v>56</v>
      </c>
      <c r="I3748">
        <v>11</v>
      </c>
    </row>
    <row r="3749" spans="1:9" x14ac:dyDescent="0.25">
      <c r="A3749" t="s">
        <v>255</v>
      </c>
      <c r="B3749" t="s">
        <v>256</v>
      </c>
      <c r="C3749">
        <v>2020</v>
      </c>
      <c r="D3749" t="s">
        <v>11</v>
      </c>
      <c r="E3749" t="s">
        <v>16</v>
      </c>
      <c r="F3749" t="s">
        <v>26</v>
      </c>
      <c r="G3749">
        <v>127</v>
      </c>
      <c r="H3749">
        <v>123</v>
      </c>
      <c r="I3749">
        <v>-5</v>
      </c>
    </row>
    <row r="3750" spans="1:9" x14ac:dyDescent="0.25">
      <c r="A3750" t="s">
        <v>255</v>
      </c>
      <c r="B3750" t="s">
        <v>256</v>
      </c>
      <c r="C3750">
        <v>2020</v>
      </c>
      <c r="D3750" t="s">
        <v>11</v>
      </c>
      <c r="E3750" t="s">
        <v>17</v>
      </c>
      <c r="F3750" t="s">
        <v>26</v>
      </c>
      <c r="G3750">
        <v>338</v>
      </c>
      <c r="H3750">
        <v>359</v>
      </c>
      <c r="I3750">
        <v>20</v>
      </c>
    </row>
    <row r="3751" spans="1:9" x14ac:dyDescent="0.25">
      <c r="A3751" t="s">
        <v>255</v>
      </c>
      <c r="B3751" t="s">
        <v>256</v>
      </c>
      <c r="C3751">
        <v>2020</v>
      </c>
      <c r="D3751" t="s">
        <v>11</v>
      </c>
      <c r="E3751" t="s">
        <v>18</v>
      </c>
      <c r="F3751" t="s">
        <v>26</v>
      </c>
      <c r="G3751">
        <v>685</v>
      </c>
      <c r="H3751">
        <v>729</v>
      </c>
      <c r="I3751">
        <v>43</v>
      </c>
    </row>
    <row r="3752" spans="1:9" x14ac:dyDescent="0.25">
      <c r="A3752" t="s">
        <v>255</v>
      </c>
      <c r="B3752" t="s">
        <v>256</v>
      </c>
      <c r="C3752">
        <v>2020</v>
      </c>
      <c r="D3752" t="s">
        <v>11</v>
      </c>
      <c r="E3752" t="s">
        <v>19</v>
      </c>
      <c r="F3752" t="s">
        <v>26</v>
      </c>
      <c r="G3752">
        <v>1280</v>
      </c>
      <c r="H3752">
        <v>1368</v>
      </c>
      <c r="I3752">
        <v>89</v>
      </c>
    </row>
    <row r="3753" spans="1:9" x14ac:dyDescent="0.25">
      <c r="A3753" t="s">
        <v>255</v>
      </c>
      <c r="B3753" t="s">
        <v>256</v>
      </c>
      <c r="C3753">
        <v>2020</v>
      </c>
      <c r="D3753" t="s">
        <v>11</v>
      </c>
      <c r="E3753" t="s">
        <v>20</v>
      </c>
      <c r="F3753" t="s">
        <v>26</v>
      </c>
      <c r="G3753">
        <v>986</v>
      </c>
      <c r="H3753">
        <v>1048</v>
      </c>
      <c r="I3753">
        <v>62</v>
      </c>
    </row>
    <row r="3754" spans="1:9" x14ac:dyDescent="0.25">
      <c r="A3754" t="s">
        <v>255</v>
      </c>
      <c r="B3754" t="s">
        <v>256</v>
      </c>
      <c r="C3754">
        <v>2020</v>
      </c>
      <c r="D3754" t="s">
        <v>21</v>
      </c>
      <c r="E3754" t="s">
        <v>12</v>
      </c>
      <c r="F3754" t="s">
        <v>26</v>
      </c>
      <c r="G3754">
        <v>53</v>
      </c>
      <c r="H3754">
        <v>46</v>
      </c>
      <c r="I3754">
        <v>-7</v>
      </c>
    </row>
    <row r="3755" spans="1:9" x14ac:dyDescent="0.25">
      <c r="A3755" t="s">
        <v>255</v>
      </c>
      <c r="B3755" t="s">
        <v>256</v>
      </c>
      <c r="C3755">
        <v>2020</v>
      </c>
      <c r="D3755" t="s">
        <v>21</v>
      </c>
      <c r="E3755" t="s">
        <v>14</v>
      </c>
      <c r="F3755" t="s">
        <v>26</v>
      </c>
      <c r="G3755">
        <v>46</v>
      </c>
      <c r="H3755">
        <v>38</v>
      </c>
      <c r="I3755">
        <v>-8</v>
      </c>
    </row>
    <row r="3756" spans="1:9" x14ac:dyDescent="0.25">
      <c r="A3756" t="s">
        <v>255</v>
      </c>
      <c r="B3756" t="s">
        <v>256</v>
      </c>
      <c r="C3756">
        <v>2020</v>
      </c>
      <c r="D3756" t="s">
        <v>21</v>
      </c>
      <c r="E3756" t="s">
        <v>15</v>
      </c>
      <c r="F3756" t="s">
        <v>26</v>
      </c>
      <c r="G3756">
        <v>94</v>
      </c>
      <c r="H3756">
        <v>86</v>
      </c>
      <c r="I3756">
        <v>-8</v>
      </c>
    </row>
    <row r="3757" spans="1:9" x14ac:dyDescent="0.25">
      <c r="A3757" t="s">
        <v>255</v>
      </c>
      <c r="B3757" t="s">
        <v>256</v>
      </c>
      <c r="C3757">
        <v>2020</v>
      </c>
      <c r="D3757" t="s">
        <v>21</v>
      </c>
      <c r="E3757" t="s">
        <v>16</v>
      </c>
      <c r="F3757" t="s">
        <v>26</v>
      </c>
      <c r="G3757">
        <v>235</v>
      </c>
      <c r="H3757">
        <v>237</v>
      </c>
      <c r="I3757">
        <v>2</v>
      </c>
    </row>
    <row r="3758" spans="1:9" x14ac:dyDescent="0.25">
      <c r="A3758" t="s">
        <v>255</v>
      </c>
      <c r="B3758" t="s">
        <v>256</v>
      </c>
      <c r="C3758">
        <v>2020</v>
      </c>
      <c r="D3758" t="s">
        <v>21</v>
      </c>
      <c r="E3758" t="s">
        <v>17</v>
      </c>
      <c r="F3758" t="s">
        <v>26</v>
      </c>
      <c r="G3758">
        <v>671</v>
      </c>
      <c r="H3758">
        <v>709</v>
      </c>
      <c r="I3758">
        <v>38</v>
      </c>
    </row>
    <row r="3759" spans="1:9" x14ac:dyDescent="0.25">
      <c r="A3759" t="s">
        <v>255</v>
      </c>
      <c r="B3759" t="s">
        <v>256</v>
      </c>
      <c r="C3759">
        <v>2020</v>
      </c>
      <c r="D3759" t="s">
        <v>21</v>
      </c>
      <c r="E3759" t="s">
        <v>18</v>
      </c>
      <c r="F3759" t="s">
        <v>26</v>
      </c>
      <c r="G3759">
        <v>1035</v>
      </c>
      <c r="H3759">
        <v>1180</v>
      </c>
      <c r="I3759">
        <v>146</v>
      </c>
    </row>
    <row r="3760" spans="1:9" x14ac:dyDescent="0.25">
      <c r="A3760" t="s">
        <v>255</v>
      </c>
      <c r="B3760" t="s">
        <v>256</v>
      </c>
      <c r="C3760">
        <v>2020</v>
      </c>
      <c r="D3760" t="s">
        <v>21</v>
      </c>
      <c r="E3760" t="s">
        <v>19</v>
      </c>
      <c r="F3760" t="s">
        <v>26</v>
      </c>
      <c r="G3760">
        <v>1057</v>
      </c>
      <c r="H3760">
        <v>1333</v>
      </c>
      <c r="I3760">
        <v>277</v>
      </c>
    </row>
    <row r="3761" spans="1:9" x14ac:dyDescent="0.25">
      <c r="A3761" t="s">
        <v>255</v>
      </c>
      <c r="B3761" t="s">
        <v>256</v>
      </c>
      <c r="C3761">
        <v>2020</v>
      </c>
      <c r="D3761" t="s">
        <v>21</v>
      </c>
      <c r="E3761" t="s">
        <v>20</v>
      </c>
      <c r="F3761" t="s">
        <v>26</v>
      </c>
      <c r="G3761">
        <v>610</v>
      </c>
      <c r="H3761">
        <v>685</v>
      </c>
      <c r="I3761">
        <v>75</v>
      </c>
    </row>
    <row r="3762" spans="1:9" x14ac:dyDescent="0.25">
      <c r="A3762" t="s">
        <v>255</v>
      </c>
      <c r="B3762" t="s">
        <v>256</v>
      </c>
      <c r="C3762">
        <v>2021</v>
      </c>
      <c r="D3762" t="s">
        <v>11</v>
      </c>
      <c r="E3762" t="s">
        <v>12</v>
      </c>
      <c r="F3762" t="s">
        <v>26</v>
      </c>
      <c r="G3762">
        <v>21</v>
      </c>
      <c r="H3762">
        <v>19</v>
      </c>
      <c r="I3762">
        <v>-2</v>
      </c>
    </row>
    <row r="3763" spans="1:9" x14ac:dyDescent="0.25">
      <c r="A3763" t="s">
        <v>255</v>
      </c>
      <c r="B3763" t="s">
        <v>256</v>
      </c>
      <c r="C3763">
        <v>2021</v>
      </c>
      <c r="D3763" t="s">
        <v>11</v>
      </c>
      <c r="E3763" t="s">
        <v>14</v>
      </c>
      <c r="F3763" t="s">
        <v>26</v>
      </c>
      <c r="G3763">
        <v>16</v>
      </c>
      <c r="H3763">
        <v>22</v>
      </c>
      <c r="I3763">
        <v>6</v>
      </c>
    </row>
    <row r="3764" spans="1:9" x14ac:dyDescent="0.25">
      <c r="A3764" t="s">
        <v>255</v>
      </c>
      <c r="B3764" t="s">
        <v>256</v>
      </c>
      <c r="C3764">
        <v>2021</v>
      </c>
      <c r="D3764" t="s">
        <v>11</v>
      </c>
      <c r="E3764" t="s">
        <v>15</v>
      </c>
      <c r="F3764" t="s">
        <v>26</v>
      </c>
      <c r="G3764">
        <v>42</v>
      </c>
      <c r="H3764">
        <v>53</v>
      </c>
      <c r="I3764">
        <v>11</v>
      </c>
    </row>
    <row r="3765" spans="1:9" x14ac:dyDescent="0.25">
      <c r="A3765" t="s">
        <v>255</v>
      </c>
      <c r="B3765" t="s">
        <v>256</v>
      </c>
      <c r="C3765">
        <v>2021</v>
      </c>
      <c r="D3765" t="s">
        <v>11</v>
      </c>
      <c r="E3765" t="s">
        <v>16</v>
      </c>
      <c r="F3765" t="s">
        <v>26</v>
      </c>
      <c r="G3765">
        <v>126</v>
      </c>
      <c r="H3765">
        <v>135</v>
      </c>
      <c r="I3765">
        <v>9</v>
      </c>
    </row>
    <row r="3766" spans="1:9" x14ac:dyDescent="0.25">
      <c r="A3766" t="s">
        <v>255</v>
      </c>
      <c r="B3766" t="s">
        <v>256</v>
      </c>
      <c r="C3766">
        <v>2021</v>
      </c>
      <c r="D3766" t="s">
        <v>11</v>
      </c>
      <c r="E3766" t="s">
        <v>17</v>
      </c>
      <c r="F3766" t="s">
        <v>26</v>
      </c>
      <c r="G3766">
        <v>328</v>
      </c>
      <c r="H3766">
        <v>416</v>
      </c>
      <c r="I3766">
        <v>88</v>
      </c>
    </row>
    <row r="3767" spans="1:9" x14ac:dyDescent="0.25">
      <c r="A3767" t="s">
        <v>255</v>
      </c>
      <c r="B3767" t="s">
        <v>256</v>
      </c>
      <c r="C3767">
        <v>2021</v>
      </c>
      <c r="D3767" t="s">
        <v>11</v>
      </c>
      <c r="E3767" t="s">
        <v>18</v>
      </c>
      <c r="F3767" t="s">
        <v>26</v>
      </c>
      <c r="G3767">
        <v>707</v>
      </c>
      <c r="H3767">
        <v>945</v>
      </c>
      <c r="I3767">
        <v>238</v>
      </c>
    </row>
    <row r="3768" spans="1:9" x14ac:dyDescent="0.25">
      <c r="A3768" t="s">
        <v>255</v>
      </c>
      <c r="B3768" t="s">
        <v>256</v>
      </c>
      <c r="C3768">
        <v>2021</v>
      </c>
      <c r="D3768" t="s">
        <v>11</v>
      </c>
      <c r="E3768" t="s">
        <v>19</v>
      </c>
      <c r="F3768" t="s">
        <v>26</v>
      </c>
      <c r="G3768">
        <v>1241</v>
      </c>
      <c r="H3768">
        <v>1797</v>
      </c>
      <c r="I3768">
        <v>556</v>
      </c>
    </row>
    <row r="3769" spans="1:9" x14ac:dyDescent="0.25">
      <c r="A3769" t="s">
        <v>255</v>
      </c>
      <c r="B3769" t="s">
        <v>256</v>
      </c>
      <c r="C3769">
        <v>2021</v>
      </c>
      <c r="D3769" t="s">
        <v>11</v>
      </c>
      <c r="E3769" t="s">
        <v>20</v>
      </c>
      <c r="F3769" t="s">
        <v>26</v>
      </c>
      <c r="G3769">
        <v>996</v>
      </c>
      <c r="H3769">
        <v>1329</v>
      </c>
      <c r="I3769">
        <v>332</v>
      </c>
    </row>
    <row r="3770" spans="1:9" x14ac:dyDescent="0.25">
      <c r="A3770" t="s">
        <v>255</v>
      </c>
      <c r="B3770" t="s">
        <v>256</v>
      </c>
      <c r="C3770">
        <v>2021</v>
      </c>
      <c r="D3770" t="s">
        <v>21</v>
      </c>
      <c r="E3770" t="s">
        <v>12</v>
      </c>
      <c r="F3770" t="s">
        <v>26</v>
      </c>
      <c r="G3770">
        <v>50</v>
      </c>
      <c r="H3770">
        <v>37</v>
      </c>
      <c r="I3770">
        <v>-13</v>
      </c>
    </row>
    <row r="3771" spans="1:9" x14ac:dyDescent="0.25">
      <c r="A3771" t="s">
        <v>255</v>
      </c>
      <c r="B3771" t="s">
        <v>256</v>
      </c>
      <c r="C3771">
        <v>2021</v>
      </c>
      <c r="D3771" t="s">
        <v>21</v>
      </c>
      <c r="E3771" t="s">
        <v>14</v>
      </c>
      <c r="F3771" t="s">
        <v>26</v>
      </c>
      <c r="G3771">
        <v>46</v>
      </c>
      <c r="H3771">
        <v>52</v>
      </c>
      <c r="I3771">
        <v>6</v>
      </c>
    </row>
    <row r="3772" spans="1:9" x14ac:dyDescent="0.25">
      <c r="A3772" t="s">
        <v>255</v>
      </c>
      <c r="B3772" t="s">
        <v>256</v>
      </c>
      <c r="C3772">
        <v>2021</v>
      </c>
      <c r="D3772" t="s">
        <v>21</v>
      </c>
      <c r="E3772" t="s">
        <v>15</v>
      </c>
      <c r="F3772" t="s">
        <v>26</v>
      </c>
      <c r="G3772">
        <v>97</v>
      </c>
      <c r="H3772">
        <v>130</v>
      </c>
      <c r="I3772">
        <v>33</v>
      </c>
    </row>
    <row r="3773" spans="1:9" x14ac:dyDescent="0.25">
      <c r="A3773" t="s">
        <v>255</v>
      </c>
      <c r="B3773" t="s">
        <v>256</v>
      </c>
      <c r="C3773">
        <v>2021</v>
      </c>
      <c r="D3773" t="s">
        <v>21</v>
      </c>
      <c r="E3773" t="s">
        <v>16</v>
      </c>
      <c r="F3773" t="s">
        <v>26</v>
      </c>
      <c r="G3773">
        <v>234</v>
      </c>
      <c r="H3773">
        <v>317</v>
      </c>
      <c r="I3773">
        <v>82</v>
      </c>
    </row>
    <row r="3774" spans="1:9" x14ac:dyDescent="0.25">
      <c r="A3774" t="s">
        <v>255</v>
      </c>
      <c r="B3774" t="s">
        <v>256</v>
      </c>
      <c r="C3774">
        <v>2021</v>
      </c>
      <c r="D3774" t="s">
        <v>21</v>
      </c>
      <c r="E3774" t="s">
        <v>17</v>
      </c>
      <c r="F3774" t="s">
        <v>26</v>
      </c>
      <c r="G3774">
        <v>669</v>
      </c>
      <c r="H3774">
        <v>879</v>
      </c>
      <c r="I3774">
        <v>209</v>
      </c>
    </row>
    <row r="3775" spans="1:9" x14ac:dyDescent="0.25">
      <c r="A3775" t="s">
        <v>255</v>
      </c>
      <c r="B3775" t="s">
        <v>256</v>
      </c>
      <c r="C3775">
        <v>2021</v>
      </c>
      <c r="D3775" t="s">
        <v>21</v>
      </c>
      <c r="E3775" t="s">
        <v>18</v>
      </c>
      <c r="F3775" t="s">
        <v>26</v>
      </c>
      <c r="G3775">
        <v>1082</v>
      </c>
      <c r="H3775">
        <v>1584</v>
      </c>
      <c r="I3775">
        <v>501</v>
      </c>
    </row>
    <row r="3776" spans="1:9" x14ac:dyDescent="0.25">
      <c r="A3776" t="s">
        <v>255</v>
      </c>
      <c r="B3776" t="s">
        <v>256</v>
      </c>
      <c r="C3776">
        <v>2021</v>
      </c>
      <c r="D3776" t="s">
        <v>21</v>
      </c>
      <c r="E3776" t="s">
        <v>19</v>
      </c>
      <c r="F3776" t="s">
        <v>26</v>
      </c>
      <c r="G3776">
        <v>1045</v>
      </c>
      <c r="H3776">
        <v>1550</v>
      </c>
      <c r="I3776">
        <v>505</v>
      </c>
    </row>
    <row r="3777" spans="1:9" x14ac:dyDescent="0.25">
      <c r="A3777" t="s">
        <v>255</v>
      </c>
      <c r="B3777" t="s">
        <v>256</v>
      </c>
      <c r="C3777">
        <v>2021</v>
      </c>
      <c r="D3777" t="s">
        <v>21</v>
      </c>
      <c r="E3777" t="s">
        <v>20</v>
      </c>
      <c r="F3777" t="s">
        <v>26</v>
      </c>
      <c r="G3777">
        <v>640</v>
      </c>
      <c r="H3777">
        <v>864</v>
      </c>
      <c r="I3777">
        <v>225</v>
      </c>
    </row>
    <row r="3778" spans="1:9" x14ac:dyDescent="0.25">
      <c r="A3778" t="s">
        <v>257</v>
      </c>
      <c r="B3778" t="s">
        <v>258</v>
      </c>
      <c r="C3778">
        <v>2020</v>
      </c>
      <c r="D3778" t="s">
        <v>11</v>
      </c>
      <c r="E3778" t="s">
        <v>12</v>
      </c>
      <c r="F3778" t="s">
        <v>26</v>
      </c>
      <c r="G3778">
        <v>723</v>
      </c>
      <c r="H3778">
        <v>734</v>
      </c>
      <c r="I3778">
        <v>10</v>
      </c>
    </row>
    <row r="3779" spans="1:9" x14ac:dyDescent="0.25">
      <c r="A3779" t="s">
        <v>257</v>
      </c>
      <c r="B3779" t="s">
        <v>258</v>
      </c>
      <c r="C3779">
        <v>2020</v>
      </c>
      <c r="D3779" t="s">
        <v>11</v>
      </c>
      <c r="E3779" t="s">
        <v>14</v>
      </c>
      <c r="F3779" t="s">
        <v>26</v>
      </c>
      <c r="G3779">
        <v>283</v>
      </c>
      <c r="H3779">
        <v>230</v>
      </c>
      <c r="I3779">
        <v>-54</v>
      </c>
    </row>
    <row r="3780" spans="1:9" x14ac:dyDescent="0.25">
      <c r="A3780" t="s">
        <v>257</v>
      </c>
      <c r="B3780" t="s">
        <v>258</v>
      </c>
      <c r="C3780">
        <v>2020</v>
      </c>
      <c r="D3780" t="s">
        <v>11</v>
      </c>
      <c r="E3780" t="s">
        <v>15</v>
      </c>
      <c r="F3780" t="s">
        <v>26</v>
      </c>
      <c r="G3780">
        <v>512</v>
      </c>
      <c r="H3780">
        <v>455</v>
      </c>
      <c r="I3780">
        <v>-58</v>
      </c>
    </row>
    <row r="3781" spans="1:9" x14ac:dyDescent="0.25">
      <c r="A3781" t="s">
        <v>257</v>
      </c>
      <c r="B3781" t="s">
        <v>258</v>
      </c>
      <c r="C3781">
        <v>2020</v>
      </c>
      <c r="D3781" t="s">
        <v>11</v>
      </c>
      <c r="E3781" t="s">
        <v>16</v>
      </c>
      <c r="F3781" t="s">
        <v>26</v>
      </c>
      <c r="G3781">
        <v>772</v>
      </c>
      <c r="H3781">
        <v>831</v>
      </c>
      <c r="I3781">
        <v>58</v>
      </c>
    </row>
    <row r="3782" spans="1:9" x14ac:dyDescent="0.25">
      <c r="A3782" t="s">
        <v>257</v>
      </c>
      <c r="B3782" t="s">
        <v>258</v>
      </c>
      <c r="C3782">
        <v>2020</v>
      </c>
      <c r="D3782" t="s">
        <v>11</v>
      </c>
      <c r="E3782" t="s">
        <v>17</v>
      </c>
      <c r="F3782" t="s">
        <v>26</v>
      </c>
      <c r="G3782">
        <v>1344</v>
      </c>
      <c r="H3782">
        <v>1257</v>
      </c>
      <c r="I3782">
        <v>-88</v>
      </c>
    </row>
    <row r="3783" spans="1:9" x14ac:dyDescent="0.25">
      <c r="A3783" t="s">
        <v>257</v>
      </c>
      <c r="B3783" t="s">
        <v>258</v>
      </c>
      <c r="C3783">
        <v>2020</v>
      </c>
      <c r="D3783" t="s">
        <v>11</v>
      </c>
      <c r="E3783" t="s">
        <v>18</v>
      </c>
      <c r="F3783" t="s">
        <v>26</v>
      </c>
      <c r="G3783">
        <v>1492</v>
      </c>
      <c r="H3783">
        <v>1332</v>
      </c>
      <c r="I3783">
        <v>-161</v>
      </c>
    </row>
    <row r="3784" spans="1:9" x14ac:dyDescent="0.25">
      <c r="A3784" t="s">
        <v>257</v>
      </c>
      <c r="B3784" t="s">
        <v>258</v>
      </c>
      <c r="C3784">
        <v>2020</v>
      </c>
      <c r="D3784" t="s">
        <v>11</v>
      </c>
      <c r="E3784" t="s">
        <v>19</v>
      </c>
      <c r="F3784" t="s">
        <v>26</v>
      </c>
      <c r="G3784">
        <v>1634</v>
      </c>
      <c r="H3784">
        <v>1420</v>
      </c>
      <c r="I3784">
        <v>-215</v>
      </c>
    </row>
    <row r="3785" spans="1:9" x14ac:dyDescent="0.25">
      <c r="A3785" t="s">
        <v>257</v>
      </c>
      <c r="B3785" t="s">
        <v>258</v>
      </c>
      <c r="C3785">
        <v>2020</v>
      </c>
      <c r="D3785" t="s">
        <v>11</v>
      </c>
      <c r="E3785" t="s">
        <v>20</v>
      </c>
      <c r="F3785" t="s">
        <v>26</v>
      </c>
      <c r="G3785">
        <v>1110</v>
      </c>
      <c r="H3785">
        <v>1027</v>
      </c>
      <c r="I3785">
        <v>-84</v>
      </c>
    </row>
    <row r="3786" spans="1:9" x14ac:dyDescent="0.25">
      <c r="A3786" t="s">
        <v>257</v>
      </c>
      <c r="B3786" t="s">
        <v>258</v>
      </c>
      <c r="C3786">
        <v>2020</v>
      </c>
      <c r="D3786" t="s">
        <v>21</v>
      </c>
      <c r="E3786" t="s">
        <v>12</v>
      </c>
      <c r="F3786" t="s">
        <v>26</v>
      </c>
      <c r="G3786">
        <v>1009</v>
      </c>
      <c r="H3786">
        <v>1086</v>
      </c>
      <c r="I3786">
        <v>76</v>
      </c>
    </row>
    <row r="3787" spans="1:9" x14ac:dyDescent="0.25">
      <c r="A3787" t="s">
        <v>257</v>
      </c>
      <c r="B3787" t="s">
        <v>258</v>
      </c>
      <c r="C3787">
        <v>2020</v>
      </c>
      <c r="D3787" t="s">
        <v>21</v>
      </c>
      <c r="E3787" t="s">
        <v>14</v>
      </c>
      <c r="F3787" t="s">
        <v>26</v>
      </c>
      <c r="G3787">
        <v>588</v>
      </c>
      <c r="H3787">
        <v>730</v>
      </c>
      <c r="I3787">
        <v>142</v>
      </c>
    </row>
    <row r="3788" spans="1:9" x14ac:dyDescent="0.25">
      <c r="A3788" t="s">
        <v>257</v>
      </c>
      <c r="B3788" t="s">
        <v>258</v>
      </c>
      <c r="C3788">
        <v>2020</v>
      </c>
      <c r="D3788" t="s">
        <v>21</v>
      </c>
      <c r="E3788" t="s">
        <v>15</v>
      </c>
      <c r="F3788" t="s">
        <v>26</v>
      </c>
      <c r="G3788">
        <v>1265</v>
      </c>
      <c r="H3788">
        <v>1360</v>
      </c>
      <c r="I3788">
        <v>95</v>
      </c>
    </row>
    <row r="3789" spans="1:9" x14ac:dyDescent="0.25">
      <c r="A3789" t="s">
        <v>257</v>
      </c>
      <c r="B3789" t="s">
        <v>258</v>
      </c>
      <c r="C3789">
        <v>2020</v>
      </c>
      <c r="D3789" t="s">
        <v>21</v>
      </c>
      <c r="E3789" t="s">
        <v>16</v>
      </c>
      <c r="F3789" t="s">
        <v>26</v>
      </c>
      <c r="G3789">
        <v>2253</v>
      </c>
      <c r="H3789">
        <v>2149</v>
      </c>
      <c r="I3789">
        <v>-105</v>
      </c>
    </row>
    <row r="3790" spans="1:9" x14ac:dyDescent="0.25">
      <c r="A3790" t="s">
        <v>257</v>
      </c>
      <c r="B3790" t="s">
        <v>258</v>
      </c>
      <c r="C3790">
        <v>2020</v>
      </c>
      <c r="D3790" t="s">
        <v>21</v>
      </c>
      <c r="E3790" t="s">
        <v>17</v>
      </c>
      <c r="F3790" t="s">
        <v>26</v>
      </c>
      <c r="G3790">
        <v>3180</v>
      </c>
      <c r="H3790">
        <v>2666</v>
      </c>
      <c r="I3790">
        <v>-515</v>
      </c>
    </row>
    <row r="3791" spans="1:9" x14ac:dyDescent="0.25">
      <c r="A3791" t="s">
        <v>257</v>
      </c>
      <c r="B3791" t="s">
        <v>258</v>
      </c>
      <c r="C3791">
        <v>2020</v>
      </c>
      <c r="D3791" t="s">
        <v>21</v>
      </c>
      <c r="E3791" t="s">
        <v>18</v>
      </c>
      <c r="F3791" t="s">
        <v>26</v>
      </c>
      <c r="G3791">
        <v>2175</v>
      </c>
      <c r="H3791">
        <v>1733</v>
      </c>
      <c r="I3791">
        <v>-442</v>
      </c>
    </row>
    <row r="3792" spans="1:9" x14ac:dyDescent="0.25">
      <c r="A3792" t="s">
        <v>257</v>
      </c>
      <c r="B3792" t="s">
        <v>258</v>
      </c>
      <c r="C3792">
        <v>2020</v>
      </c>
      <c r="D3792" t="s">
        <v>21</v>
      </c>
      <c r="E3792" t="s">
        <v>19</v>
      </c>
      <c r="F3792" t="s">
        <v>26</v>
      </c>
      <c r="G3792">
        <v>1672</v>
      </c>
      <c r="H3792">
        <v>1292</v>
      </c>
      <c r="I3792">
        <v>-380</v>
      </c>
    </row>
    <row r="3793" spans="1:9" x14ac:dyDescent="0.25">
      <c r="A3793" t="s">
        <v>257</v>
      </c>
      <c r="B3793" t="s">
        <v>258</v>
      </c>
      <c r="C3793">
        <v>2020</v>
      </c>
      <c r="D3793" t="s">
        <v>21</v>
      </c>
      <c r="E3793" t="s">
        <v>20</v>
      </c>
      <c r="F3793" t="s">
        <v>26</v>
      </c>
      <c r="G3793">
        <v>581</v>
      </c>
      <c r="H3793">
        <v>500</v>
      </c>
      <c r="I3793">
        <v>-82</v>
      </c>
    </row>
    <row r="3794" spans="1:9" x14ac:dyDescent="0.25">
      <c r="A3794" t="s">
        <v>257</v>
      </c>
      <c r="B3794" t="s">
        <v>258</v>
      </c>
      <c r="C3794">
        <v>2021</v>
      </c>
      <c r="D3794" t="s">
        <v>11</v>
      </c>
      <c r="E3794" t="s">
        <v>12</v>
      </c>
      <c r="F3794" t="s">
        <v>26</v>
      </c>
      <c r="G3794">
        <v>676</v>
      </c>
      <c r="H3794">
        <v>707</v>
      </c>
      <c r="I3794">
        <v>30</v>
      </c>
    </row>
    <row r="3795" spans="1:9" x14ac:dyDescent="0.25">
      <c r="A3795" t="s">
        <v>257</v>
      </c>
      <c r="B3795" t="s">
        <v>258</v>
      </c>
      <c r="C3795">
        <v>2021</v>
      </c>
      <c r="D3795" t="s">
        <v>11</v>
      </c>
      <c r="E3795" t="s">
        <v>14</v>
      </c>
      <c r="F3795" t="s">
        <v>26</v>
      </c>
      <c r="G3795">
        <v>255</v>
      </c>
      <c r="H3795">
        <v>284</v>
      </c>
      <c r="I3795">
        <v>28</v>
      </c>
    </row>
    <row r="3796" spans="1:9" x14ac:dyDescent="0.25">
      <c r="A3796" t="s">
        <v>257</v>
      </c>
      <c r="B3796" t="s">
        <v>258</v>
      </c>
      <c r="C3796">
        <v>2021</v>
      </c>
      <c r="D3796" t="s">
        <v>11</v>
      </c>
      <c r="E3796" t="s">
        <v>15</v>
      </c>
      <c r="F3796" t="s">
        <v>26</v>
      </c>
      <c r="G3796">
        <v>501</v>
      </c>
      <c r="H3796">
        <v>596</v>
      </c>
      <c r="I3796">
        <v>94</v>
      </c>
    </row>
    <row r="3797" spans="1:9" x14ac:dyDescent="0.25">
      <c r="A3797" t="s">
        <v>257</v>
      </c>
      <c r="B3797" t="s">
        <v>258</v>
      </c>
      <c r="C3797">
        <v>2021</v>
      </c>
      <c r="D3797" t="s">
        <v>11</v>
      </c>
      <c r="E3797" t="s">
        <v>16</v>
      </c>
      <c r="F3797" t="s">
        <v>26</v>
      </c>
      <c r="G3797">
        <v>743</v>
      </c>
      <c r="H3797">
        <v>990</v>
      </c>
      <c r="I3797">
        <v>246</v>
      </c>
    </row>
    <row r="3798" spans="1:9" x14ac:dyDescent="0.25">
      <c r="A3798" t="s">
        <v>257</v>
      </c>
      <c r="B3798" t="s">
        <v>258</v>
      </c>
      <c r="C3798">
        <v>2021</v>
      </c>
      <c r="D3798" t="s">
        <v>11</v>
      </c>
      <c r="E3798" t="s">
        <v>17</v>
      </c>
      <c r="F3798" t="s">
        <v>26</v>
      </c>
      <c r="G3798">
        <v>1329</v>
      </c>
      <c r="H3798">
        <v>1690</v>
      </c>
      <c r="I3798">
        <v>360</v>
      </c>
    </row>
    <row r="3799" spans="1:9" x14ac:dyDescent="0.25">
      <c r="A3799" t="s">
        <v>257</v>
      </c>
      <c r="B3799" t="s">
        <v>258</v>
      </c>
      <c r="C3799">
        <v>2021</v>
      </c>
      <c r="D3799" t="s">
        <v>11</v>
      </c>
      <c r="E3799" t="s">
        <v>18</v>
      </c>
      <c r="F3799" t="s">
        <v>26</v>
      </c>
      <c r="G3799">
        <v>1514</v>
      </c>
      <c r="H3799">
        <v>1720</v>
      </c>
      <c r="I3799">
        <v>205</v>
      </c>
    </row>
    <row r="3800" spans="1:9" x14ac:dyDescent="0.25">
      <c r="A3800" t="s">
        <v>257</v>
      </c>
      <c r="B3800" t="s">
        <v>258</v>
      </c>
      <c r="C3800">
        <v>2021</v>
      </c>
      <c r="D3800" t="s">
        <v>11</v>
      </c>
      <c r="E3800" t="s">
        <v>19</v>
      </c>
      <c r="F3800" t="s">
        <v>26</v>
      </c>
      <c r="G3800">
        <v>1585</v>
      </c>
      <c r="H3800">
        <v>2021</v>
      </c>
      <c r="I3800">
        <v>436</v>
      </c>
    </row>
    <row r="3801" spans="1:9" x14ac:dyDescent="0.25">
      <c r="A3801" t="s">
        <v>257</v>
      </c>
      <c r="B3801" t="s">
        <v>258</v>
      </c>
      <c r="C3801">
        <v>2021</v>
      </c>
      <c r="D3801" t="s">
        <v>11</v>
      </c>
      <c r="E3801" t="s">
        <v>20</v>
      </c>
      <c r="F3801" t="s">
        <v>26</v>
      </c>
      <c r="G3801">
        <v>1101</v>
      </c>
      <c r="H3801">
        <v>1509</v>
      </c>
      <c r="I3801">
        <v>407</v>
      </c>
    </row>
    <row r="3802" spans="1:9" x14ac:dyDescent="0.25">
      <c r="A3802" t="s">
        <v>257</v>
      </c>
      <c r="B3802" t="s">
        <v>258</v>
      </c>
      <c r="C3802">
        <v>2021</v>
      </c>
      <c r="D3802" t="s">
        <v>21</v>
      </c>
      <c r="E3802" t="s">
        <v>12</v>
      </c>
      <c r="F3802" t="s">
        <v>26</v>
      </c>
      <c r="G3802">
        <v>956</v>
      </c>
      <c r="H3802">
        <v>1055</v>
      </c>
      <c r="I3802">
        <v>98</v>
      </c>
    </row>
    <row r="3803" spans="1:9" x14ac:dyDescent="0.25">
      <c r="A3803" t="s">
        <v>257</v>
      </c>
      <c r="B3803" t="s">
        <v>258</v>
      </c>
      <c r="C3803">
        <v>2021</v>
      </c>
      <c r="D3803" t="s">
        <v>21</v>
      </c>
      <c r="E3803" t="s">
        <v>14</v>
      </c>
      <c r="F3803" t="s">
        <v>26</v>
      </c>
      <c r="G3803">
        <v>563</v>
      </c>
      <c r="H3803">
        <v>752</v>
      </c>
      <c r="I3803">
        <v>187</v>
      </c>
    </row>
    <row r="3804" spans="1:9" x14ac:dyDescent="0.25">
      <c r="A3804" t="s">
        <v>257</v>
      </c>
      <c r="B3804" t="s">
        <v>258</v>
      </c>
      <c r="C3804">
        <v>2021</v>
      </c>
      <c r="D3804" t="s">
        <v>21</v>
      </c>
      <c r="E3804" t="s">
        <v>15</v>
      </c>
      <c r="F3804" t="s">
        <v>26</v>
      </c>
      <c r="G3804">
        <v>1305</v>
      </c>
      <c r="H3804">
        <v>1570</v>
      </c>
      <c r="I3804">
        <v>264</v>
      </c>
    </row>
    <row r="3805" spans="1:9" x14ac:dyDescent="0.25">
      <c r="A3805" t="s">
        <v>257</v>
      </c>
      <c r="B3805" t="s">
        <v>258</v>
      </c>
      <c r="C3805">
        <v>2021</v>
      </c>
      <c r="D3805" t="s">
        <v>21</v>
      </c>
      <c r="E3805" t="s">
        <v>16</v>
      </c>
      <c r="F3805" t="s">
        <v>26</v>
      </c>
      <c r="G3805">
        <v>2326</v>
      </c>
      <c r="H3805">
        <v>2526</v>
      </c>
      <c r="I3805">
        <v>199</v>
      </c>
    </row>
    <row r="3806" spans="1:9" x14ac:dyDescent="0.25">
      <c r="A3806" t="s">
        <v>257</v>
      </c>
      <c r="B3806" t="s">
        <v>258</v>
      </c>
      <c r="C3806">
        <v>2021</v>
      </c>
      <c r="D3806" t="s">
        <v>21</v>
      </c>
      <c r="E3806" t="s">
        <v>17</v>
      </c>
      <c r="F3806" t="s">
        <v>26</v>
      </c>
      <c r="G3806">
        <v>3367</v>
      </c>
      <c r="H3806">
        <v>3324</v>
      </c>
      <c r="I3806">
        <v>-44</v>
      </c>
    </row>
    <row r="3807" spans="1:9" x14ac:dyDescent="0.25">
      <c r="A3807" t="s">
        <v>257</v>
      </c>
      <c r="B3807" t="s">
        <v>258</v>
      </c>
      <c r="C3807">
        <v>2021</v>
      </c>
      <c r="D3807" t="s">
        <v>21</v>
      </c>
      <c r="E3807" t="s">
        <v>18</v>
      </c>
      <c r="F3807" t="s">
        <v>26</v>
      </c>
      <c r="G3807">
        <v>2372</v>
      </c>
      <c r="H3807">
        <v>2272</v>
      </c>
      <c r="I3807">
        <v>-101</v>
      </c>
    </row>
    <row r="3808" spans="1:9" x14ac:dyDescent="0.25">
      <c r="A3808" t="s">
        <v>257</v>
      </c>
      <c r="B3808" t="s">
        <v>258</v>
      </c>
      <c r="C3808">
        <v>2021</v>
      </c>
      <c r="D3808" t="s">
        <v>21</v>
      </c>
      <c r="E3808" t="s">
        <v>19</v>
      </c>
      <c r="F3808" t="s">
        <v>26</v>
      </c>
      <c r="G3808">
        <v>1742</v>
      </c>
      <c r="H3808">
        <v>1788</v>
      </c>
      <c r="I3808">
        <v>45</v>
      </c>
    </row>
    <row r="3809" spans="1:9" x14ac:dyDescent="0.25">
      <c r="A3809" t="s">
        <v>257</v>
      </c>
      <c r="B3809" t="s">
        <v>258</v>
      </c>
      <c r="C3809">
        <v>2021</v>
      </c>
      <c r="D3809" t="s">
        <v>21</v>
      </c>
      <c r="E3809" t="s">
        <v>20</v>
      </c>
      <c r="F3809" t="s">
        <v>26</v>
      </c>
      <c r="G3809">
        <v>589</v>
      </c>
      <c r="H3809">
        <v>736</v>
      </c>
      <c r="I3809">
        <v>146</v>
      </c>
    </row>
    <row r="3810" spans="1:9" x14ac:dyDescent="0.25">
      <c r="A3810" t="s">
        <v>259</v>
      </c>
      <c r="B3810" t="s">
        <v>260</v>
      </c>
      <c r="C3810">
        <v>2020</v>
      </c>
      <c r="D3810" t="s">
        <v>11</v>
      </c>
      <c r="E3810" t="s">
        <v>12</v>
      </c>
      <c r="F3810" t="s">
        <v>13</v>
      </c>
      <c r="G3810">
        <v>56445</v>
      </c>
      <c r="H3810">
        <v>56469</v>
      </c>
      <c r="I3810">
        <v>0</v>
      </c>
    </row>
    <row r="3811" spans="1:9" x14ac:dyDescent="0.25">
      <c r="A3811" t="s">
        <v>259</v>
      </c>
      <c r="B3811" t="s">
        <v>260</v>
      </c>
      <c r="C3811">
        <v>2020</v>
      </c>
      <c r="D3811" t="s">
        <v>11</v>
      </c>
      <c r="E3811" t="s">
        <v>14</v>
      </c>
      <c r="F3811" t="s">
        <v>13</v>
      </c>
      <c r="G3811">
        <v>7244</v>
      </c>
      <c r="H3811">
        <v>6504</v>
      </c>
      <c r="I3811">
        <v>-758</v>
      </c>
    </row>
    <row r="3812" spans="1:9" x14ac:dyDescent="0.25">
      <c r="A3812" t="s">
        <v>259</v>
      </c>
      <c r="B3812" t="s">
        <v>260</v>
      </c>
      <c r="C3812">
        <v>2020</v>
      </c>
      <c r="D3812" t="s">
        <v>11</v>
      </c>
      <c r="E3812" t="s">
        <v>15</v>
      </c>
      <c r="F3812" t="s">
        <v>13</v>
      </c>
      <c r="G3812">
        <v>8237</v>
      </c>
      <c r="H3812">
        <v>8122</v>
      </c>
      <c r="I3812">
        <v>-121</v>
      </c>
    </row>
    <row r="3813" spans="1:9" x14ac:dyDescent="0.25">
      <c r="A3813" t="s">
        <v>259</v>
      </c>
      <c r="B3813" t="s">
        <v>260</v>
      </c>
      <c r="C3813">
        <v>2020</v>
      </c>
      <c r="D3813" t="s">
        <v>11</v>
      </c>
      <c r="E3813" t="s">
        <v>16</v>
      </c>
      <c r="F3813" t="s">
        <v>13</v>
      </c>
      <c r="G3813">
        <v>9870</v>
      </c>
      <c r="H3813">
        <v>10320</v>
      </c>
      <c r="I3813">
        <v>455</v>
      </c>
    </row>
    <row r="3814" spans="1:9" x14ac:dyDescent="0.25">
      <c r="A3814" t="s">
        <v>259</v>
      </c>
      <c r="B3814" t="s">
        <v>260</v>
      </c>
      <c r="C3814">
        <v>2020</v>
      </c>
      <c r="D3814" t="s">
        <v>11</v>
      </c>
      <c r="E3814" t="s">
        <v>17</v>
      </c>
      <c r="F3814" t="s">
        <v>13</v>
      </c>
      <c r="G3814">
        <v>13470</v>
      </c>
      <c r="H3814">
        <v>14418</v>
      </c>
      <c r="I3814">
        <v>962</v>
      </c>
    </row>
    <row r="3815" spans="1:9" x14ac:dyDescent="0.25">
      <c r="A3815" t="s">
        <v>259</v>
      </c>
      <c r="B3815" t="s">
        <v>260</v>
      </c>
      <c r="C3815">
        <v>2020</v>
      </c>
      <c r="D3815" t="s">
        <v>11</v>
      </c>
      <c r="E3815" t="s">
        <v>18</v>
      </c>
      <c r="F3815" t="s">
        <v>13</v>
      </c>
      <c r="G3815">
        <v>18321</v>
      </c>
      <c r="H3815">
        <v>19467</v>
      </c>
      <c r="I3815">
        <v>1161</v>
      </c>
    </row>
    <row r="3816" spans="1:9" x14ac:dyDescent="0.25">
      <c r="A3816" t="s">
        <v>259</v>
      </c>
      <c r="B3816" t="s">
        <v>260</v>
      </c>
      <c r="C3816">
        <v>2020</v>
      </c>
      <c r="D3816" t="s">
        <v>11</v>
      </c>
      <c r="E3816" t="s">
        <v>19</v>
      </c>
      <c r="F3816" t="s">
        <v>13</v>
      </c>
      <c r="G3816">
        <v>14202</v>
      </c>
      <c r="H3816">
        <v>14109</v>
      </c>
      <c r="I3816">
        <v>-101</v>
      </c>
    </row>
    <row r="3817" spans="1:9" x14ac:dyDescent="0.25">
      <c r="A3817" t="s">
        <v>259</v>
      </c>
      <c r="B3817" t="s">
        <v>260</v>
      </c>
      <c r="C3817">
        <v>2020</v>
      </c>
      <c r="D3817" t="s">
        <v>11</v>
      </c>
      <c r="E3817" t="s">
        <v>20</v>
      </c>
      <c r="F3817" t="s">
        <v>13</v>
      </c>
      <c r="G3817">
        <v>3647</v>
      </c>
      <c r="H3817">
        <v>3973</v>
      </c>
      <c r="I3817">
        <v>331</v>
      </c>
    </row>
    <row r="3818" spans="1:9" x14ac:dyDescent="0.25">
      <c r="A3818" t="s">
        <v>259</v>
      </c>
      <c r="B3818" t="s">
        <v>260</v>
      </c>
      <c r="C3818">
        <v>2020</v>
      </c>
      <c r="D3818" t="s">
        <v>21</v>
      </c>
      <c r="E3818" t="s">
        <v>12</v>
      </c>
      <c r="F3818" t="s">
        <v>13</v>
      </c>
      <c r="G3818">
        <v>68516</v>
      </c>
      <c r="H3818">
        <v>68545</v>
      </c>
      <c r="I3818">
        <v>0</v>
      </c>
    </row>
    <row r="3819" spans="1:9" x14ac:dyDescent="0.25">
      <c r="A3819" t="s">
        <v>259</v>
      </c>
      <c r="B3819" t="s">
        <v>260</v>
      </c>
      <c r="C3819">
        <v>2020</v>
      </c>
      <c r="D3819" t="s">
        <v>21</v>
      </c>
      <c r="E3819" t="s">
        <v>14</v>
      </c>
      <c r="F3819" t="s">
        <v>13</v>
      </c>
      <c r="G3819">
        <v>12279</v>
      </c>
      <c r="H3819">
        <v>10825</v>
      </c>
      <c r="I3819">
        <v>-1488</v>
      </c>
    </row>
    <row r="3820" spans="1:9" x14ac:dyDescent="0.25">
      <c r="A3820" t="s">
        <v>259</v>
      </c>
      <c r="B3820" t="s">
        <v>260</v>
      </c>
      <c r="C3820">
        <v>2020</v>
      </c>
      <c r="D3820" t="s">
        <v>21</v>
      </c>
      <c r="E3820" t="s">
        <v>15</v>
      </c>
      <c r="F3820" t="s">
        <v>13</v>
      </c>
      <c r="G3820">
        <v>13279</v>
      </c>
      <c r="H3820">
        <v>12882</v>
      </c>
      <c r="I3820">
        <v>-411</v>
      </c>
    </row>
    <row r="3821" spans="1:9" x14ac:dyDescent="0.25">
      <c r="A3821" t="s">
        <v>259</v>
      </c>
      <c r="B3821" t="s">
        <v>260</v>
      </c>
      <c r="C3821">
        <v>2020</v>
      </c>
      <c r="D3821" t="s">
        <v>21</v>
      </c>
      <c r="E3821" t="s">
        <v>16</v>
      </c>
      <c r="F3821" t="s">
        <v>13</v>
      </c>
      <c r="G3821">
        <v>15319</v>
      </c>
      <c r="H3821">
        <v>16190</v>
      </c>
      <c r="I3821">
        <v>882</v>
      </c>
    </row>
    <row r="3822" spans="1:9" x14ac:dyDescent="0.25">
      <c r="A3822" t="s">
        <v>259</v>
      </c>
      <c r="B3822" t="s">
        <v>260</v>
      </c>
      <c r="C3822">
        <v>2020</v>
      </c>
      <c r="D3822" t="s">
        <v>21</v>
      </c>
      <c r="E3822" t="s">
        <v>17</v>
      </c>
      <c r="F3822" t="s">
        <v>13</v>
      </c>
      <c r="G3822">
        <v>14743</v>
      </c>
      <c r="H3822">
        <v>16538</v>
      </c>
      <c r="I3822">
        <v>1825</v>
      </c>
    </row>
    <row r="3823" spans="1:9" x14ac:dyDescent="0.25">
      <c r="A3823" t="s">
        <v>259</v>
      </c>
      <c r="B3823" t="s">
        <v>260</v>
      </c>
      <c r="C3823">
        <v>2020</v>
      </c>
      <c r="D3823" t="s">
        <v>21</v>
      </c>
      <c r="E3823" t="s">
        <v>18</v>
      </c>
      <c r="F3823" t="s">
        <v>13</v>
      </c>
      <c r="G3823">
        <v>15746</v>
      </c>
      <c r="H3823">
        <v>17784</v>
      </c>
      <c r="I3823">
        <v>2071</v>
      </c>
    </row>
    <row r="3824" spans="1:9" x14ac:dyDescent="0.25">
      <c r="A3824" t="s">
        <v>259</v>
      </c>
      <c r="B3824" t="s">
        <v>260</v>
      </c>
      <c r="C3824">
        <v>2020</v>
      </c>
      <c r="D3824" t="s">
        <v>21</v>
      </c>
      <c r="E3824" t="s">
        <v>19</v>
      </c>
      <c r="F3824" t="s">
        <v>13</v>
      </c>
      <c r="G3824">
        <v>11563</v>
      </c>
      <c r="H3824">
        <v>12351</v>
      </c>
      <c r="I3824">
        <v>799</v>
      </c>
    </row>
    <row r="3825" spans="1:9" x14ac:dyDescent="0.25">
      <c r="A3825" t="s">
        <v>259</v>
      </c>
      <c r="B3825" t="s">
        <v>260</v>
      </c>
      <c r="C3825">
        <v>2020</v>
      </c>
      <c r="D3825" t="s">
        <v>21</v>
      </c>
      <c r="E3825" t="s">
        <v>20</v>
      </c>
      <c r="F3825" t="s">
        <v>13</v>
      </c>
      <c r="G3825">
        <v>2408</v>
      </c>
      <c r="H3825">
        <v>2838</v>
      </c>
      <c r="I3825">
        <v>439</v>
      </c>
    </row>
    <row r="3826" spans="1:9" x14ac:dyDescent="0.25">
      <c r="A3826" t="s">
        <v>259</v>
      </c>
      <c r="B3826" t="s">
        <v>260</v>
      </c>
      <c r="C3826">
        <v>2021</v>
      </c>
      <c r="D3826" t="s">
        <v>11</v>
      </c>
      <c r="E3826" t="s">
        <v>12</v>
      </c>
      <c r="F3826" t="s">
        <v>13</v>
      </c>
      <c r="G3826">
        <v>56602</v>
      </c>
      <c r="H3826">
        <v>56619</v>
      </c>
      <c r="I3826">
        <v>0</v>
      </c>
    </row>
    <row r="3827" spans="1:9" x14ac:dyDescent="0.25">
      <c r="A3827" t="s">
        <v>259</v>
      </c>
      <c r="B3827" t="s">
        <v>260</v>
      </c>
      <c r="C3827">
        <v>2021</v>
      </c>
      <c r="D3827" t="s">
        <v>11</v>
      </c>
      <c r="E3827" t="s">
        <v>14</v>
      </c>
      <c r="F3827" t="s">
        <v>13</v>
      </c>
      <c r="G3827">
        <v>6903</v>
      </c>
      <c r="H3827">
        <v>7418</v>
      </c>
      <c r="I3827">
        <v>515</v>
      </c>
    </row>
    <row r="3828" spans="1:9" x14ac:dyDescent="0.25">
      <c r="A3828" t="s">
        <v>259</v>
      </c>
      <c r="B3828" t="s">
        <v>260</v>
      </c>
      <c r="C3828">
        <v>2021</v>
      </c>
      <c r="D3828" t="s">
        <v>11</v>
      </c>
      <c r="E3828" t="s">
        <v>15</v>
      </c>
      <c r="F3828" t="s">
        <v>13</v>
      </c>
      <c r="G3828">
        <v>7875</v>
      </c>
      <c r="H3828">
        <v>9399</v>
      </c>
      <c r="I3828">
        <v>1526</v>
      </c>
    </row>
    <row r="3829" spans="1:9" x14ac:dyDescent="0.25">
      <c r="A3829" t="s">
        <v>259</v>
      </c>
      <c r="B3829" t="s">
        <v>260</v>
      </c>
      <c r="C3829">
        <v>2021</v>
      </c>
      <c r="D3829" t="s">
        <v>11</v>
      </c>
      <c r="E3829" t="s">
        <v>16</v>
      </c>
      <c r="F3829" t="s">
        <v>13</v>
      </c>
      <c r="G3829">
        <v>9642</v>
      </c>
      <c r="H3829">
        <v>12271</v>
      </c>
      <c r="I3829">
        <v>2634</v>
      </c>
    </row>
    <row r="3830" spans="1:9" x14ac:dyDescent="0.25">
      <c r="A3830" t="s">
        <v>259</v>
      </c>
      <c r="B3830" t="s">
        <v>260</v>
      </c>
      <c r="C3830">
        <v>2021</v>
      </c>
      <c r="D3830" t="s">
        <v>11</v>
      </c>
      <c r="E3830" t="s">
        <v>17</v>
      </c>
      <c r="F3830" t="s">
        <v>13</v>
      </c>
      <c r="G3830">
        <v>13224</v>
      </c>
      <c r="H3830">
        <v>16358</v>
      </c>
      <c r="I3830">
        <v>3139</v>
      </c>
    </row>
    <row r="3831" spans="1:9" x14ac:dyDescent="0.25">
      <c r="A3831" t="s">
        <v>259</v>
      </c>
      <c r="B3831" t="s">
        <v>260</v>
      </c>
      <c r="C3831">
        <v>2021</v>
      </c>
      <c r="D3831" t="s">
        <v>11</v>
      </c>
      <c r="E3831" t="s">
        <v>18</v>
      </c>
      <c r="F3831" t="s">
        <v>13</v>
      </c>
      <c r="G3831">
        <v>18764</v>
      </c>
      <c r="H3831">
        <v>21890</v>
      </c>
      <c r="I3831">
        <v>3129</v>
      </c>
    </row>
    <row r="3832" spans="1:9" x14ac:dyDescent="0.25">
      <c r="A3832" t="s">
        <v>259</v>
      </c>
      <c r="B3832" t="s">
        <v>260</v>
      </c>
      <c r="C3832">
        <v>2021</v>
      </c>
      <c r="D3832" t="s">
        <v>11</v>
      </c>
      <c r="E3832" t="s">
        <v>19</v>
      </c>
      <c r="F3832" t="s">
        <v>13</v>
      </c>
      <c r="G3832">
        <v>14540</v>
      </c>
      <c r="H3832">
        <v>16416</v>
      </c>
      <c r="I3832">
        <v>1876</v>
      </c>
    </row>
    <row r="3833" spans="1:9" x14ac:dyDescent="0.25">
      <c r="A3833" t="s">
        <v>259</v>
      </c>
      <c r="B3833" t="s">
        <v>260</v>
      </c>
      <c r="C3833">
        <v>2021</v>
      </c>
      <c r="D3833" t="s">
        <v>11</v>
      </c>
      <c r="E3833" t="s">
        <v>20</v>
      </c>
      <c r="F3833" t="s">
        <v>13</v>
      </c>
      <c r="G3833">
        <v>3667</v>
      </c>
      <c r="H3833">
        <v>4604</v>
      </c>
      <c r="I3833">
        <v>938</v>
      </c>
    </row>
    <row r="3834" spans="1:9" x14ac:dyDescent="0.25">
      <c r="A3834" t="s">
        <v>259</v>
      </c>
      <c r="B3834" t="s">
        <v>260</v>
      </c>
      <c r="C3834">
        <v>2021</v>
      </c>
      <c r="D3834" t="s">
        <v>21</v>
      </c>
      <c r="E3834" t="s">
        <v>12</v>
      </c>
      <c r="F3834" t="s">
        <v>13</v>
      </c>
      <c r="G3834">
        <v>69119</v>
      </c>
      <c r="H3834">
        <v>69139</v>
      </c>
      <c r="I3834">
        <v>0</v>
      </c>
    </row>
    <row r="3835" spans="1:9" x14ac:dyDescent="0.25">
      <c r="A3835" t="s">
        <v>259</v>
      </c>
      <c r="B3835" t="s">
        <v>260</v>
      </c>
      <c r="C3835">
        <v>2021</v>
      </c>
      <c r="D3835" t="s">
        <v>21</v>
      </c>
      <c r="E3835" t="s">
        <v>14</v>
      </c>
      <c r="F3835" t="s">
        <v>13</v>
      </c>
      <c r="G3835">
        <v>12302</v>
      </c>
      <c r="H3835">
        <v>13359</v>
      </c>
      <c r="I3835">
        <v>1056</v>
      </c>
    </row>
    <row r="3836" spans="1:9" x14ac:dyDescent="0.25">
      <c r="A3836" t="s">
        <v>259</v>
      </c>
      <c r="B3836" t="s">
        <v>260</v>
      </c>
      <c r="C3836">
        <v>2021</v>
      </c>
      <c r="D3836" t="s">
        <v>21</v>
      </c>
      <c r="E3836" t="s">
        <v>15</v>
      </c>
      <c r="F3836" t="s">
        <v>13</v>
      </c>
      <c r="G3836">
        <v>13213</v>
      </c>
      <c r="H3836">
        <v>15815</v>
      </c>
      <c r="I3836">
        <v>2605</v>
      </c>
    </row>
    <row r="3837" spans="1:9" x14ac:dyDescent="0.25">
      <c r="A3837" t="s">
        <v>259</v>
      </c>
      <c r="B3837" t="s">
        <v>260</v>
      </c>
      <c r="C3837">
        <v>2021</v>
      </c>
      <c r="D3837" t="s">
        <v>21</v>
      </c>
      <c r="E3837" t="s">
        <v>16</v>
      </c>
      <c r="F3837" t="s">
        <v>13</v>
      </c>
      <c r="G3837">
        <v>15701</v>
      </c>
      <c r="H3837">
        <v>19763</v>
      </c>
      <c r="I3837">
        <v>4069</v>
      </c>
    </row>
    <row r="3838" spans="1:9" x14ac:dyDescent="0.25">
      <c r="A3838" t="s">
        <v>259</v>
      </c>
      <c r="B3838" t="s">
        <v>260</v>
      </c>
      <c r="C3838">
        <v>2021</v>
      </c>
      <c r="D3838" t="s">
        <v>21</v>
      </c>
      <c r="E3838" t="s">
        <v>17</v>
      </c>
      <c r="F3838" t="s">
        <v>13</v>
      </c>
      <c r="G3838">
        <v>15039</v>
      </c>
      <c r="H3838">
        <v>18243</v>
      </c>
      <c r="I3838">
        <v>3209</v>
      </c>
    </row>
    <row r="3839" spans="1:9" x14ac:dyDescent="0.25">
      <c r="A3839" t="s">
        <v>259</v>
      </c>
      <c r="B3839" t="s">
        <v>260</v>
      </c>
      <c r="C3839">
        <v>2021</v>
      </c>
      <c r="D3839" t="s">
        <v>21</v>
      </c>
      <c r="E3839" t="s">
        <v>18</v>
      </c>
      <c r="F3839" t="s">
        <v>13</v>
      </c>
      <c r="G3839">
        <v>16109</v>
      </c>
      <c r="H3839">
        <v>18957</v>
      </c>
      <c r="I3839">
        <v>2852</v>
      </c>
    </row>
    <row r="3840" spans="1:9" x14ac:dyDescent="0.25">
      <c r="A3840" t="s">
        <v>259</v>
      </c>
      <c r="B3840" t="s">
        <v>260</v>
      </c>
      <c r="C3840">
        <v>2021</v>
      </c>
      <c r="D3840" t="s">
        <v>21</v>
      </c>
      <c r="E3840" t="s">
        <v>19</v>
      </c>
      <c r="F3840" t="s">
        <v>13</v>
      </c>
      <c r="G3840">
        <v>11798</v>
      </c>
      <c r="H3840">
        <v>13363</v>
      </c>
      <c r="I3840">
        <v>1566</v>
      </c>
    </row>
    <row r="3841" spans="1:9" x14ac:dyDescent="0.25">
      <c r="A3841" t="s">
        <v>259</v>
      </c>
      <c r="B3841" t="s">
        <v>260</v>
      </c>
      <c r="C3841">
        <v>2021</v>
      </c>
      <c r="D3841" t="s">
        <v>21</v>
      </c>
      <c r="E3841" t="s">
        <v>20</v>
      </c>
      <c r="F3841" t="s">
        <v>13</v>
      </c>
      <c r="G3841">
        <v>2407</v>
      </c>
      <c r="H3841">
        <v>2894</v>
      </c>
      <c r="I3841">
        <v>488</v>
      </c>
    </row>
    <row r="3842" spans="1:9" x14ac:dyDescent="0.25">
      <c r="A3842" t="s">
        <v>261</v>
      </c>
      <c r="B3842" t="s">
        <v>262</v>
      </c>
      <c r="C3842">
        <v>2020</v>
      </c>
      <c r="D3842" t="s">
        <v>11</v>
      </c>
      <c r="E3842" t="s">
        <v>12</v>
      </c>
      <c r="F3842" t="s">
        <v>13</v>
      </c>
      <c r="G3842">
        <v>4727</v>
      </c>
      <c r="H3842">
        <v>4733</v>
      </c>
      <c r="I3842">
        <v>0</v>
      </c>
    </row>
    <row r="3843" spans="1:9" x14ac:dyDescent="0.25">
      <c r="A3843" t="s">
        <v>261</v>
      </c>
      <c r="B3843" t="s">
        <v>262</v>
      </c>
      <c r="C3843">
        <v>2020</v>
      </c>
      <c r="D3843" t="s">
        <v>11</v>
      </c>
      <c r="E3843" t="s">
        <v>14</v>
      </c>
      <c r="F3843" t="s">
        <v>13</v>
      </c>
      <c r="G3843">
        <v>477</v>
      </c>
      <c r="H3843">
        <v>456</v>
      </c>
      <c r="I3843">
        <v>-22</v>
      </c>
    </row>
    <row r="3844" spans="1:9" x14ac:dyDescent="0.25">
      <c r="A3844" t="s">
        <v>261</v>
      </c>
      <c r="B3844" t="s">
        <v>262</v>
      </c>
      <c r="C3844">
        <v>2020</v>
      </c>
      <c r="D3844" t="s">
        <v>11</v>
      </c>
      <c r="E3844" t="s">
        <v>15</v>
      </c>
      <c r="F3844" t="s">
        <v>13</v>
      </c>
      <c r="G3844">
        <v>603</v>
      </c>
      <c r="H3844">
        <v>633</v>
      </c>
      <c r="I3844">
        <v>30</v>
      </c>
    </row>
    <row r="3845" spans="1:9" x14ac:dyDescent="0.25">
      <c r="A3845" t="s">
        <v>261</v>
      </c>
      <c r="B3845" t="s">
        <v>262</v>
      </c>
      <c r="C3845">
        <v>2020</v>
      </c>
      <c r="D3845" t="s">
        <v>11</v>
      </c>
      <c r="E3845" t="s">
        <v>16</v>
      </c>
      <c r="F3845" t="s">
        <v>13</v>
      </c>
      <c r="G3845">
        <v>818</v>
      </c>
      <c r="H3845">
        <v>910</v>
      </c>
      <c r="I3845">
        <v>93</v>
      </c>
    </row>
    <row r="3846" spans="1:9" x14ac:dyDescent="0.25">
      <c r="A3846" t="s">
        <v>261</v>
      </c>
      <c r="B3846" t="s">
        <v>262</v>
      </c>
      <c r="C3846">
        <v>2020</v>
      </c>
      <c r="D3846" t="s">
        <v>11</v>
      </c>
      <c r="E3846" t="s">
        <v>17</v>
      </c>
      <c r="F3846" t="s">
        <v>13</v>
      </c>
      <c r="G3846">
        <v>1163</v>
      </c>
      <c r="H3846">
        <v>1324</v>
      </c>
      <c r="I3846">
        <v>163</v>
      </c>
    </row>
    <row r="3847" spans="1:9" x14ac:dyDescent="0.25">
      <c r="A3847" t="s">
        <v>261</v>
      </c>
      <c r="B3847" t="s">
        <v>262</v>
      </c>
      <c r="C3847">
        <v>2020</v>
      </c>
      <c r="D3847" t="s">
        <v>11</v>
      </c>
      <c r="E3847" t="s">
        <v>18</v>
      </c>
      <c r="F3847" t="s">
        <v>13</v>
      </c>
      <c r="G3847">
        <v>1684</v>
      </c>
      <c r="H3847">
        <v>1903</v>
      </c>
      <c r="I3847">
        <v>221</v>
      </c>
    </row>
    <row r="3848" spans="1:9" x14ac:dyDescent="0.25">
      <c r="A3848" t="s">
        <v>261</v>
      </c>
      <c r="B3848" t="s">
        <v>262</v>
      </c>
      <c r="C3848">
        <v>2020</v>
      </c>
      <c r="D3848" t="s">
        <v>11</v>
      </c>
      <c r="E3848" t="s">
        <v>19</v>
      </c>
      <c r="F3848" t="s">
        <v>13</v>
      </c>
      <c r="G3848">
        <v>1762</v>
      </c>
      <c r="H3848">
        <v>1858</v>
      </c>
      <c r="I3848">
        <v>96</v>
      </c>
    </row>
    <row r="3849" spans="1:9" x14ac:dyDescent="0.25">
      <c r="A3849" t="s">
        <v>261</v>
      </c>
      <c r="B3849" t="s">
        <v>262</v>
      </c>
      <c r="C3849">
        <v>2020</v>
      </c>
      <c r="D3849" t="s">
        <v>11</v>
      </c>
      <c r="E3849" t="s">
        <v>20</v>
      </c>
      <c r="F3849" t="s">
        <v>13</v>
      </c>
      <c r="G3849">
        <v>886</v>
      </c>
      <c r="H3849">
        <v>1083</v>
      </c>
      <c r="I3849">
        <v>199</v>
      </c>
    </row>
    <row r="3850" spans="1:9" x14ac:dyDescent="0.25">
      <c r="A3850" t="s">
        <v>261</v>
      </c>
      <c r="B3850" t="s">
        <v>262</v>
      </c>
      <c r="C3850">
        <v>2020</v>
      </c>
      <c r="D3850" t="s">
        <v>21</v>
      </c>
      <c r="E3850" t="s">
        <v>12</v>
      </c>
      <c r="F3850" t="s">
        <v>13</v>
      </c>
      <c r="G3850">
        <v>5859</v>
      </c>
      <c r="H3850">
        <v>5866</v>
      </c>
      <c r="I3850">
        <v>0</v>
      </c>
    </row>
    <row r="3851" spans="1:9" x14ac:dyDescent="0.25">
      <c r="A3851" t="s">
        <v>261</v>
      </c>
      <c r="B3851" t="s">
        <v>262</v>
      </c>
      <c r="C3851">
        <v>2020</v>
      </c>
      <c r="D3851" t="s">
        <v>21</v>
      </c>
      <c r="E3851" t="s">
        <v>14</v>
      </c>
      <c r="F3851" t="s">
        <v>13</v>
      </c>
      <c r="G3851">
        <v>569</v>
      </c>
      <c r="H3851">
        <v>533</v>
      </c>
      <c r="I3851">
        <v>-37</v>
      </c>
    </row>
    <row r="3852" spans="1:9" x14ac:dyDescent="0.25">
      <c r="A3852" t="s">
        <v>261</v>
      </c>
      <c r="B3852" t="s">
        <v>262</v>
      </c>
      <c r="C3852">
        <v>2020</v>
      </c>
      <c r="D3852" t="s">
        <v>21</v>
      </c>
      <c r="E3852" t="s">
        <v>15</v>
      </c>
      <c r="F3852" t="s">
        <v>13</v>
      </c>
      <c r="G3852">
        <v>609</v>
      </c>
      <c r="H3852">
        <v>629</v>
      </c>
      <c r="I3852">
        <v>20</v>
      </c>
    </row>
    <row r="3853" spans="1:9" x14ac:dyDescent="0.25">
      <c r="A3853" t="s">
        <v>261</v>
      </c>
      <c r="B3853" t="s">
        <v>262</v>
      </c>
      <c r="C3853">
        <v>2020</v>
      </c>
      <c r="D3853" t="s">
        <v>21</v>
      </c>
      <c r="E3853" t="s">
        <v>16</v>
      </c>
      <c r="F3853" t="s">
        <v>13</v>
      </c>
      <c r="G3853">
        <v>967</v>
      </c>
      <c r="H3853">
        <v>1090</v>
      </c>
      <c r="I3853">
        <v>124</v>
      </c>
    </row>
    <row r="3854" spans="1:9" x14ac:dyDescent="0.25">
      <c r="A3854" t="s">
        <v>261</v>
      </c>
      <c r="B3854" t="s">
        <v>262</v>
      </c>
      <c r="C3854">
        <v>2020</v>
      </c>
      <c r="D3854" t="s">
        <v>21</v>
      </c>
      <c r="E3854" t="s">
        <v>17</v>
      </c>
      <c r="F3854" t="s">
        <v>13</v>
      </c>
      <c r="G3854">
        <v>1589</v>
      </c>
      <c r="H3854">
        <v>1899</v>
      </c>
      <c r="I3854">
        <v>313</v>
      </c>
    </row>
    <row r="3855" spans="1:9" x14ac:dyDescent="0.25">
      <c r="A3855" t="s">
        <v>261</v>
      </c>
      <c r="B3855" t="s">
        <v>262</v>
      </c>
      <c r="C3855">
        <v>2020</v>
      </c>
      <c r="D3855" t="s">
        <v>21</v>
      </c>
      <c r="E3855" t="s">
        <v>18</v>
      </c>
      <c r="F3855" t="s">
        <v>13</v>
      </c>
      <c r="G3855">
        <v>2106</v>
      </c>
      <c r="H3855">
        <v>2528</v>
      </c>
      <c r="I3855">
        <v>427</v>
      </c>
    </row>
    <row r="3856" spans="1:9" x14ac:dyDescent="0.25">
      <c r="A3856" t="s">
        <v>261</v>
      </c>
      <c r="B3856" t="s">
        <v>262</v>
      </c>
      <c r="C3856">
        <v>2020</v>
      </c>
      <c r="D3856" t="s">
        <v>21</v>
      </c>
      <c r="E3856" t="s">
        <v>19</v>
      </c>
      <c r="F3856" t="s">
        <v>13</v>
      </c>
      <c r="G3856">
        <v>1894</v>
      </c>
      <c r="H3856">
        <v>2148</v>
      </c>
      <c r="I3856">
        <v>257</v>
      </c>
    </row>
    <row r="3857" spans="1:9" x14ac:dyDescent="0.25">
      <c r="A3857" t="s">
        <v>261</v>
      </c>
      <c r="B3857" t="s">
        <v>262</v>
      </c>
      <c r="C3857">
        <v>2020</v>
      </c>
      <c r="D3857" t="s">
        <v>21</v>
      </c>
      <c r="E3857" t="s">
        <v>20</v>
      </c>
      <c r="F3857" t="s">
        <v>13</v>
      </c>
      <c r="G3857">
        <v>739</v>
      </c>
      <c r="H3857">
        <v>977</v>
      </c>
      <c r="I3857">
        <v>241</v>
      </c>
    </row>
    <row r="3858" spans="1:9" x14ac:dyDescent="0.25">
      <c r="A3858" t="s">
        <v>261</v>
      </c>
      <c r="B3858" t="s">
        <v>262</v>
      </c>
      <c r="C3858">
        <v>2021</v>
      </c>
      <c r="D3858" t="s">
        <v>11</v>
      </c>
      <c r="E3858" t="s">
        <v>12</v>
      </c>
      <c r="F3858" t="s">
        <v>13</v>
      </c>
      <c r="G3858">
        <v>4744</v>
      </c>
      <c r="H3858">
        <v>4747</v>
      </c>
      <c r="I3858">
        <v>0</v>
      </c>
    </row>
    <row r="3859" spans="1:9" x14ac:dyDescent="0.25">
      <c r="A3859" t="s">
        <v>261</v>
      </c>
      <c r="B3859" t="s">
        <v>262</v>
      </c>
      <c r="C3859">
        <v>2021</v>
      </c>
      <c r="D3859" t="s">
        <v>11</v>
      </c>
      <c r="E3859" t="s">
        <v>14</v>
      </c>
      <c r="F3859" t="s">
        <v>13</v>
      </c>
      <c r="G3859">
        <v>482</v>
      </c>
      <c r="H3859">
        <v>503</v>
      </c>
      <c r="I3859">
        <v>21</v>
      </c>
    </row>
    <row r="3860" spans="1:9" x14ac:dyDescent="0.25">
      <c r="A3860" t="s">
        <v>261</v>
      </c>
      <c r="B3860" t="s">
        <v>262</v>
      </c>
      <c r="C3860">
        <v>2021</v>
      </c>
      <c r="D3860" t="s">
        <v>11</v>
      </c>
      <c r="E3860" t="s">
        <v>15</v>
      </c>
      <c r="F3860" t="s">
        <v>13</v>
      </c>
      <c r="G3860">
        <v>618</v>
      </c>
      <c r="H3860">
        <v>717</v>
      </c>
      <c r="I3860">
        <v>99</v>
      </c>
    </row>
    <row r="3861" spans="1:9" x14ac:dyDescent="0.25">
      <c r="A3861" t="s">
        <v>261</v>
      </c>
      <c r="B3861" t="s">
        <v>262</v>
      </c>
      <c r="C3861">
        <v>2021</v>
      </c>
      <c r="D3861" t="s">
        <v>11</v>
      </c>
      <c r="E3861" t="s">
        <v>16</v>
      </c>
      <c r="F3861" t="s">
        <v>13</v>
      </c>
      <c r="G3861">
        <v>844</v>
      </c>
      <c r="H3861">
        <v>1043</v>
      </c>
      <c r="I3861">
        <v>200</v>
      </c>
    </row>
    <row r="3862" spans="1:9" x14ac:dyDescent="0.25">
      <c r="A3862" t="s">
        <v>261</v>
      </c>
      <c r="B3862" t="s">
        <v>262</v>
      </c>
      <c r="C3862">
        <v>2021</v>
      </c>
      <c r="D3862" t="s">
        <v>11</v>
      </c>
      <c r="E3862" t="s">
        <v>17</v>
      </c>
      <c r="F3862" t="s">
        <v>13</v>
      </c>
      <c r="G3862">
        <v>1205</v>
      </c>
      <c r="H3862">
        <v>1447</v>
      </c>
      <c r="I3862">
        <v>243</v>
      </c>
    </row>
    <row r="3863" spans="1:9" x14ac:dyDescent="0.25">
      <c r="A3863" t="s">
        <v>261</v>
      </c>
      <c r="B3863" t="s">
        <v>262</v>
      </c>
      <c r="C3863">
        <v>2021</v>
      </c>
      <c r="D3863" t="s">
        <v>11</v>
      </c>
      <c r="E3863" t="s">
        <v>18</v>
      </c>
      <c r="F3863" t="s">
        <v>13</v>
      </c>
      <c r="G3863">
        <v>1737</v>
      </c>
      <c r="H3863">
        <v>1966</v>
      </c>
      <c r="I3863">
        <v>229</v>
      </c>
    </row>
    <row r="3864" spans="1:9" x14ac:dyDescent="0.25">
      <c r="A3864" t="s">
        <v>261</v>
      </c>
      <c r="B3864" t="s">
        <v>262</v>
      </c>
      <c r="C3864">
        <v>2021</v>
      </c>
      <c r="D3864" t="s">
        <v>11</v>
      </c>
      <c r="E3864" t="s">
        <v>19</v>
      </c>
      <c r="F3864" t="s">
        <v>13</v>
      </c>
      <c r="G3864">
        <v>1748</v>
      </c>
      <c r="H3864">
        <v>1915</v>
      </c>
      <c r="I3864">
        <v>168</v>
      </c>
    </row>
    <row r="3865" spans="1:9" x14ac:dyDescent="0.25">
      <c r="A3865" t="s">
        <v>261</v>
      </c>
      <c r="B3865" t="s">
        <v>262</v>
      </c>
      <c r="C3865">
        <v>2021</v>
      </c>
      <c r="D3865" t="s">
        <v>11</v>
      </c>
      <c r="E3865" t="s">
        <v>20</v>
      </c>
      <c r="F3865" t="s">
        <v>13</v>
      </c>
      <c r="G3865">
        <v>796</v>
      </c>
      <c r="H3865">
        <v>1007</v>
      </c>
      <c r="I3865">
        <v>211</v>
      </c>
    </row>
    <row r="3866" spans="1:9" x14ac:dyDescent="0.25">
      <c r="A3866" t="s">
        <v>261</v>
      </c>
      <c r="B3866" t="s">
        <v>262</v>
      </c>
      <c r="C3866">
        <v>2021</v>
      </c>
      <c r="D3866" t="s">
        <v>21</v>
      </c>
      <c r="E3866" t="s">
        <v>12</v>
      </c>
      <c r="F3866" t="s">
        <v>13</v>
      </c>
      <c r="G3866">
        <v>5917</v>
      </c>
      <c r="H3866">
        <v>5921</v>
      </c>
      <c r="I3866">
        <v>0</v>
      </c>
    </row>
    <row r="3867" spans="1:9" x14ac:dyDescent="0.25">
      <c r="A3867" t="s">
        <v>261</v>
      </c>
      <c r="B3867" t="s">
        <v>262</v>
      </c>
      <c r="C3867">
        <v>2021</v>
      </c>
      <c r="D3867" t="s">
        <v>21</v>
      </c>
      <c r="E3867" t="s">
        <v>14</v>
      </c>
      <c r="F3867" t="s">
        <v>13</v>
      </c>
      <c r="G3867">
        <v>585</v>
      </c>
      <c r="H3867">
        <v>616</v>
      </c>
      <c r="I3867">
        <v>31</v>
      </c>
    </row>
    <row r="3868" spans="1:9" x14ac:dyDescent="0.25">
      <c r="A3868" t="s">
        <v>261</v>
      </c>
      <c r="B3868" t="s">
        <v>262</v>
      </c>
      <c r="C3868">
        <v>2021</v>
      </c>
      <c r="D3868" t="s">
        <v>21</v>
      </c>
      <c r="E3868" t="s">
        <v>15</v>
      </c>
      <c r="F3868" t="s">
        <v>13</v>
      </c>
      <c r="G3868">
        <v>628</v>
      </c>
      <c r="H3868">
        <v>731</v>
      </c>
      <c r="I3868">
        <v>103</v>
      </c>
    </row>
    <row r="3869" spans="1:9" x14ac:dyDescent="0.25">
      <c r="A3869" t="s">
        <v>261</v>
      </c>
      <c r="B3869" t="s">
        <v>262</v>
      </c>
      <c r="C3869">
        <v>2021</v>
      </c>
      <c r="D3869" t="s">
        <v>21</v>
      </c>
      <c r="E3869" t="s">
        <v>16</v>
      </c>
      <c r="F3869" t="s">
        <v>13</v>
      </c>
      <c r="G3869">
        <v>998</v>
      </c>
      <c r="H3869">
        <v>1219</v>
      </c>
      <c r="I3869">
        <v>222</v>
      </c>
    </row>
    <row r="3870" spans="1:9" x14ac:dyDescent="0.25">
      <c r="A3870" t="s">
        <v>261</v>
      </c>
      <c r="B3870" t="s">
        <v>262</v>
      </c>
      <c r="C3870">
        <v>2021</v>
      </c>
      <c r="D3870" t="s">
        <v>21</v>
      </c>
      <c r="E3870" t="s">
        <v>17</v>
      </c>
      <c r="F3870" t="s">
        <v>13</v>
      </c>
      <c r="G3870">
        <v>1648</v>
      </c>
      <c r="H3870">
        <v>1936</v>
      </c>
      <c r="I3870">
        <v>289</v>
      </c>
    </row>
    <row r="3871" spans="1:9" x14ac:dyDescent="0.25">
      <c r="A3871" t="s">
        <v>261</v>
      </c>
      <c r="B3871" t="s">
        <v>262</v>
      </c>
      <c r="C3871">
        <v>2021</v>
      </c>
      <c r="D3871" t="s">
        <v>21</v>
      </c>
      <c r="E3871" t="s">
        <v>18</v>
      </c>
      <c r="F3871" t="s">
        <v>13</v>
      </c>
      <c r="G3871">
        <v>2169</v>
      </c>
      <c r="H3871">
        <v>2473</v>
      </c>
      <c r="I3871">
        <v>305</v>
      </c>
    </row>
    <row r="3872" spans="1:9" x14ac:dyDescent="0.25">
      <c r="A3872" t="s">
        <v>261</v>
      </c>
      <c r="B3872" t="s">
        <v>262</v>
      </c>
      <c r="C3872">
        <v>2021</v>
      </c>
      <c r="D3872" t="s">
        <v>21</v>
      </c>
      <c r="E3872" t="s">
        <v>19</v>
      </c>
      <c r="F3872" t="s">
        <v>13</v>
      </c>
      <c r="G3872">
        <v>1880</v>
      </c>
      <c r="H3872">
        <v>2062</v>
      </c>
      <c r="I3872">
        <v>182</v>
      </c>
    </row>
    <row r="3873" spans="1:9" x14ac:dyDescent="0.25">
      <c r="A3873" t="s">
        <v>261</v>
      </c>
      <c r="B3873" t="s">
        <v>262</v>
      </c>
      <c r="C3873">
        <v>2021</v>
      </c>
      <c r="D3873" t="s">
        <v>21</v>
      </c>
      <c r="E3873" t="s">
        <v>20</v>
      </c>
      <c r="F3873" t="s">
        <v>13</v>
      </c>
      <c r="G3873">
        <v>658</v>
      </c>
      <c r="H3873">
        <v>787</v>
      </c>
      <c r="I3873">
        <v>130</v>
      </c>
    </row>
    <row r="3874" spans="1:9" x14ac:dyDescent="0.25">
      <c r="A3874" t="s">
        <v>263</v>
      </c>
      <c r="B3874" t="s">
        <v>264</v>
      </c>
      <c r="C3874">
        <v>2020</v>
      </c>
      <c r="D3874" t="s">
        <v>11</v>
      </c>
      <c r="E3874" t="s">
        <v>12</v>
      </c>
      <c r="F3874" t="s">
        <v>26</v>
      </c>
      <c r="G3874">
        <v>139</v>
      </c>
      <c r="H3874">
        <v>130</v>
      </c>
      <c r="I3874">
        <v>-9</v>
      </c>
    </row>
    <row r="3875" spans="1:9" x14ac:dyDescent="0.25">
      <c r="A3875" t="s">
        <v>263</v>
      </c>
      <c r="B3875" t="s">
        <v>264</v>
      </c>
      <c r="C3875">
        <v>2020</v>
      </c>
      <c r="D3875" t="s">
        <v>11</v>
      </c>
      <c r="E3875" t="s">
        <v>14</v>
      </c>
      <c r="F3875" t="s">
        <v>26</v>
      </c>
      <c r="G3875">
        <v>81</v>
      </c>
      <c r="H3875">
        <v>72</v>
      </c>
      <c r="I3875">
        <v>-9</v>
      </c>
    </row>
    <row r="3876" spans="1:9" x14ac:dyDescent="0.25">
      <c r="A3876" t="s">
        <v>263</v>
      </c>
      <c r="B3876" t="s">
        <v>264</v>
      </c>
      <c r="C3876">
        <v>2020</v>
      </c>
      <c r="D3876" t="s">
        <v>11</v>
      </c>
      <c r="E3876" t="s">
        <v>15</v>
      </c>
      <c r="F3876" t="s">
        <v>26</v>
      </c>
      <c r="G3876">
        <v>180</v>
      </c>
      <c r="H3876">
        <v>161</v>
      </c>
      <c r="I3876">
        <v>-20</v>
      </c>
    </row>
    <row r="3877" spans="1:9" x14ac:dyDescent="0.25">
      <c r="A3877" t="s">
        <v>263</v>
      </c>
      <c r="B3877" t="s">
        <v>264</v>
      </c>
      <c r="C3877">
        <v>2020</v>
      </c>
      <c r="D3877" t="s">
        <v>11</v>
      </c>
      <c r="E3877" t="s">
        <v>16</v>
      </c>
      <c r="F3877" t="s">
        <v>26</v>
      </c>
      <c r="G3877">
        <v>357</v>
      </c>
      <c r="H3877">
        <v>346</v>
      </c>
      <c r="I3877">
        <v>-11</v>
      </c>
    </row>
    <row r="3878" spans="1:9" x14ac:dyDescent="0.25">
      <c r="A3878" t="s">
        <v>263</v>
      </c>
      <c r="B3878" t="s">
        <v>264</v>
      </c>
      <c r="C3878">
        <v>2020</v>
      </c>
      <c r="D3878" t="s">
        <v>11</v>
      </c>
      <c r="E3878" t="s">
        <v>17</v>
      </c>
      <c r="F3878" t="s">
        <v>26</v>
      </c>
      <c r="G3878">
        <v>751</v>
      </c>
      <c r="H3878">
        <v>683</v>
      </c>
      <c r="I3878">
        <v>-69</v>
      </c>
    </row>
    <row r="3879" spans="1:9" x14ac:dyDescent="0.25">
      <c r="A3879" t="s">
        <v>263</v>
      </c>
      <c r="B3879" t="s">
        <v>264</v>
      </c>
      <c r="C3879">
        <v>2020</v>
      </c>
      <c r="D3879" t="s">
        <v>11</v>
      </c>
      <c r="E3879" t="s">
        <v>18</v>
      </c>
      <c r="F3879" t="s">
        <v>26</v>
      </c>
      <c r="G3879">
        <v>1213</v>
      </c>
      <c r="H3879">
        <v>1131</v>
      </c>
      <c r="I3879">
        <v>-82</v>
      </c>
    </row>
    <row r="3880" spans="1:9" x14ac:dyDescent="0.25">
      <c r="A3880" t="s">
        <v>263</v>
      </c>
      <c r="B3880" t="s">
        <v>264</v>
      </c>
      <c r="C3880">
        <v>2020</v>
      </c>
      <c r="D3880" t="s">
        <v>11</v>
      </c>
      <c r="E3880" t="s">
        <v>19</v>
      </c>
      <c r="F3880" t="s">
        <v>26</v>
      </c>
      <c r="G3880">
        <v>1249</v>
      </c>
      <c r="H3880">
        <v>1251</v>
      </c>
      <c r="I3880">
        <v>1</v>
      </c>
    </row>
    <row r="3881" spans="1:9" x14ac:dyDescent="0.25">
      <c r="A3881" t="s">
        <v>263</v>
      </c>
      <c r="B3881" t="s">
        <v>264</v>
      </c>
      <c r="C3881">
        <v>2020</v>
      </c>
      <c r="D3881" t="s">
        <v>11</v>
      </c>
      <c r="E3881" t="s">
        <v>20</v>
      </c>
      <c r="F3881" t="s">
        <v>26</v>
      </c>
      <c r="G3881">
        <v>1171</v>
      </c>
      <c r="H3881">
        <v>1100</v>
      </c>
      <c r="I3881">
        <v>-71</v>
      </c>
    </row>
    <row r="3882" spans="1:9" x14ac:dyDescent="0.25">
      <c r="A3882" t="s">
        <v>263</v>
      </c>
      <c r="B3882" t="s">
        <v>264</v>
      </c>
      <c r="C3882">
        <v>2020</v>
      </c>
      <c r="D3882" t="s">
        <v>21</v>
      </c>
      <c r="E3882" t="s">
        <v>12</v>
      </c>
      <c r="F3882" t="s">
        <v>26</v>
      </c>
      <c r="G3882">
        <v>247</v>
      </c>
      <c r="H3882">
        <v>255</v>
      </c>
      <c r="I3882">
        <v>8</v>
      </c>
    </row>
    <row r="3883" spans="1:9" x14ac:dyDescent="0.25">
      <c r="A3883" t="s">
        <v>263</v>
      </c>
      <c r="B3883" t="s">
        <v>264</v>
      </c>
      <c r="C3883">
        <v>2020</v>
      </c>
      <c r="D3883" t="s">
        <v>21</v>
      </c>
      <c r="E3883" t="s">
        <v>14</v>
      </c>
      <c r="F3883" t="s">
        <v>26</v>
      </c>
      <c r="G3883">
        <v>206</v>
      </c>
      <c r="H3883">
        <v>201</v>
      </c>
      <c r="I3883">
        <v>-6</v>
      </c>
    </row>
    <row r="3884" spans="1:9" x14ac:dyDescent="0.25">
      <c r="A3884" t="s">
        <v>263</v>
      </c>
      <c r="B3884" t="s">
        <v>264</v>
      </c>
      <c r="C3884">
        <v>2020</v>
      </c>
      <c r="D3884" t="s">
        <v>21</v>
      </c>
      <c r="E3884" t="s">
        <v>15</v>
      </c>
      <c r="F3884" t="s">
        <v>26</v>
      </c>
      <c r="G3884">
        <v>389</v>
      </c>
      <c r="H3884">
        <v>436</v>
      </c>
      <c r="I3884">
        <v>47</v>
      </c>
    </row>
    <row r="3885" spans="1:9" x14ac:dyDescent="0.25">
      <c r="A3885" t="s">
        <v>263</v>
      </c>
      <c r="B3885" t="s">
        <v>264</v>
      </c>
      <c r="C3885">
        <v>2020</v>
      </c>
      <c r="D3885" t="s">
        <v>21</v>
      </c>
      <c r="E3885" t="s">
        <v>16</v>
      </c>
      <c r="F3885" t="s">
        <v>26</v>
      </c>
      <c r="G3885">
        <v>710</v>
      </c>
      <c r="H3885">
        <v>726</v>
      </c>
      <c r="I3885">
        <v>16</v>
      </c>
    </row>
    <row r="3886" spans="1:9" x14ac:dyDescent="0.25">
      <c r="A3886" t="s">
        <v>263</v>
      </c>
      <c r="B3886" t="s">
        <v>264</v>
      </c>
      <c r="C3886">
        <v>2020</v>
      </c>
      <c r="D3886" t="s">
        <v>21</v>
      </c>
      <c r="E3886" t="s">
        <v>17</v>
      </c>
      <c r="F3886" t="s">
        <v>26</v>
      </c>
      <c r="G3886">
        <v>1427</v>
      </c>
      <c r="H3886">
        <v>1318</v>
      </c>
      <c r="I3886">
        <v>-109</v>
      </c>
    </row>
    <row r="3887" spans="1:9" x14ac:dyDescent="0.25">
      <c r="A3887" t="s">
        <v>263</v>
      </c>
      <c r="B3887" t="s">
        <v>264</v>
      </c>
      <c r="C3887">
        <v>2020</v>
      </c>
      <c r="D3887" t="s">
        <v>21</v>
      </c>
      <c r="E3887" t="s">
        <v>18</v>
      </c>
      <c r="F3887" t="s">
        <v>26</v>
      </c>
      <c r="G3887">
        <v>1553</v>
      </c>
      <c r="H3887">
        <v>1530</v>
      </c>
      <c r="I3887">
        <v>-23</v>
      </c>
    </row>
    <row r="3888" spans="1:9" x14ac:dyDescent="0.25">
      <c r="A3888" t="s">
        <v>263</v>
      </c>
      <c r="B3888" t="s">
        <v>264</v>
      </c>
      <c r="C3888">
        <v>2020</v>
      </c>
      <c r="D3888" t="s">
        <v>21</v>
      </c>
      <c r="E3888" t="s">
        <v>19</v>
      </c>
      <c r="F3888" t="s">
        <v>26</v>
      </c>
      <c r="G3888">
        <v>1195</v>
      </c>
      <c r="H3888">
        <v>1095</v>
      </c>
      <c r="I3888">
        <v>-100</v>
      </c>
    </row>
    <row r="3889" spans="1:9" x14ac:dyDescent="0.25">
      <c r="A3889" t="s">
        <v>263</v>
      </c>
      <c r="B3889" t="s">
        <v>264</v>
      </c>
      <c r="C3889">
        <v>2020</v>
      </c>
      <c r="D3889" t="s">
        <v>21</v>
      </c>
      <c r="E3889" t="s">
        <v>20</v>
      </c>
      <c r="F3889" t="s">
        <v>26</v>
      </c>
      <c r="G3889">
        <v>567</v>
      </c>
      <c r="H3889">
        <v>625</v>
      </c>
      <c r="I3889">
        <v>58</v>
      </c>
    </row>
    <row r="3890" spans="1:9" x14ac:dyDescent="0.25">
      <c r="A3890" t="s">
        <v>263</v>
      </c>
      <c r="B3890" t="s">
        <v>264</v>
      </c>
      <c r="C3890">
        <v>2021</v>
      </c>
      <c r="D3890" t="s">
        <v>11</v>
      </c>
      <c r="E3890" t="s">
        <v>12</v>
      </c>
      <c r="F3890" t="s">
        <v>26</v>
      </c>
      <c r="G3890">
        <v>139</v>
      </c>
      <c r="H3890">
        <v>138</v>
      </c>
      <c r="I3890">
        <v>-2</v>
      </c>
    </row>
    <row r="3891" spans="1:9" x14ac:dyDescent="0.25">
      <c r="A3891" t="s">
        <v>263</v>
      </c>
      <c r="B3891" t="s">
        <v>264</v>
      </c>
      <c r="C3891">
        <v>2021</v>
      </c>
      <c r="D3891" t="s">
        <v>11</v>
      </c>
      <c r="E3891" t="s">
        <v>14</v>
      </c>
      <c r="F3891" t="s">
        <v>26</v>
      </c>
      <c r="G3891">
        <v>86</v>
      </c>
      <c r="H3891">
        <v>86</v>
      </c>
      <c r="I3891">
        <v>0</v>
      </c>
    </row>
    <row r="3892" spans="1:9" x14ac:dyDescent="0.25">
      <c r="A3892" t="s">
        <v>263</v>
      </c>
      <c r="B3892" t="s">
        <v>264</v>
      </c>
      <c r="C3892">
        <v>2021</v>
      </c>
      <c r="D3892" t="s">
        <v>11</v>
      </c>
      <c r="E3892" t="s">
        <v>15</v>
      </c>
      <c r="F3892" t="s">
        <v>26</v>
      </c>
      <c r="G3892">
        <v>182</v>
      </c>
      <c r="H3892">
        <v>194</v>
      </c>
      <c r="I3892">
        <v>12</v>
      </c>
    </row>
    <row r="3893" spans="1:9" x14ac:dyDescent="0.25">
      <c r="A3893" t="s">
        <v>263</v>
      </c>
      <c r="B3893" t="s">
        <v>264</v>
      </c>
      <c r="C3893">
        <v>2021</v>
      </c>
      <c r="D3893" t="s">
        <v>11</v>
      </c>
      <c r="E3893" t="s">
        <v>16</v>
      </c>
      <c r="F3893" t="s">
        <v>26</v>
      </c>
      <c r="G3893">
        <v>352</v>
      </c>
      <c r="H3893">
        <v>409</v>
      </c>
      <c r="I3893">
        <v>57</v>
      </c>
    </row>
    <row r="3894" spans="1:9" x14ac:dyDescent="0.25">
      <c r="A3894" t="s">
        <v>263</v>
      </c>
      <c r="B3894" t="s">
        <v>264</v>
      </c>
      <c r="C3894">
        <v>2021</v>
      </c>
      <c r="D3894" t="s">
        <v>11</v>
      </c>
      <c r="E3894" t="s">
        <v>17</v>
      </c>
      <c r="F3894" t="s">
        <v>26</v>
      </c>
      <c r="G3894">
        <v>778</v>
      </c>
      <c r="H3894">
        <v>839</v>
      </c>
      <c r="I3894">
        <v>61</v>
      </c>
    </row>
    <row r="3895" spans="1:9" x14ac:dyDescent="0.25">
      <c r="A3895" t="s">
        <v>263</v>
      </c>
      <c r="B3895" t="s">
        <v>264</v>
      </c>
      <c r="C3895">
        <v>2021</v>
      </c>
      <c r="D3895" t="s">
        <v>11</v>
      </c>
      <c r="E3895" t="s">
        <v>18</v>
      </c>
      <c r="F3895" t="s">
        <v>26</v>
      </c>
      <c r="G3895">
        <v>1280</v>
      </c>
      <c r="H3895">
        <v>1352</v>
      </c>
      <c r="I3895">
        <v>72</v>
      </c>
    </row>
    <row r="3896" spans="1:9" x14ac:dyDescent="0.25">
      <c r="A3896" t="s">
        <v>263</v>
      </c>
      <c r="B3896" t="s">
        <v>264</v>
      </c>
      <c r="C3896">
        <v>2021</v>
      </c>
      <c r="D3896" t="s">
        <v>11</v>
      </c>
      <c r="E3896" t="s">
        <v>19</v>
      </c>
      <c r="F3896" t="s">
        <v>26</v>
      </c>
      <c r="G3896">
        <v>1295</v>
      </c>
      <c r="H3896">
        <v>1491</v>
      </c>
      <c r="I3896">
        <v>196</v>
      </c>
    </row>
    <row r="3897" spans="1:9" x14ac:dyDescent="0.25">
      <c r="A3897" t="s">
        <v>263</v>
      </c>
      <c r="B3897" t="s">
        <v>264</v>
      </c>
      <c r="C3897">
        <v>2021</v>
      </c>
      <c r="D3897" t="s">
        <v>11</v>
      </c>
      <c r="E3897" t="s">
        <v>20</v>
      </c>
      <c r="F3897" t="s">
        <v>26</v>
      </c>
      <c r="G3897">
        <v>1181</v>
      </c>
      <c r="H3897">
        <v>1431</v>
      </c>
      <c r="I3897">
        <v>249</v>
      </c>
    </row>
    <row r="3898" spans="1:9" x14ac:dyDescent="0.25">
      <c r="A3898" t="s">
        <v>263</v>
      </c>
      <c r="B3898" t="s">
        <v>264</v>
      </c>
      <c r="C3898">
        <v>2021</v>
      </c>
      <c r="D3898" t="s">
        <v>21</v>
      </c>
      <c r="E3898" t="s">
        <v>12</v>
      </c>
      <c r="F3898" t="s">
        <v>26</v>
      </c>
      <c r="G3898">
        <v>250</v>
      </c>
      <c r="H3898">
        <v>221</v>
      </c>
      <c r="I3898">
        <v>-29</v>
      </c>
    </row>
    <row r="3899" spans="1:9" x14ac:dyDescent="0.25">
      <c r="A3899" t="s">
        <v>263</v>
      </c>
      <c r="B3899" t="s">
        <v>264</v>
      </c>
      <c r="C3899">
        <v>2021</v>
      </c>
      <c r="D3899" t="s">
        <v>21</v>
      </c>
      <c r="E3899" t="s">
        <v>14</v>
      </c>
      <c r="F3899" t="s">
        <v>26</v>
      </c>
      <c r="G3899">
        <v>223</v>
      </c>
      <c r="H3899">
        <v>209</v>
      </c>
      <c r="I3899">
        <v>-14</v>
      </c>
    </row>
    <row r="3900" spans="1:9" x14ac:dyDescent="0.25">
      <c r="A3900" t="s">
        <v>263</v>
      </c>
      <c r="B3900" t="s">
        <v>264</v>
      </c>
      <c r="C3900">
        <v>2021</v>
      </c>
      <c r="D3900" t="s">
        <v>21</v>
      </c>
      <c r="E3900" t="s">
        <v>15</v>
      </c>
      <c r="F3900" t="s">
        <v>26</v>
      </c>
      <c r="G3900">
        <v>401</v>
      </c>
      <c r="H3900">
        <v>445</v>
      </c>
      <c r="I3900">
        <v>43</v>
      </c>
    </row>
    <row r="3901" spans="1:9" x14ac:dyDescent="0.25">
      <c r="A3901" t="s">
        <v>263</v>
      </c>
      <c r="B3901" t="s">
        <v>264</v>
      </c>
      <c r="C3901">
        <v>2021</v>
      </c>
      <c r="D3901" t="s">
        <v>21</v>
      </c>
      <c r="E3901" t="s">
        <v>16</v>
      </c>
      <c r="F3901" t="s">
        <v>26</v>
      </c>
      <c r="G3901">
        <v>701</v>
      </c>
      <c r="H3901">
        <v>780</v>
      </c>
      <c r="I3901">
        <v>78</v>
      </c>
    </row>
    <row r="3902" spans="1:9" x14ac:dyDescent="0.25">
      <c r="A3902" t="s">
        <v>263</v>
      </c>
      <c r="B3902" t="s">
        <v>264</v>
      </c>
      <c r="C3902">
        <v>2021</v>
      </c>
      <c r="D3902" t="s">
        <v>21</v>
      </c>
      <c r="E3902" t="s">
        <v>17</v>
      </c>
      <c r="F3902" t="s">
        <v>26</v>
      </c>
      <c r="G3902">
        <v>1458</v>
      </c>
      <c r="H3902">
        <v>1553</v>
      </c>
      <c r="I3902">
        <v>94</v>
      </c>
    </row>
    <row r="3903" spans="1:9" x14ac:dyDescent="0.25">
      <c r="A3903" t="s">
        <v>263</v>
      </c>
      <c r="B3903" t="s">
        <v>264</v>
      </c>
      <c r="C3903">
        <v>2021</v>
      </c>
      <c r="D3903" t="s">
        <v>21</v>
      </c>
      <c r="E3903" t="s">
        <v>18</v>
      </c>
      <c r="F3903" t="s">
        <v>26</v>
      </c>
      <c r="G3903">
        <v>1642</v>
      </c>
      <c r="H3903">
        <v>1997</v>
      </c>
      <c r="I3903">
        <v>355</v>
      </c>
    </row>
    <row r="3904" spans="1:9" x14ac:dyDescent="0.25">
      <c r="A3904" t="s">
        <v>263</v>
      </c>
      <c r="B3904" t="s">
        <v>264</v>
      </c>
      <c r="C3904">
        <v>2021</v>
      </c>
      <c r="D3904" t="s">
        <v>21</v>
      </c>
      <c r="E3904" t="s">
        <v>19</v>
      </c>
      <c r="F3904" t="s">
        <v>26</v>
      </c>
      <c r="G3904">
        <v>1256</v>
      </c>
      <c r="H3904">
        <v>1361</v>
      </c>
      <c r="I3904">
        <v>105</v>
      </c>
    </row>
    <row r="3905" spans="1:9" x14ac:dyDescent="0.25">
      <c r="A3905" t="s">
        <v>263</v>
      </c>
      <c r="B3905" t="s">
        <v>264</v>
      </c>
      <c r="C3905">
        <v>2021</v>
      </c>
      <c r="D3905" t="s">
        <v>21</v>
      </c>
      <c r="E3905" t="s">
        <v>20</v>
      </c>
      <c r="F3905" t="s">
        <v>26</v>
      </c>
      <c r="G3905">
        <v>583</v>
      </c>
      <c r="H3905">
        <v>768</v>
      </c>
      <c r="I3905">
        <v>184</v>
      </c>
    </row>
    <row r="3906" spans="1:9" x14ac:dyDescent="0.25">
      <c r="A3906" t="s">
        <v>265</v>
      </c>
      <c r="B3906" t="s">
        <v>266</v>
      </c>
      <c r="C3906">
        <v>2020</v>
      </c>
      <c r="D3906" t="s">
        <v>11</v>
      </c>
      <c r="E3906" t="s">
        <v>12</v>
      </c>
      <c r="F3906" t="s">
        <v>13</v>
      </c>
      <c r="G3906">
        <v>14794</v>
      </c>
      <c r="H3906">
        <v>14799</v>
      </c>
      <c r="I3906">
        <v>0</v>
      </c>
    </row>
    <row r="3907" spans="1:9" x14ac:dyDescent="0.25">
      <c r="A3907" t="s">
        <v>265</v>
      </c>
      <c r="B3907" t="s">
        <v>266</v>
      </c>
      <c r="C3907">
        <v>2020</v>
      </c>
      <c r="D3907" t="s">
        <v>11</v>
      </c>
      <c r="E3907" t="s">
        <v>14</v>
      </c>
      <c r="F3907" t="s">
        <v>13</v>
      </c>
      <c r="G3907">
        <v>3748</v>
      </c>
      <c r="H3907">
        <v>3244</v>
      </c>
      <c r="I3907">
        <v>-530</v>
      </c>
    </row>
    <row r="3908" spans="1:9" x14ac:dyDescent="0.25">
      <c r="A3908" t="s">
        <v>265</v>
      </c>
      <c r="B3908" t="s">
        <v>266</v>
      </c>
      <c r="C3908">
        <v>2020</v>
      </c>
      <c r="D3908" t="s">
        <v>11</v>
      </c>
      <c r="E3908" t="s">
        <v>15</v>
      </c>
      <c r="F3908" t="s">
        <v>13</v>
      </c>
      <c r="G3908">
        <v>4495</v>
      </c>
      <c r="H3908">
        <v>4260</v>
      </c>
      <c r="I3908">
        <v>-248</v>
      </c>
    </row>
    <row r="3909" spans="1:9" x14ac:dyDescent="0.25">
      <c r="A3909" t="s">
        <v>265</v>
      </c>
      <c r="B3909" t="s">
        <v>266</v>
      </c>
      <c r="C3909">
        <v>2020</v>
      </c>
      <c r="D3909" t="s">
        <v>11</v>
      </c>
      <c r="E3909" t="s">
        <v>16</v>
      </c>
      <c r="F3909" t="s">
        <v>13</v>
      </c>
      <c r="G3909">
        <v>3985</v>
      </c>
      <c r="H3909">
        <v>4014</v>
      </c>
      <c r="I3909">
        <v>29</v>
      </c>
    </row>
    <row r="3910" spans="1:9" x14ac:dyDescent="0.25">
      <c r="A3910" t="s">
        <v>265</v>
      </c>
      <c r="B3910" t="s">
        <v>266</v>
      </c>
      <c r="C3910">
        <v>2020</v>
      </c>
      <c r="D3910" t="s">
        <v>11</v>
      </c>
      <c r="E3910" t="s">
        <v>17</v>
      </c>
      <c r="F3910" t="s">
        <v>13</v>
      </c>
      <c r="G3910">
        <v>4347</v>
      </c>
      <c r="H3910">
        <v>4481</v>
      </c>
      <c r="I3910">
        <v>139</v>
      </c>
    </row>
    <row r="3911" spans="1:9" x14ac:dyDescent="0.25">
      <c r="A3911" t="s">
        <v>265</v>
      </c>
      <c r="B3911" t="s">
        <v>266</v>
      </c>
      <c r="C3911">
        <v>2020</v>
      </c>
      <c r="D3911" t="s">
        <v>11</v>
      </c>
      <c r="E3911" t="s">
        <v>18</v>
      </c>
      <c r="F3911" t="s">
        <v>13</v>
      </c>
      <c r="G3911">
        <v>5393</v>
      </c>
      <c r="H3911">
        <v>5515</v>
      </c>
      <c r="I3911">
        <v>127</v>
      </c>
    </row>
    <row r="3912" spans="1:9" x14ac:dyDescent="0.25">
      <c r="A3912" t="s">
        <v>265</v>
      </c>
      <c r="B3912" t="s">
        <v>266</v>
      </c>
      <c r="C3912">
        <v>2020</v>
      </c>
      <c r="D3912" t="s">
        <v>11</v>
      </c>
      <c r="E3912" t="s">
        <v>19</v>
      </c>
      <c r="F3912" t="s">
        <v>13</v>
      </c>
      <c r="G3912">
        <v>6128</v>
      </c>
      <c r="H3912">
        <v>5846</v>
      </c>
      <c r="I3912">
        <v>-297</v>
      </c>
    </row>
    <row r="3913" spans="1:9" x14ac:dyDescent="0.25">
      <c r="A3913" t="s">
        <v>265</v>
      </c>
      <c r="B3913" t="s">
        <v>266</v>
      </c>
      <c r="C3913">
        <v>2020</v>
      </c>
      <c r="D3913" t="s">
        <v>11</v>
      </c>
      <c r="E3913" t="s">
        <v>20</v>
      </c>
      <c r="F3913" t="s">
        <v>13</v>
      </c>
      <c r="G3913">
        <v>4846</v>
      </c>
      <c r="H3913">
        <v>5771</v>
      </c>
      <c r="I3913">
        <v>968</v>
      </c>
    </row>
    <row r="3914" spans="1:9" x14ac:dyDescent="0.25">
      <c r="A3914" t="s">
        <v>265</v>
      </c>
      <c r="B3914" t="s">
        <v>266</v>
      </c>
      <c r="C3914">
        <v>2020</v>
      </c>
      <c r="D3914" t="s">
        <v>21</v>
      </c>
      <c r="E3914" t="s">
        <v>12</v>
      </c>
      <c r="F3914" t="s">
        <v>13</v>
      </c>
      <c r="G3914">
        <v>17833</v>
      </c>
      <c r="H3914">
        <v>17839</v>
      </c>
      <c r="I3914">
        <v>0</v>
      </c>
    </row>
    <row r="3915" spans="1:9" x14ac:dyDescent="0.25">
      <c r="A3915" t="s">
        <v>265</v>
      </c>
      <c r="B3915" t="s">
        <v>266</v>
      </c>
      <c r="C3915">
        <v>2020</v>
      </c>
      <c r="D3915" t="s">
        <v>21</v>
      </c>
      <c r="E3915" t="s">
        <v>14</v>
      </c>
      <c r="F3915" t="s">
        <v>13</v>
      </c>
      <c r="G3915">
        <v>5601</v>
      </c>
      <c r="H3915">
        <v>4759</v>
      </c>
      <c r="I3915">
        <v>-884</v>
      </c>
    </row>
    <row r="3916" spans="1:9" x14ac:dyDescent="0.25">
      <c r="A3916" t="s">
        <v>265</v>
      </c>
      <c r="B3916" t="s">
        <v>266</v>
      </c>
      <c r="C3916">
        <v>2020</v>
      </c>
      <c r="D3916" t="s">
        <v>21</v>
      </c>
      <c r="E3916" t="s">
        <v>15</v>
      </c>
      <c r="F3916" t="s">
        <v>13</v>
      </c>
      <c r="G3916">
        <v>8054</v>
      </c>
      <c r="H3916">
        <v>7524</v>
      </c>
      <c r="I3916">
        <v>-559</v>
      </c>
    </row>
    <row r="3917" spans="1:9" x14ac:dyDescent="0.25">
      <c r="A3917" t="s">
        <v>265</v>
      </c>
      <c r="B3917" t="s">
        <v>266</v>
      </c>
      <c r="C3917">
        <v>2020</v>
      </c>
      <c r="D3917" t="s">
        <v>21</v>
      </c>
      <c r="E3917" t="s">
        <v>16</v>
      </c>
      <c r="F3917" t="s">
        <v>13</v>
      </c>
      <c r="G3917">
        <v>6647</v>
      </c>
      <c r="H3917">
        <v>6760</v>
      </c>
      <c r="I3917">
        <v>116</v>
      </c>
    </row>
    <row r="3918" spans="1:9" x14ac:dyDescent="0.25">
      <c r="A3918" t="s">
        <v>265</v>
      </c>
      <c r="B3918" t="s">
        <v>266</v>
      </c>
      <c r="C3918">
        <v>2020</v>
      </c>
      <c r="D3918" t="s">
        <v>21</v>
      </c>
      <c r="E3918" t="s">
        <v>17</v>
      </c>
      <c r="F3918" t="s">
        <v>13</v>
      </c>
      <c r="G3918">
        <v>6198</v>
      </c>
      <c r="H3918">
        <v>6696</v>
      </c>
      <c r="I3918">
        <v>520</v>
      </c>
    </row>
    <row r="3919" spans="1:9" x14ac:dyDescent="0.25">
      <c r="A3919" t="s">
        <v>265</v>
      </c>
      <c r="B3919" t="s">
        <v>266</v>
      </c>
      <c r="C3919">
        <v>2020</v>
      </c>
      <c r="D3919" t="s">
        <v>21</v>
      </c>
      <c r="E3919" t="s">
        <v>18</v>
      </c>
      <c r="F3919" t="s">
        <v>13</v>
      </c>
      <c r="G3919">
        <v>6380</v>
      </c>
      <c r="H3919">
        <v>6936</v>
      </c>
      <c r="I3919">
        <v>581</v>
      </c>
    </row>
    <row r="3920" spans="1:9" x14ac:dyDescent="0.25">
      <c r="A3920" t="s">
        <v>265</v>
      </c>
      <c r="B3920" t="s">
        <v>266</v>
      </c>
      <c r="C3920">
        <v>2020</v>
      </c>
      <c r="D3920" t="s">
        <v>21</v>
      </c>
      <c r="E3920" t="s">
        <v>19</v>
      </c>
      <c r="F3920" t="s">
        <v>13</v>
      </c>
      <c r="G3920">
        <v>5869</v>
      </c>
      <c r="H3920">
        <v>6030</v>
      </c>
      <c r="I3920">
        <v>167</v>
      </c>
    </row>
    <row r="3921" spans="1:9" x14ac:dyDescent="0.25">
      <c r="A3921" t="s">
        <v>265</v>
      </c>
      <c r="B3921" t="s">
        <v>266</v>
      </c>
      <c r="C3921">
        <v>2020</v>
      </c>
      <c r="D3921" t="s">
        <v>21</v>
      </c>
      <c r="E3921" t="s">
        <v>20</v>
      </c>
      <c r="F3921" t="s">
        <v>13</v>
      </c>
      <c r="G3921">
        <v>2571</v>
      </c>
      <c r="H3921">
        <v>3180</v>
      </c>
      <c r="I3921">
        <v>638</v>
      </c>
    </row>
    <row r="3922" spans="1:9" x14ac:dyDescent="0.25">
      <c r="A3922" t="s">
        <v>265</v>
      </c>
      <c r="B3922" t="s">
        <v>266</v>
      </c>
      <c r="C3922">
        <v>2021</v>
      </c>
      <c r="D3922" t="s">
        <v>11</v>
      </c>
      <c r="E3922" t="s">
        <v>12</v>
      </c>
      <c r="F3922" t="s">
        <v>13</v>
      </c>
      <c r="G3922">
        <v>14307</v>
      </c>
      <c r="H3922">
        <v>14307</v>
      </c>
      <c r="I3922">
        <v>0</v>
      </c>
    </row>
    <row r="3923" spans="1:9" x14ac:dyDescent="0.25">
      <c r="A3923" t="s">
        <v>265</v>
      </c>
      <c r="B3923" t="s">
        <v>266</v>
      </c>
      <c r="C3923">
        <v>2021</v>
      </c>
      <c r="D3923" t="s">
        <v>11</v>
      </c>
      <c r="E3923" t="s">
        <v>14</v>
      </c>
      <c r="F3923" t="s">
        <v>13</v>
      </c>
      <c r="G3923">
        <v>3618</v>
      </c>
      <c r="H3923">
        <v>3713</v>
      </c>
      <c r="I3923">
        <v>95</v>
      </c>
    </row>
    <row r="3924" spans="1:9" x14ac:dyDescent="0.25">
      <c r="A3924" t="s">
        <v>265</v>
      </c>
      <c r="B3924" t="s">
        <v>266</v>
      </c>
      <c r="C3924">
        <v>2021</v>
      </c>
      <c r="D3924" t="s">
        <v>11</v>
      </c>
      <c r="E3924" t="s">
        <v>15</v>
      </c>
      <c r="F3924" t="s">
        <v>13</v>
      </c>
      <c r="G3924">
        <v>4409</v>
      </c>
      <c r="H3924">
        <v>5007</v>
      </c>
      <c r="I3924">
        <v>598</v>
      </c>
    </row>
    <row r="3925" spans="1:9" x14ac:dyDescent="0.25">
      <c r="A3925" t="s">
        <v>265</v>
      </c>
      <c r="B3925" t="s">
        <v>266</v>
      </c>
      <c r="C3925">
        <v>2021</v>
      </c>
      <c r="D3925" t="s">
        <v>11</v>
      </c>
      <c r="E3925" t="s">
        <v>16</v>
      </c>
      <c r="F3925" t="s">
        <v>13</v>
      </c>
      <c r="G3925">
        <v>4032</v>
      </c>
      <c r="H3925">
        <v>4890</v>
      </c>
      <c r="I3925">
        <v>859</v>
      </c>
    </row>
    <row r="3926" spans="1:9" x14ac:dyDescent="0.25">
      <c r="A3926" t="s">
        <v>265</v>
      </c>
      <c r="B3926" t="s">
        <v>266</v>
      </c>
      <c r="C3926">
        <v>2021</v>
      </c>
      <c r="D3926" t="s">
        <v>11</v>
      </c>
      <c r="E3926" t="s">
        <v>17</v>
      </c>
      <c r="F3926" t="s">
        <v>13</v>
      </c>
      <c r="G3926">
        <v>4381</v>
      </c>
      <c r="H3926">
        <v>5175</v>
      </c>
      <c r="I3926">
        <v>794</v>
      </c>
    </row>
    <row r="3927" spans="1:9" x14ac:dyDescent="0.25">
      <c r="A3927" t="s">
        <v>265</v>
      </c>
      <c r="B3927" t="s">
        <v>266</v>
      </c>
      <c r="C3927">
        <v>2021</v>
      </c>
      <c r="D3927" t="s">
        <v>11</v>
      </c>
      <c r="E3927" t="s">
        <v>18</v>
      </c>
      <c r="F3927" t="s">
        <v>13</v>
      </c>
      <c r="G3927">
        <v>5207</v>
      </c>
      <c r="H3927">
        <v>5786</v>
      </c>
      <c r="I3927">
        <v>579</v>
      </c>
    </row>
    <row r="3928" spans="1:9" x14ac:dyDescent="0.25">
      <c r="A3928" t="s">
        <v>265</v>
      </c>
      <c r="B3928" t="s">
        <v>266</v>
      </c>
      <c r="C3928">
        <v>2021</v>
      </c>
      <c r="D3928" t="s">
        <v>11</v>
      </c>
      <c r="E3928" t="s">
        <v>19</v>
      </c>
      <c r="F3928" t="s">
        <v>13</v>
      </c>
      <c r="G3928">
        <v>6106</v>
      </c>
      <c r="H3928">
        <v>6575</v>
      </c>
      <c r="I3928">
        <v>468</v>
      </c>
    </row>
    <row r="3929" spans="1:9" x14ac:dyDescent="0.25">
      <c r="A3929" t="s">
        <v>265</v>
      </c>
      <c r="B3929" t="s">
        <v>266</v>
      </c>
      <c r="C3929">
        <v>2021</v>
      </c>
      <c r="D3929" t="s">
        <v>11</v>
      </c>
      <c r="E3929" t="s">
        <v>20</v>
      </c>
      <c r="F3929" t="s">
        <v>13</v>
      </c>
      <c r="G3929">
        <v>4731</v>
      </c>
      <c r="H3929">
        <v>6120</v>
      </c>
      <c r="I3929">
        <v>1389</v>
      </c>
    </row>
    <row r="3930" spans="1:9" x14ac:dyDescent="0.25">
      <c r="A3930" t="s">
        <v>265</v>
      </c>
      <c r="B3930" t="s">
        <v>266</v>
      </c>
      <c r="C3930">
        <v>2021</v>
      </c>
      <c r="D3930" t="s">
        <v>21</v>
      </c>
      <c r="E3930" t="s">
        <v>12</v>
      </c>
      <c r="F3930" t="s">
        <v>13</v>
      </c>
      <c r="G3930">
        <v>17359</v>
      </c>
      <c r="H3930">
        <v>17360</v>
      </c>
      <c r="I3930">
        <v>0</v>
      </c>
    </row>
    <row r="3931" spans="1:9" x14ac:dyDescent="0.25">
      <c r="A3931" t="s">
        <v>265</v>
      </c>
      <c r="B3931" t="s">
        <v>266</v>
      </c>
      <c r="C3931">
        <v>2021</v>
      </c>
      <c r="D3931" t="s">
        <v>21</v>
      </c>
      <c r="E3931" t="s">
        <v>14</v>
      </c>
      <c r="F3931" t="s">
        <v>13</v>
      </c>
      <c r="G3931">
        <v>5537</v>
      </c>
      <c r="H3931">
        <v>5739</v>
      </c>
      <c r="I3931">
        <v>202</v>
      </c>
    </row>
    <row r="3932" spans="1:9" x14ac:dyDescent="0.25">
      <c r="A3932" t="s">
        <v>265</v>
      </c>
      <c r="B3932" t="s">
        <v>266</v>
      </c>
      <c r="C3932">
        <v>2021</v>
      </c>
      <c r="D3932" t="s">
        <v>21</v>
      </c>
      <c r="E3932" t="s">
        <v>15</v>
      </c>
      <c r="F3932" t="s">
        <v>13</v>
      </c>
      <c r="G3932">
        <v>8228</v>
      </c>
      <c r="H3932">
        <v>9397</v>
      </c>
      <c r="I3932">
        <v>1169</v>
      </c>
    </row>
    <row r="3933" spans="1:9" x14ac:dyDescent="0.25">
      <c r="A3933" t="s">
        <v>265</v>
      </c>
      <c r="B3933" t="s">
        <v>266</v>
      </c>
      <c r="C3933">
        <v>2021</v>
      </c>
      <c r="D3933" t="s">
        <v>21</v>
      </c>
      <c r="E3933" t="s">
        <v>16</v>
      </c>
      <c r="F3933" t="s">
        <v>13</v>
      </c>
      <c r="G3933">
        <v>6915</v>
      </c>
      <c r="H3933">
        <v>8297</v>
      </c>
      <c r="I3933">
        <v>1382</v>
      </c>
    </row>
    <row r="3934" spans="1:9" x14ac:dyDescent="0.25">
      <c r="A3934" t="s">
        <v>265</v>
      </c>
      <c r="B3934" t="s">
        <v>266</v>
      </c>
      <c r="C3934">
        <v>2021</v>
      </c>
      <c r="D3934" t="s">
        <v>21</v>
      </c>
      <c r="E3934" t="s">
        <v>17</v>
      </c>
      <c r="F3934" t="s">
        <v>13</v>
      </c>
      <c r="G3934">
        <v>6375</v>
      </c>
      <c r="H3934">
        <v>7374</v>
      </c>
      <c r="I3934">
        <v>999</v>
      </c>
    </row>
    <row r="3935" spans="1:9" x14ac:dyDescent="0.25">
      <c r="A3935" t="s">
        <v>265</v>
      </c>
      <c r="B3935" t="s">
        <v>266</v>
      </c>
      <c r="C3935">
        <v>2021</v>
      </c>
      <c r="D3935" t="s">
        <v>21</v>
      </c>
      <c r="E3935" t="s">
        <v>18</v>
      </c>
      <c r="F3935" t="s">
        <v>13</v>
      </c>
      <c r="G3935">
        <v>6256</v>
      </c>
      <c r="H3935">
        <v>7019</v>
      </c>
      <c r="I3935">
        <v>763</v>
      </c>
    </row>
    <row r="3936" spans="1:9" x14ac:dyDescent="0.25">
      <c r="A3936" t="s">
        <v>265</v>
      </c>
      <c r="B3936" t="s">
        <v>266</v>
      </c>
      <c r="C3936">
        <v>2021</v>
      </c>
      <c r="D3936" t="s">
        <v>21</v>
      </c>
      <c r="E3936" t="s">
        <v>19</v>
      </c>
      <c r="F3936" t="s">
        <v>13</v>
      </c>
      <c r="G3936">
        <v>5848</v>
      </c>
      <c r="H3936">
        <v>6309</v>
      </c>
      <c r="I3936">
        <v>462</v>
      </c>
    </row>
    <row r="3937" spans="1:9" x14ac:dyDescent="0.25">
      <c r="A3937" t="s">
        <v>265</v>
      </c>
      <c r="B3937" t="s">
        <v>266</v>
      </c>
      <c r="C3937">
        <v>2021</v>
      </c>
      <c r="D3937" t="s">
        <v>21</v>
      </c>
      <c r="E3937" t="s">
        <v>20</v>
      </c>
      <c r="F3937" t="s">
        <v>13</v>
      </c>
      <c r="G3937">
        <v>2466</v>
      </c>
      <c r="H3937">
        <v>2965</v>
      </c>
      <c r="I3937">
        <v>499</v>
      </c>
    </row>
    <row r="3938" spans="1:9" x14ac:dyDescent="0.25">
      <c r="A3938" t="s">
        <v>267</v>
      </c>
      <c r="B3938" t="s">
        <v>268</v>
      </c>
      <c r="C3938">
        <v>2020</v>
      </c>
      <c r="D3938" t="s">
        <v>11</v>
      </c>
      <c r="E3938" t="s">
        <v>12</v>
      </c>
      <c r="F3938" t="s">
        <v>26</v>
      </c>
      <c r="G3938">
        <v>3088</v>
      </c>
      <c r="H3938">
        <v>2565</v>
      </c>
      <c r="I3938">
        <v>-523</v>
      </c>
    </row>
    <row r="3939" spans="1:9" x14ac:dyDescent="0.25">
      <c r="A3939" t="s">
        <v>267</v>
      </c>
      <c r="B3939" t="s">
        <v>268</v>
      </c>
      <c r="C3939">
        <v>2020</v>
      </c>
      <c r="D3939" t="s">
        <v>11</v>
      </c>
      <c r="E3939" t="s">
        <v>14</v>
      </c>
      <c r="F3939" t="s">
        <v>26</v>
      </c>
      <c r="G3939">
        <v>1621</v>
      </c>
      <c r="H3939">
        <v>1520</v>
      </c>
      <c r="I3939">
        <v>-101</v>
      </c>
    </row>
    <row r="3940" spans="1:9" x14ac:dyDescent="0.25">
      <c r="A3940" t="s">
        <v>267</v>
      </c>
      <c r="B3940" t="s">
        <v>268</v>
      </c>
      <c r="C3940">
        <v>2020</v>
      </c>
      <c r="D3940" t="s">
        <v>11</v>
      </c>
      <c r="E3940" t="s">
        <v>15</v>
      </c>
      <c r="F3940" t="s">
        <v>26</v>
      </c>
      <c r="G3940">
        <v>3224</v>
      </c>
      <c r="H3940">
        <v>3056</v>
      </c>
      <c r="I3940">
        <v>-168</v>
      </c>
    </row>
    <row r="3941" spans="1:9" x14ac:dyDescent="0.25">
      <c r="A3941" t="s">
        <v>267</v>
      </c>
      <c r="B3941" t="s">
        <v>268</v>
      </c>
      <c r="C3941">
        <v>2020</v>
      </c>
      <c r="D3941" t="s">
        <v>11</v>
      </c>
      <c r="E3941" t="s">
        <v>16</v>
      </c>
      <c r="F3941" t="s">
        <v>26</v>
      </c>
      <c r="G3941">
        <v>6451</v>
      </c>
      <c r="H3941">
        <v>6034</v>
      </c>
      <c r="I3941">
        <v>-418</v>
      </c>
    </row>
    <row r="3942" spans="1:9" x14ac:dyDescent="0.25">
      <c r="A3942" t="s">
        <v>267</v>
      </c>
      <c r="B3942" t="s">
        <v>268</v>
      </c>
      <c r="C3942">
        <v>2020</v>
      </c>
      <c r="D3942" t="s">
        <v>11</v>
      </c>
      <c r="E3942" t="s">
        <v>17</v>
      </c>
      <c r="F3942" t="s">
        <v>26</v>
      </c>
      <c r="G3942">
        <v>12420</v>
      </c>
      <c r="H3942">
        <v>11153</v>
      </c>
      <c r="I3942">
        <v>-1268</v>
      </c>
    </row>
    <row r="3943" spans="1:9" x14ac:dyDescent="0.25">
      <c r="A3943" t="s">
        <v>267</v>
      </c>
      <c r="B3943" t="s">
        <v>268</v>
      </c>
      <c r="C3943">
        <v>2020</v>
      </c>
      <c r="D3943" t="s">
        <v>11</v>
      </c>
      <c r="E3943" t="s">
        <v>18</v>
      </c>
      <c r="F3943" t="s">
        <v>26</v>
      </c>
      <c r="G3943">
        <v>16939</v>
      </c>
      <c r="H3943">
        <v>15633</v>
      </c>
      <c r="I3943">
        <v>-1306</v>
      </c>
    </row>
    <row r="3944" spans="1:9" x14ac:dyDescent="0.25">
      <c r="A3944" t="s">
        <v>267</v>
      </c>
      <c r="B3944" t="s">
        <v>268</v>
      </c>
      <c r="C3944">
        <v>2020</v>
      </c>
      <c r="D3944" t="s">
        <v>11</v>
      </c>
      <c r="E3944" t="s">
        <v>19</v>
      </c>
      <c r="F3944" t="s">
        <v>26</v>
      </c>
      <c r="G3944">
        <v>20306</v>
      </c>
      <c r="H3944">
        <v>18000</v>
      </c>
      <c r="I3944">
        <v>-2307</v>
      </c>
    </row>
    <row r="3945" spans="1:9" x14ac:dyDescent="0.25">
      <c r="A3945" t="s">
        <v>267</v>
      </c>
      <c r="B3945" t="s">
        <v>268</v>
      </c>
      <c r="C3945">
        <v>2020</v>
      </c>
      <c r="D3945" t="s">
        <v>11</v>
      </c>
      <c r="E3945" t="s">
        <v>20</v>
      </c>
      <c r="F3945" t="s">
        <v>26</v>
      </c>
      <c r="G3945">
        <v>12072</v>
      </c>
      <c r="H3945">
        <v>12224</v>
      </c>
      <c r="I3945">
        <v>152</v>
      </c>
    </row>
    <row r="3946" spans="1:9" x14ac:dyDescent="0.25">
      <c r="A3946" t="s">
        <v>267</v>
      </c>
      <c r="B3946" t="s">
        <v>268</v>
      </c>
      <c r="C3946">
        <v>2020</v>
      </c>
      <c r="D3946" t="s">
        <v>21</v>
      </c>
      <c r="E3946" t="s">
        <v>12</v>
      </c>
      <c r="F3946" t="s">
        <v>26</v>
      </c>
      <c r="G3946">
        <v>5677</v>
      </c>
      <c r="H3946">
        <v>4531</v>
      </c>
      <c r="I3946">
        <v>-1146</v>
      </c>
    </row>
    <row r="3947" spans="1:9" x14ac:dyDescent="0.25">
      <c r="A3947" t="s">
        <v>267</v>
      </c>
      <c r="B3947" t="s">
        <v>268</v>
      </c>
      <c r="C3947">
        <v>2020</v>
      </c>
      <c r="D3947" t="s">
        <v>21</v>
      </c>
      <c r="E3947" t="s">
        <v>14</v>
      </c>
      <c r="F3947" t="s">
        <v>26</v>
      </c>
      <c r="G3947">
        <v>3876</v>
      </c>
      <c r="H3947">
        <v>3516</v>
      </c>
      <c r="I3947">
        <v>-360</v>
      </c>
    </row>
    <row r="3948" spans="1:9" x14ac:dyDescent="0.25">
      <c r="A3948" t="s">
        <v>267</v>
      </c>
      <c r="B3948" t="s">
        <v>268</v>
      </c>
      <c r="C3948">
        <v>2020</v>
      </c>
      <c r="D3948" t="s">
        <v>21</v>
      </c>
      <c r="E3948" t="s">
        <v>15</v>
      </c>
      <c r="F3948" t="s">
        <v>26</v>
      </c>
      <c r="G3948">
        <v>6891</v>
      </c>
      <c r="H3948">
        <v>6496</v>
      </c>
      <c r="I3948">
        <v>-395</v>
      </c>
    </row>
    <row r="3949" spans="1:9" x14ac:dyDescent="0.25">
      <c r="A3949" t="s">
        <v>267</v>
      </c>
      <c r="B3949" t="s">
        <v>268</v>
      </c>
      <c r="C3949">
        <v>2020</v>
      </c>
      <c r="D3949" t="s">
        <v>21</v>
      </c>
      <c r="E3949" t="s">
        <v>16</v>
      </c>
      <c r="F3949" t="s">
        <v>26</v>
      </c>
      <c r="G3949">
        <v>12357</v>
      </c>
      <c r="H3949">
        <v>11794</v>
      </c>
      <c r="I3949">
        <v>-563</v>
      </c>
    </row>
    <row r="3950" spans="1:9" x14ac:dyDescent="0.25">
      <c r="A3950" t="s">
        <v>267</v>
      </c>
      <c r="B3950" t="s">
        <v>268</v>
      </c>
      <c r="C3950">
        <v>2020</v>
      </c>
      <c r="D3950" t="s">
        <v>21</v>
      </c>
      <c r="E3950" t="s">
        <v>17</v>
      </c>
      <c r="F3950" t="s">
        <v>26</v>
      </c>
      <c r="G3950">
        <v>21588</v>
      </c>
      <c r="H3950">
        <v>19805</v>
      </c>
      <c r="I3950">
        <v>-1783</v>
      </c>
    </row>
    <row r="3951" spans="1:9" x14ac:dyDescent="0.25">
      <c r="A3951" t="s">
        <v>267</v>
      </c>
      <c r="B3951" t="s">
        <v>268</v>
      </c>
      <c r="C3951">
        <v>2020</v>
      </c>
      <c r="D3951" t="s">
        <v>21</v>
      </c>
      <c r="E3951" t="s">
        <v>18</v>
      </c>
      <c r="F3951" t="s">
        <v>26</v>
      </c>
      <c r="G3951">
        <v>25237</v>
      </c>
      <c r="H3951">
        <v>23571</v>
      </c>
      <c r="I3951">
        <v>-1666</v>
      </c>
    </row>
    <row r="3952" spans="1:9" x14ac:dyDescent="0.25">
      <c r="A3952" t="s">
        <v>267</v>
      </c>
      <c r="B3952" t="s">
        <v>268</v>
      </c>
      <c r="C3952">
        <v>2020</v>
      </c>
      <c r="D3952" t="s">
        <v>21</v>
      </c>
      <c r="E3952" t="s">
        <v>19</v>
      </c>
      <c r="F3952" t="s">
        <v>26</v>
      </c>
      <c r="G3952">
        <v>21264</v>
      </c>
      <c r="H3952">
        <v>19251</v>
      </c>
      <c r="I3952">
        <v>-2013</v>
      </c>
    </row>
    <row r="3953" spans="1:9" x14ac:dyDescent="0.25">
      <c r="A3953" t="s">
        <v>267</v>
      </c>
      <c r="B3953" t="s">
        <v>268</v>
      </c>
      <c r="C3953">
        <v>2020</v>
      </c>
      <c r="D3953" t="s">
        <v>21</v>
      </c>
      <c r="E3953" t="s">
        <v>20</v>
      </c>
      <c r="F3953" t="s">
        <v>26</v>
      </c>
      <c r="G3953">
        <v>7512</v>
      </c>
      <c r="H3953">
        <v>7358</v>
      </c>
      <c r="I3953">
        <v>-154</v>
      </c>
    </row>
    <row r="3954" spans="1:9" x14ac:dyDescent="0.25">
      <c r="A3954" t="s">
        <v>267</v>
      </c>
      <c r="B3954" t="s">
        <v>268</v>
      </c>
      <c r="C3954">
        <v>2021</v>
      </c>
      <c r="D3954" t="s">
        <v>11</v>
      </c>
      <c r="E3954" t="s">
        <v>12</v>
      </c>
      <c r="F3954" t="s">
        <v>26</v>
      </c>
      <c r="G3954">
        <v>2925</v>
      </c>
      <c r="H3954">
        <v>2929</v>
      </c>
      <c r="I3954">
        <v>-6</v>
      </c>
    </row>
    <row r="3955" spans="1:9" x14ac:dyDescent="0.25">
      <c r="A3955" t="s">
        <v>267</v>
      </c>
      <c r="B3955" t="s">
        <v>268</v>
      </c>
      <c r="C3955">
        <v>2021</v>
      </c>
      <c r="D3955" t="s">
        <v>11</v>
      </c>
      <c r="E3955" t="s">
        <v>14</v>
      </c>
      <c r="F3955" t="s">
        <v>26</v>
      </c>
      <c r="G3955">
        <v>1572</v>
      </c>
      <c r="H3955">
        <v>1731</v>
      </c>
      <c r="I3955">
        <v>152</v>
      </c>
    </row>
    <row r="3956" spans="1:9" x14ac:dyDescent="0.25">
      <c r="A3956" t="s">
        <v>267</v>
      </c>
      <c r="B3956" t="s">
        <v>268</v>
      </c>
      <c r="C3956">
        <v>2021</v>
      </c>
      <c r="D3956" t="s">
        <v>11</v>
      </c>
      <c r="E3956" t="s">
        <v>15</v>
      </c>
      <c r="F3956" t="s">
        <v>26</v>
      </c>
      <c r="G3956">
        <v>3310</v>
      </c>
      <c r="H3956">
        <v>4047</v>
      </c>
      <c r="I3956">
        <v>732</v>
      </c>
    </row>
    <row r="3957" spans="1:9" x14ac:dyDescent="0.25">
      <c r="A3957" t="s">
        <v>267</v>
      </c>
      <c r="B3957" t="s">
        <v>268</v>
      </c>
      <c r="C3957">
        <v>2021</v>
      </c>
      <c r="D3957" t="s">
        <v>11</v>
      </c>
      <c r="E3957" t="s">
        <v>16</v>
      </c>
      <c r="F3957" t="s">
        <v>26</v>
      </c>
      <c r="G3957">
        <v>6572</v>
      </c>
      <c r="H3957">
        <v>8544</v>
      </c>
      <c r="I3957">
        <v>1971</v>
      </c>
    </row>
    <row r="3958" spans="1:9" x14ac:dyDescent="0.25">
      <c r="A3958" t="s">
        <v>267</v>
      </c>
      <c r="B3958" t="s">
        <v>268</v>
      </c>
      <c r="C3958">
        <v>2021</v>
      </c>
      <c r="D3958" t="s">
        <v>11</v>
      </c>
      <c r="E3958" t="s">
        <v>17</v>
      </c>
      <c r="F3958" t="s">
        <v>26</v>
      </c>
      <c r="G3958">
        <v>12696</v>
      </c>
      <c r="H3958">
        <v>16023</v>
      </c>
      <c r="I3958">
        <v>3326</v>
      </c>
    </row>
    <row r="3959" spans="1:9" x14ac:dyDescent="0.25">
      <c r="A3959" t="s">
        <v>267</v>
      </c>
      <c r="B3959" t="s">
        <v>268</v>
      </c>
      <c r="C3959">
        <v>2021</v>
      </c>
      <c r="D3959" t="s">
        <v>11</v>
      </c>
      <c r="E3959" t="s">
        <v>18</v>
      </c>
      <c r="F3959" t="s">
        <v>26</v>
      </c>
      <c r="G3959">
        <v>17622</v>
      </c>
      <c r="H3959">
        <v>20967</v>
      </c>
      <c r="I3959">
        <v>3337</v>
      </c>
    </row>
    <row r="3960" spans="1:9" x14ac:dyDescent="0.25">
      <c r="A3960" t="s">
        <v>267</v>
      </c>
      <c r="B3960" t="s">
        <v>268</v>
      </c>
      <c r="C3960">
        <v>2021</v>
      </c>
      <c r="D3960" t="s">
        <v>11</v>
      </c>
      <c r="E3960" t="s">
        <v>19</v>
      </c>
      <c r="F3960" t="s">
        <v>26</v>
      </c>
      <c r="G3960">
        <v>21011</v>
      </c>
      <c r="H3960">
        <v>24231</v>
      </c>
      <c r="I3960">
        <v>3205</v>
      </c>
    </row>
    <row r="3961" spans="1:9" x14ac:dyDescent="0.25">
      <c r="A3961" t="s">
        <v>267</v>
      </c>
      <c r="B3961" t="s">
        <v>268</v>
      </c>
      <c r="C3961">
        <v>2021</v>
      </c>
      <c r="D3961" t="s">
        <v>11</v>
      </c>
      <c r="E3961" t="s">
        <v>20</v>
      </c>
      <c r="F3961" t="s">
        <v>26</v>
      </c>
      <c r="G3961">
        <v>12636</v>
      </c>
      <c r="H3961">
        <v>17272</v>
      </c>
      <c r="I3961">
        <v>4644</v>
      </c>
    </row>
    <row r="3962" spans="1:9" x14ac:dyDescent="0.25">
      <c r="A3962" t="s">
        <v>267</v>
      </c>
      <c r="B3962" t="s">
        <v>268</v>
      </c>
      <c r="C3962">
        <v>2021</v>
      </c>
      <c r="D3962" t="s">
        <v>21</v>
      </c>
      <c r="E3962" t="s">
        <v>12</v>
      </c>
      <c r="F3962" t="s">
        <v>26</v>
      </c>
      <c r="G3962">
        <v>5353</v>
      </c>
      <c r="H3962">
        <v>5361</v>
      </c>
      <c r="I3962">
        <v>-6</v>
      </c>
    </row>
    <row r="3963" spans="1:9" x14ac:dyDescent="0.25">
      <c r="A3963" t="s">
        <v>267</v>
      </c>
      <c r="B3963" t="s">
        <v>268</v>
      </c>
      <c r="C3963">
        <v>2021</v>
      </c>
      <c r="D3963" t="s">
        <v>21</v>
      </c>
      <c r="E3963" t="s">
        <v>14</v>
      </c>
      <c r="F3963" t="s">
        <v>26</v>
      </c>
      <c r="G3963">
        <v>3783</v>
      </c>
      <c r="H3963">
        <v>4205</v>
      </c>
      <c r="I3963">
        <v>414</v>
      </c>
    </row>
    <row r="3964" spans="1:9" x14ac:dyDescent="0.25">
      <c r="A3964" t="s">
        <v>267</v>
      </c>
      <c r="B3964" t="s">
        <v>268</v>
      </c>
      <c r="C3964">
        <v>2021</v>
      </c>
      <c r="D3964" t="s">
        <v>21</v>
      </c>
      <c r="E3964" t="s">
        <v>15</v>
      </c>
      <c r="F3964" t="s">
        <v>26</v>
      </c>
      <c r="G3964">
        <v>7066</v>
      </c>
      <c r="H3964">
        <v>8670</v>
      </c>
      <c r="I3964">
        <v>1599</v>
      </c>
    </row>
    <row r="3965" spans="1:9" x14ac:dyDescent="0.25">
      <c r="A3965" t="s">
        <v>267</v>
      </c>
      <c r="B3965" t="s">
        <v>268</v>
      </c>
      <c r="C3965">
        <v>2021</v>
      </c>
      <c r="D3965" t="s">
        <v>21</v>
      </c>
      <c r="E3965" t="s">
        <v>16</v>
      </c>
      <c r="F3965" t="s">
        <v>26</v>
      </c>
      <c r="G3965">
        <v>12653</v>
      </c>
      <c r="H3965">
        <v>16236</v>
      </c>
      <c r="I3965">
        <v>3584</v>
      </c>
    </row>
    <row r="3966" spans="1:9" x14ac:dyDescent="0.25">
      <c r="A3966" t="s">
        <v>267</v>
      </c>
      <c r="B3966" t="s">
        <v>268</v>
      </c>
      <c r="C3966">
        <v>2021</v>
      </c>
      <c r="D3966" t="s">
        <v>21</v>
      </c>
      <c r="E3966" t="s">
        <v>17</v>
      </c>
      <c r="F3966" t="s">
        <v>26</v>
      </c>
      <c r="G3966">
        <v>22276</v>
      </c>
      <c r="H3966">
        <v>27485</v>
      </c>
      <c r="I3966">
        <v>5206</v>
      </c>
    </row>
    <row r="3967" spans="1:9" x14ac:dyDescent="0.25">
      <c r="A3967" t="s">
        <v>267</v>
      </c>
      <c r="B3967" t="s">
        <v>268</v>
      </c>
      <c r="C3967">
        <v>2021</v>
      </c>
      <c r="D3967" t="s">
        <v>21</v>
      </c>
      <c r="E3967" t="s">
        <v>18</v>
      </c>
      <c r="F3967" t="s">
        <v>26</v>
      </c>
      <c r="G3967">
        <v>26266</v>
      </c>
      <c r="H3967">
        <v>31456</v>
      </c>
      <c r="I3967">
        <v>5182</v>
      </c>
    </row>
    <row r="3968" spans="1:9" x14ac:dyDescent="0.25">
      <c r="A3968" t="s">
        <v>267</v>
      </c>
      <c r="B3968" t="s">
        <v>268</v>
      </c>
      <c r="C3968">
        <v>2021</v>
      </c>
      <c r="D3968" t="s">
        <v>21</v>
      </c>
      <c r="E3968" t="s">
        <v>19</v>
      </c>
      <c r="F3968" t="s">
        <v>26</v>
      </c>
      <c r="G3968">
        <v>22122</v>
      </c>
      <c r="H3968">
        <v>25479</v>
      </c>
      <c r="I3968">
        <v>3341</v>
      </c>
    </row>
    <row r="3969" spans="1:9" x14ac:dyDescent="0.25">
      <c r="A3969" t="s">
        <v>267</v>
      </c>
      <c r="B3969" t="s">
        <v>268</v>
      </c>
      <c r="C3969">
        <v>2021</v>
      </c>
      <c r="D3969" t="s">
        <v>21</v>
      </c>
      <c r="E3969" t="s">
        <v>20</v>
      </c>
      <c r="F3969" t="s">
        <v>26</v>
      </c>
      <c r="G3969">
        <v>7704</v>
      </c>
      <c r="H3969">
        <v>9931</v>
      </c>
      <c r="I3969">
        <v>2226</v>
      </c>
    </row>
    <row r="3970" spans="1:9" x14ac:dyDescent="0.25">
      <c r="A3970" t="s">
        <v>269</v>
      </c>
      <c r="B3970" t="s">
        <v>270</v>
      </c>
      <c r="C3970">
        <v>2020</v>
      </c>
      <c r="D3970" t="s">
        <v>11</v>
      </c>
      <c r="E3970" t="s">
        <v>12</v>
      </c>
      <c r="F3970" t="s">
        <v>13</v>
      </c>
      <c r="G3970">
        <v>1786</v>
      </c>
      <c r="H3970">
        <v>1786</v>
      </c>
      <c r="I3970">
        <v>0</v>
      </c>
    </row>
    <row r="3971" spans="1:9" x14ac:dyDescent="0.25">
      <c r="A3971" t="s">
        <v>269</v>
      </c>
      <c r="B3971" t="s">
        <v>270</v>
      </c>
      <c r="C3971">
        <v>2020</v>
      </c>
      <c r="D3971" t="s">
        <v>11</v>
      </c>
      <c r="E3971" t="s">
        <v>14</v>
      </c>
      <c r="F3971" t="s">
        <v>13</v>
      </c>
      <c r="G3971">
        <v>714</v>
      </c>
      <c r="H3971">
        <v>640</v>
      </c>
      <c r="I3971">
        <v>-74</v>
      </c>
    </row>
    <row r="3972" spans="1:9" x14ac:dyDescent="0.25">
      <c r="A3972" t="s">
        <v>269</v>
      </c>
      <c r="B3972" t="s">
        <v>270</v>
      </c>
      <c r="C3972">
        <v>2020</v>
      </c>
      <c r="D3972" t="s">
        <v>11</v>
      </c>
      <c r="E3972" t="s">
        <v>15</v>
      </c>
      <c r="F3972" t="s">
        <v>13</v>
      </c>
      <c r="G3972">
        <v>814</v>
      </c>
      <c r="H3972">
        <v>801</v>
      </c>
      <c r="I3972">
        <v>-13</v>
      </c>
    </row>
    <row r="3973" spans="1:9" x14ac:dyDescent="0.25">
      <c r="A3973" t="s">
        <v>269</v>
      </c>
      <c r="B3973" t="s">
        <v>270</v>
      </c>
      <c r="C3973">
        <v>2020</v>
      </c>
      <c r="D3973" t="s">
        <v>11</v>
      </c>
      <c r="E3973" t="s">
        <v>16</v>
      </c>
      <c r="F3973" t="s">
        <v>13</v>
      </c>
      <c r="G3973">
        <v>1015</v>
      </c>
      <c r="H3973">
        <v>1060</v>
      </c>
      <c r="I3973">
        <v>45</v>
      </c>
    </row>
    <row r="3974" spans="1:9" x14ac:dyDescent="0.25">
      <c r="A3974" t="s">
        <v>269</v>
      </c>
      <c r="B3974" t="s">
        <v>270</v>
      </c>
      <c r="C3974">
        <v>2020</v>
      </c>
      <c r="D3974" t="s">
        <v>11</v>
      </c>
      <c r="E3974" t="s">
        <v>17</v>
      </c>
      <c r="F3974" t="s">
        <v>13</v>
      </c>
      <c r="G3974">
        <v>1188</v>
      </c>
      <c r="H3974">
        <v>1270</v>
      </c>
      <c r="I3974">
        <v>82</v>
      </c>
    </row>
    <row r="3975" spans="1:9" x14ac:dyDescent="0.25">
      <c r="A3975" t="s">
        <v>269</v>
      </c>
      <c r="B3975" t="s">
        <v>270</v>
      </c>
      <c r="C3975">
        <v>2020</v>
      </c>
      <c r="D3975" t="s">
        <v>11</v>
      </c>
      <c r="E3975" t="s">
        <v>18</v>
      </c>
      <c r="F3975" t="s">
        <v>13</v>
      </c>
      <c r="G3975">
        <v>1269</v>
      </c>
      <c r="H3975">
        <v>1348</v>
      </c>
      <c r="I3975">
        <v>79</v>
      </c>
    </row>
    <row r="3976" spans="1:9" x14ac:dyDescent="0.25">
      <c r="A3976" t="s">
        <v>269</v>
      </c>
      <c r="B3976" t="s">
        <v>270</v>
      </c>
      <c r="C3976">
        <v>2020</v>
      </c>
      <c r="D3976" t="s">
        <v>11</v>
      </c>
      <c r="E3976" t="s">
        <v>19</v>
      </c>
      <c r="F3976" t="s">
        <v>13</v>
      </c>
      <c r="G3976">
        <v>897</v>
      </c>
      <c r="H3976">
        <v>888</v>
      </c>
      <c r="I3976">
        <v>-9</v>
      </c>
    </row>
    <row r="3977" spans="1:9" x14ac:dyDescent="0.25">
      <c r="A3977" t="s">
        <v>269</v>
      </c>
      <c r="B3977" t="s">
        <v>270</v>
      </c>
      <c r="C3977">
        <v>2020</v>
      </c>
      <c r="D3977" t="s">
        <v>11</v>
      </c>
      <c r="E3977" t="s">
        <v>20</v>
      </c>
      <c r="F3977" t="s">
        <v>13</v>
      </c>
      <c r="G3977">
        <v>608</v>
      </c>
      <c r="H3977">
        <v>743</v>
      </c>
      <c r="I3977">
        <v>135</v>
      </c>
    </row>
    <row r="3978" spans="1:9" x14ac:dyDescent="0.25">
      <c r="A3978" t="s">
        <v>269</v>
      </c>
      <c r="B3978" t="s">
        <v>270</v>
      </c>
      <c r="C3978">
        <v>2020</v>
      </c>
      <c r="D3978" t="s">
        <v>21</v>
      </c>
      <c r="E3978" t="s">
        <v>12</v>
      </c>
      <c r="F3978" t="s">
        <v>13</v>
      </c>
      <c r="G3978">
        <v>2079</v>
      </c>
      <c r="H3978">
        <v>2080</v>
      </c>
      <c r="I3978">
        <v>0</v>
      </c>
    </row>
    <row r="3979" spans="1:9" x14ac:dyDescent="0.25">
      <c r="A3979" t="s">
        <v>269</v>
      </c>
      <c r="B3979" t="s">
        <v>270</v>
      </c>
      <c r="C3979">
        <v>2020</v>
      </c>
      <c r="D3979" t="s">
        <v>21</v>
      </c>
      <c r="E3979" t="s">
        <v>14</v>
      </c>
      <c r="F3979" t="s">
        <v>13</v>
      </c>
      <c r="G3979">
        <v>1045</v>
      </c>
      <c r="H3979">
        <v>920</v>
      </c>
      <c r="I3979">
        <v>-125</v>
      </c>
    </row>
    <row r="3980" spans="1:9" x14ac:dyDescent="0.25">
      <c r="A3980" t="s">
        <v>269</v>
      </c>
      <c r="B3980" t="s">
        <v>270</v>
      </c>
      <c r="C3980">
        <v>2020</v>
      </c>
      <c r="D3980" t="s">
        <v>21</v>
      </c>
      <c r="E3980" t="s">
        <v>15</v>
      </c>
      <c r="F3980" t="s">
        <v>13</v>
      </c>
      <c r="G3980">
        <v>1292</v>
      </c>
      <c r="H3980">
        <v>1252</v>
      </c>
      <c r="I3980">
        <v>-40</v>
      </c>
    </row>
    <row r="3981" spans="1:9" x14ac:dyDescent="0.25">
      <c r="A3981" t="s">
        <v>269</v>
      </c>
      <c r="B3981" t="s">
        <v>270</v>
      </c>
      <c r="C3981">
        <v>2020</v>
      </c>
      <c r="D3981" t="s">
        <v>21</v>
      </c>
      <c r="E3981" t="s">
        <v>16</v>
      </c>
      <c r="F3981" t="s">
        <v>13</v>
      </c>
      <c r="G3981">
        <v>1500</v>
      </c>
      <c r="H3981">
        <v>1583</v>
      </c>
      <c r="I3981">
        <v>83</v>
      </c>
    </row>
    <row r="3982" spans="1:9" x14ac:dyDescent="0.25">
      <c r="A3982" t="s">
        <v>269</v>
      </c>
      <c r="B3982" t="s">
        <v>270</v>
      </c>
      <c r="C3982">
        <v>2020</v>
      </c>
      <c r="D3982" t="s">
        <v>21</v>
      </c>
      <c r="E3982" t="s">
        <v>17</v>
      </c>
      <c r="F3982" t="s">
        <v>13</v>
      </c>
      <c r="G3982">
        <v>1431</v>
      </c>
      <c r="H3982">
        <v>1601</v>
      </c>
      <c r="I3982">
        <v>171</v>
      </c>
    </row>
    <row r="3983" spans="1:9" x14ac:dyDescent="0.25">
      <c r="A3983" t="s">
        <v>269</v>
      </c>
      <c r="B3983" t="s">
        <v>270</v>
      </c>
      <c r="C3983">
        <v>2020</v>
      </c>
      <c r="D3983" t="s">
        <v>21</v>
      </c>
      <c r="E3983" t="s">
        <v>18</v>
      </c>
      <c r="F3983" t="s">
        <v>13</v>
      </c>
      <c r="G3983">
        <v>1296</v>
      </c>
      <c r="H3983">
        <v>1462</v>
      </c>
      <c r="I3983">
        <v>166</v>
      </c>
    </row>
    <row r="3984" spans="1:9" x14ac:dyDescent="0.25">
      <c r="A3984" t="s">
        <v>269</v>
      </c>
      <c r="B3984" t="s">
        <v>270</v>
      </c>
      <c r="C3984">
        <v>2020</v>
      </c>
      <c r="D3984" t="s">
        <v>21</v>
      </c>
      <c r="E3984" t="s">
        <v>19</v>
      </c>
      <c r="F3984" t="s">
        <v>13</v>
      </c>
      <c r="G3984">
        <v>797</v>
      </c>
      <c r="H3984">
        <v>850</v>
      </c>
      <c r="I3984">
        <v>53</v>
      </c>
    </row>
    <row r="3985" spans="1:9" x14ac:dyDescent="0.25">
      <c r="A3985" t="s">
        <v>269</v>
      </c>
      <c r="B3985" t="s">
        <v>270</v>
      </c>
      <c r="C3985">
        <v>2020</v>
      </c>
      <c r="D3985" t="s">
        <v>21</v>
      </c>
      <c r="E3985" t="s">
        <v>20</v>
      </c>
      <c r="F3985" t="s">
        <v>13</v>
      </c>
      <c r="G3985">
        <v>279</v>
      </c>
      <c r="H3985">
        <v>351</v>
      </c>
      <c r="I3985">
        <v>72</v>
      </c>
    </row>
    <row r="3986" spans="1:9" x14ac:dyDescent="0.25">
      <c r="A3986" t="s">
        <v>269</v>
      </c>
      <c r="B3986" t="s">
        <v>270</v>
      </c>
      <c r="C3986">
        <v>2021</v>
      </c>
      <c r="D3986" t="s">
        <v>11</v>
      </c>
      <c r="E3986" t="s">
        <v>12</v>
      </c>
      <c r="F3986" t="s">
        <v>13</v>
      </c>
      <c r="G3986">
        <v>1732</v>
      </c>
      <c r="H3986">
        <v>1732</v>
      </c>
      <c r="I3986">
        <v>0</v>
      </c>
    </row>
    <row r="3987" spans="1:9" x14ac:dyDescent="0.25">
      <c r="A3987" t="s">
        <v>269</v>
      </c>
      <c r="B3987" t="s">
        <v>270</v>
      </c>
      <c r="C3987">
        <v>2021</v>
      </c>
      <c r="D3987" t="s">
        <v>11</v>
      </c>
      <c r="E3987" t="s">
        <v>14</v>
      </c>
      <c r="F3987" t="s">
        <v>13</v>
      </c>
      <c r="G3987">
        <v>704</v>
      </c>
      <c r="H3987">
        <v>894</v>
      </c>
      <c r="I3987">
        <v>190</v>
      </c>
    </row>
    <row r="3988" spans="1:9" x14ac:dyDescent="0.25">
      <c r="A3988" t="s">
        <v>269</v>
      </c>
      <c r="B3988" t="s">
        <v>270</v>
      </c>
      <c r="C3988">
        <v>2021</v>
      </c>
      <c r="D3988" t="s">
        <v>11</v>
      </c>
      <c r="E3988" t="s">
        <v>15</v>
      </c>
      <c r="F3988" t="s">
        <v>13</v>
      </c>
      <c r="G3988">
        <v>801</v>
      </c>
      <c r="H3988">
        <v>1108</v>
      </c>
      <c r="I3988">
        <v>308</v>
      </c>
    </row>
    <row r="3989" spans="1:9" x14ac:dyDescent="0.25">
      <c r="A3989" t="s">
        <v>269</v>
      </c>
      <c r="B3989" t="s">
        <v>270</v>
      </c>
      <c r="C3989">
        <v>2021</v>
      </c>
      <c r="D3989" t="s">
        <v>11</v>
      </c>
      <c r="E3989" t="s">
        <v>16</v>
      </c>
      <c r="F3989" t="s">
        <v>13</v>
      </c>
      <c r="G3989">
        <v>1003</v>
      </c>
      <c r="H3989">
        <v>1507</v>
      </c>
      <c r="I3989">
        <v>504</v>
      </c>
    </row>
    <row r="3990" spans="1:9" x14ac:dyDescent="0.25">
      <c r="A3990" t="s">
        <v>269</v>
      </c>
      <c r="B3990" t="s">
        <v>270</v>
      </c>
      <c r="C3990">
        <v>2021</v>
      </c>
      <c r="D3990" t="s">
        <v>11</v>
      </c>
      <c r="E3990" t="s">
        <v>17</v>
      </c>
      <c r="F3990" t="s">
        <v>13</v>
      </c>
      <c r="G3990">
        <v>1190</v>
      </c>
      <c r="H3990">
        <v>1865</v>
      </c>
      <c r="I3990">
        <v>675</v>
      </c>
    </row>
    <row r="3991" spans="1:9" x14ac:dyDescent="0.25">
      <c r="A3991" t="s">
        <v>269</v>
      </c>
      <c r="B3991" t="s">
        <v>270</v>
      </c>
      <c r="C3991">
        <v>2021</v>
      </c>
      <c r="D3991" t="s">
        <v>11</v>
      </c>
      <c r="E3991" t="s">
        <v>18</v>
      </c>
      <c r="F3991" t="s">
        <v>13</v>
      </c>
      <c r="G3991">
        <v>1258</v>
      </c>
      <c r="H3991">
        <v>1991</v>
      </c>
      <c r="I3991">
        <v>734</v>
      </c>
    </row>
    <row r="3992" spans="1:9" x14ac:dyDescent="0.25">
      <c r="A3992" t="s">
        <v>269</v>
      </c>
      <c r="B3992" t="s">
        <v>270</v>
      </c>
      <c r="C3992">
        <v>2021</v>
      </c>
      <c r="D3992" t="s">
        <v>11</v>
      </c>
      <c r="E3992" t="s">
        <v>19</v>
      </c>
      <c r="F3992" t="s">
        <v>13</v>
      </c>
      <c r="G3992">
        <v>890</v>
      </c>
      <c r="H3992">
        <v>1282</v>
      </c>
      <c r="I3992">
        <v>392</v>
      </c>
    </row>
    <row r="3993" spans="1:9" x14ac:dyDescent="0.25">
      <c r="A3993" t="s">
        <v>269</v>
      </c>
      <c r="B3993" t="s">
        <v>270</v>
      </c>
      <c r="C3993">
        <v>2021</v>
      </c>
      <c r="D3993" t="s">
        <v>11</v>
      </c>
      <c r="E3993" t="s">
        <v>20</v>
      </c>
      <c r="F3993" t="s">
        <v>13</v>
      </c>
      <c r="G3993">
        <v>582</v>
      </c>
      <c r="H3993">
        <v>822</v>
      </c>
      <c r="I3993">
        <v>240</v>
      </c>
    </row>
    <row r="3994" spans="1:9" x14ac:dyDescent="0.25">
      <c r="A3994" t="s">
        <v>269</v>
      </c>
      <c r="B3994" t="s">
        <v>270</v>
      </c>
      <c r="C3994">
        <v>2021</v>
      </c>
      <c r="D3994" t="s">
        <v>21</v>
      </c>
      <c r="E3994" t="s">
        <v>12</v>
      </c>
      <c r="F3994" t="s">
        <v>13</v>
      </c>
      <c r="G3994">
        <v>2013</v>
      </c>
      <c r="H3994">
        <v>2013</v>
      </c>
      <c r="I3994">
        <v>0</v>
      </c>
    </row>
    <row r="3995" spans="1:9" x14ac:dyDescent="0.25">
      <c r="A3995" t="s">
        <v>269</v>
      </c>
      <c r="B3995" t="s">
        <v>270</v>
      </c>
      <c r="C3995">
        <v>2021</v>
      </c>
      <c r="D3995" t="s">
        <v>21</v>
      </c>
      <c r="E3995" t="s">
        <v>14</v>
      </c>
      <c r="F3995" t="s">
        <v>13</v>
      </c>
      <c r="G3995">
        <v>1030</v>
      </c>
      <c r="H3995">
        <v>1245</v>
      </c>
      <c r="I3995">
        <v>216</v>
      </c>
    </row>
    <row r="3996" spans="1:9" x14ac:dyDescent="0.25">
      <c r="A3996" t="s">
        <v>269</v>
      </c>
      <c r="B3996" t="s">
        <v>270</v>
      </c>
      <c r="C3996">
        <v>2021</v>
      </c>
      <c r="D3996" t="s">
        <v>21</v>
      </c>
      <c r="E3996" t="s">
        <v>15</v>
      </c>
      <c r="F3996" t="s">
        <v>13</v>
      </c>
      <c r="G3996">
        <v>1272</v>
      </c>
      <c r="H3996">
        <v>1721</v>
      </c>
      <c r="I3996">
        <v>450</v>
      </c>
    </row>
    <row r="3997" spans="1:9" x14ac:dyDescent="0.25">
      <c r="A3997" t="s">
        <v>269</v>
      </c>
      <c r="B3997" t="s">
        <v>270</v>
      </c>
      <c r="C3997">
        <v>2021</v>
      </c>
      <c r="D3997" t="s">
        <v>21</v>
      </c>
      <c r="E3997" t="s">
        <v>16</v>
      </c>
      <c r="F3997" t="s">
        <v>13</v>
      </c>
      <c r="G3997">
        <v>1486</v>
      </c>
      <c r="H3997">
        <v>2177</v>
      </c>
      <c r="I3997">
        <v>691</v>
      </c>
    </row>
    <row r="3998" spans="1:9" x14ac:dyDescent="0.25">
      <c r="A3998" t="s">
        <v>269</v>
      </c>
      <c r="B3998" t="s">
        <v>270</v>
      </c>
      <c r="C3998">
        <v>2021</v>
      </c>
      <c r="D3998" t="s">
        <v>21</v>
      </c>
      <c r="E3998" t="s">
        <v>17</v>
      </c>
      <c r="F3998" t="s">
        <v>13</v>
      </c>
      <c r="G3998">
        <v>1441</v>
      </c>
      <c r="H3998">
        <v>2140</v>
      </c>
      <c r="I3998">
        <v>699</v>
      </c>
    </row>
    <row r="3999" spans="1:9" x14ac:dyDescent="0.25">
      <c r="A3999" t="s">
        <v>269</v>
      </c>
      <c r="B3999" t="s">
        <v>270</v>
      </c>
      <c r="C3999">
        <v>2021</v>
      </c>
      <c r="D3999" t="s">
        <v>21</v>
      </c>
      <c r="E3999" t="s">
        <v>18</v>
      </c>
      <c r="F3999" t="s">
        <v>13</v>
      </c>
      <c r="G3999">
        <v>1291</v>
      </c>
      <c r="H3999">
        <v>1954</v>
      </c>
      <c r="I3999">
        <v>663</v>
      </c>
    </row>
    <row r="4000" spans="1:9" x14ac:dyDescent="0.25">
      <c r="A4000" t="s">
        <v>269</v>
      </c>
      <c r="B4000" t="s">
        <v>270</v>
      </c>
      <c r="C4000">
        <v>2021</v>
      </c>
      <c r="D4000" t="s">
        <v>21</v>
      </c>
      <c r="E4000" t="s">
        <v>19</v>
      </c>
      <c r="F4000" t="s">
        <v>13</v>
      </c>
      <c r="G4000">
        <v>797</v>
      </c>
      <c r="H4000">
        <v>1172</v>
      </c>
      <c r="I4000">
        <v>375</v>
      </c>
    </row>
    <row r="4001" spans="1:9" x14ac:dyDescent="0.25">
      <c r="A4001" t="s">
        <v>269</v>
      </c>
      <c r="B4001" t="s">
        <v>270</v>
      </c>
      <c r="C4001">
        <v>2021</v>
      </c>
      <c r="D4001" t="s">
        <v>21</v>
      </c>
      <c r="E4001" t="s">
        <v>20</v>
      </c>
      <c r="F4001" t="s">
        <v>13</v>
      </c>
      <c r="G4001">
        <v>265</v>
      </c>
      <c r="H4001">
        <v>392</v>
      </c>
      <c r="I4001">
        <v>127</v>
      </c>
    </row>
    <row r="4002" spans="1:9" x14ac:dyDescent="0.25">
      <c r="A4002" t="s">
        <v>271</v>
      </c>
      <c r="B4002" t="s">
        <v>272</v>
      </c>
      <c r="C4002">
        <v>2020</v>
      </c>
      <c r="D4002" t="s">
        <v>11</v>
      </c>
      <c r="E4002" t="s">
        <v>12</v>
      </c>
      <c r="F4002" t="s">
        <v>13</v>
      </c>
      <c r="G4002">
        <v>50881</v>
      </c>
      <c r="H4002">
        <v>50886</v>
      </c>
      <c r="I4002">
        <v>0</v>
      </c>
    </row>
    <row r="4003" spans="1:9" x14ac:dyDescent="0.25">
      <c r="A4003" t="s">
        <v>271</v>
      </c>
      <c r="B4003" t="s">
        <v>272</v>
      </c>
      <c r="C4003">
        <v>2020</v>
      </c>
      <c r="D4003" t="s">
        <v>11</v>
      </c>
      <c r="E4003" t="s">
        <v>14</v>
      </c>
      <c r="F4003" t="s">
        <v>13</v>
      </c>
      <c r="G4003">
        <v>4457</v>
      </c>
      <c r="H4003">
        <v>4022</v>
      </c>
      <c r="I4003">
        <v>-438</v>
      </c>
    </row>
    <row r="4004" spans="1:9" x14ac:dyDescent="0.25">
      <c r="A4004" t="s">
        <v>271</v>
      </c>
      <c r="B4004" t="s">
        <v>272</v>
      </c>
      <c r="C4004">
        <v>2020</v>
      </c>
      <c r="D4004" t="s">
        <v>11</v>
      </c>
      <c r="E4004" t="s">
        <v>15</v>
      </c>
      <c r="F4004" t="s">
        <v>13</v>
      </c>
      <c r="G4004">
        <v>3925</v>
      </c>
      <c r="H4004">
        <v>3891</v>
      </c>
      <c r="I4004">
        <v>-35</v>
      </c>
    </row>
    <row r="4005" spans="1:9" x14ac:dyDescent="0.25">
      <c r="A4005" t="s">
        <v>271</v>
      </c>
      <c r="B4005" t="s">
        <v>272</v>
      </c>
      <c r="C4005">
        <v>2020</v>
      </c>
      <c r="D4005" t="s">
        <v>11</v>
      </c>
      <c r="E4005" t="s">
        <v>16</v>
      </c>
      <c r="F4005" t="s">
        <v>13</v>
      </c>
      <c r="G4005">
        <v>4153</v>
      </c>
      <c r="H4005">
        <v>4372</v>
      </c>
      <c r="I4005">
        <v>220</v>
      </c>
    </row>
    <row r="4006" spans="1:9" x14ac:dyDescent="0.25">
      <c r="A4006" t="s">
        <v>271</v>
      </c>
      <c r="B4006" t="s">
        <v>272</v>
      </c>
      <c r="C4006">
        <v>2020</v>
      </c>
      <c r="D4006" t="s">
        <v>11</v>
      </c>
      <c r="E4006" t="s">
        <v>17</v>
      </c>
      <c r="F4006" t="s">
        <v>13</v>
      </c>
      <c r="G4006">
        <v>5955</v>
      </c>
      <c r="H4006">
        <v>6416</v>
      </c>
      <c r="I4006">
        <v>463</v>
      </c>
    </row>
    <row r="4007" spans="1:9" x14ac:dyDescent="0.25">
      <c r="A4007" t="s">
        <v>271</v>
      </c>
      <c r="B4007" t="s">
        <v>272</v>
      </c>
      <c r="C4007">
        <v>2020</v>
      </c>
      <c r="D4007" t="s">
        <v>11</v>
      </c>
      <c r="E4007" t="s">
        <v>18</v>
      </c>
      <c r="F4007" t="s">
        <v>13</v>
      </c>
      <c r="G4007">
        <v>9272</v>
      </c>
      <c r="H4007">
        <v>9912</v>
      </c>
      <c r="I4007">
        <v>643</v>
      </c>
    </row>
    <row r="4008" spans="1:9" x14ac:dyDescent="0.25">
      <c r="A4008" t="s">
        <v>271</v>
      </c>
      <c r="B4008" t="s">
        <v>272</v>
      </c>
      <c r="C4008">
        <v>2020</v>
      </c>
      <c r="D4008" t="s">
        <v>11</v>
      </c>
      <c r="E4008" t="s">
        <v>19</v>
      </c>
      <c r="F4008" t="s">
        <v>13</v>
      </c>
      <c r="G4008">
        <v>8805</v>
      </c>
      <c r="H4008">
        <v>8805</v>
      </c>
      <c r="I4008">
        <v>-1</v>
      </c>
    </row>
    <row r="4009" spans="1:9" x14ac:dyDescent="0.25">
      <c r="A4009" t="s">
        <v>271</v>
      </c>
      <c r="B4009" t="s">
        <v>272</v>
      </c>
      <c r="C4009">
        <v>2020</v>
      </c>
      <c r="D4009" t="s">
        <v>11</v>
      </c>
      <c r="E4009" t="s">
        <v>20</v>
      </c>
      <c r="F4009" t="s">
        <v>13</v>
      </c>
      <c r="G4009">
        <v>1685</v>
      </c>
      <c r="H4009">
        <v>1784</v>
      </c>
      <c r="I4009">
        <v>99</v>
      </c>
    </row>
    <row r="4010" spans="1:9" x14ac:dyDescent="0.25">
      <c r="A4010" t="s">
        <v>271</v>
      </c>
      <c r="B4010" t="s">
        <v>272</v>
      </c>
      <c r="C4010">
        <v>2020</v>
      </c>
      <c r="D4010" t="s">
        <v>21</v>
      </c>
      <c r="E4010" t="s">
        <v>12</v>
      </c>
      <c r="F4010" t="s">
        <v>13</v>
      </c>
      <c r="G4010">
        <v>55817</v>
      </c>
      <c r="H4010">
        <v>55823</v>
      </c>
      <c r="I4010">
        <v>0</v>
      </c>
    </row>
    <row r="4011" spans="1:9" x14ac:dyDescent="0.25">
      <c r="A4011" t="s">
        <v>271</v>
      </c>
      <c r="B4011" t="s">
        <v>272</v>
      </c>
      <c r="C4011">
        <v>2020</v>
      </c>
      <c r="D4011" t="s">
        <v>21</v>
      </c>
      <c r="E4011" t="s">
        <v>14</v>
      </c>
      <c r="F4011" t="s">
        <v>13</v>
      </c>
      <c r="G4011">
        <v>4540</v>
      </c>
      <c r="H4011">
        <v>4029</v>
      </c>
      <c r="I4011">
        <v>-514</v>
      </c>
    </row>
    <row r="4012" spans="1:9" x14ac:dyDescent="0.25">
      <c r="A4012" t="s">
        <v>271</v>
      </c>
      <c r="B4012" t="s">
        <v>272</v>
      </c>
      <c r="C4012">
        <v>2020</v>
      </c>
      <c r="D4012" t="s">
        <v>21</v>
      </c>
      <c r="E4012" t="s">
        <v>15</v>
      </c>
      <c r="F4012" t="s">
        <v>13</v>
      </c>
      <c r="G4012">
        <v>4614</v>
      </c>
      <c r="H4012">
        <v>4507</v>
      </c>
      <c r="I4012">
        <v>-108</v>
      </c>
    </row>
    <row r="4013" spans="1:9" x14ac:dyDescent="0.25">
      <c r="A4013" t="s">
        <v>271</v>
      </c>
      <c r="B4013" t="s">
        <v>272</v>
      </c>
      <c r="C4013">
        <v>2020</v>
      </c>
      <c r="D4013" t="s">
        <v>21</v>
      </c>
      <c r="E4013" t="s">
        <v>16</v>
      </c>
      <c r="F4013" t="s">
        <v>13</v>
      </c>
      <c r="G4013">
        <v>5730</v>
      </c>
      <c r="H4013">
        <v>6102</v>
      </c>
      <c r="I4013">
        <v>373</v>
      </c>
    </row>
    <row r="4014" spans="1:9" x14ac:dyDescent="0.25">
      <c r="A4014" t="s">
        <v>271</v>
      </c>
      <c r="B4014" t="s">
        <v>272</v>
      </c>
      <c r="C4014">
        <v>2020</v>
      </c>
      <c r="D4014" t="s">
        <v>21</v>
      </c>
      <c r="E4014" t="s">
        <v>17</v>
      </c>
      <c r="F4014" t="s">
        <v>13</v>
      </c>
      <c r="G4014">
        <v>8076</v>
      </c>
      <c r="H4014">
        <v>9115</v>
      </c>
      <c r="I4014">
        <v>1044</v>
      </c>
    </row>
    <row r="4015" spans="1:9" x14ac:dyDescent="0.25">
      <c r="A4015" t="s">
        <v>271</v>
      </c>
      <c r="B4015" t="s">
        <v>272</v>
      </c>
      <c r="C4015">
        <v>2020</v>
      </c>
      <c r="D4015" t="s">
        <v>21</v>
      </c>
      <c r="E4015" t="s">
        <v>18</v>
      </c>
      <c r="F4015" t="s">
        <v>13</v>
      </c>
      <c r="G4015">
        <v>8606</v>
      </c>
      <c r="H4015">
        <v>9779</v>
      </c>
      <c r="I4015">
        <v>1179</v>
      </c>
    </row>
    <row r="4016" spans="1:9" x14ac:dyDescent="0.25">
      <c r="A4016" t="s">
        <v>271</v>
      </c>
      <c r="B4016" t="s">
        <v>272</v>
      </c>
      <c r="C4016">
        <v>2020</v>
      </c>
      <c r="D4016" t="s">
        <v>21</v>
      </c>
      <c r="E4016" t="s">
        <v>19</v>
      </c>
      <c r="F4016" t="s">
        <v>13</v>
      </c>
      <c r="G4016">
        <v>6763</v>
      </c>
      <c r="H4016">
        <v>7271</v>
      </c>
      <c r="I4016">
        <v>510</v>
      </c>
    </row>
    <row r="4017" spans="1:9" x14ac:dyDescent="0.25">
      <c r="A4017" t="s">
        <v>271</v>
      </c>
      <c r="B4017" t="s">
        <v>272</v>
      </c>
      <c r="C4017">
        <v>2020</v>
      </c>
      <c r="D4017" t="s">
        <v>21</v>
      </c>
      <c r="E4017" t="s">
        <v>20</v>
      </c>
      <c r="F4017" t="s">
        <v>13</v>
      </c>
      <c r="G4017">
        <v>1140</v>
      </c>
      <c r="H4017">
        <v>1312</v>
      </c>
      <c r="I4017">
        <v>173</v>
      </c>
    </row>
    <row r="4018" spans="1:9" x14ac:dyDescent="0.25">
      <c r="A4018" t="s">
        <v>271</v>
      </c>
      <c r="B4018" t="s">
        <v>272</v>
      </c>
      <c r="C4018">
        <v>2021</v>
      </c>
      <c r="D4018" t="s">
        <v>11</v>
      </c>
      <c r="E4018" t="s">
        <v>12</v>
      </c>
      <c r="F4018" t="s">
        <v>13</v>
      </c>
      <c r="G4018">
        <v>50130</v>
      </c>
      <c r="H4018">
        <v>50133</v>
      </c>
      <c r="I4018">
        <v>0</v>
      </c>
    </row>
    <row r="4019" spans="1:9" x14ac:dyDescent="0.25">
      <c r="A4019" t="s">
        <v>271</v>
      </c>
      <c r="B4019" t="s">
        <v>272</v>
      </c>
      <c r="C4019">
        <v>2021</v>
      </c>
      <c r="D4019" t="s">
        <v>11</v>
      </c>
      <c r="E4019" t="s">
        <v>14</v>
      </c>
      <c r="F4019" t="s">
        <v>13</v>
      </c>
      <c r="G4019">
        <v>4536</v>
      </c>
      <c r="H4019">
        <v>4576</v>
      </c>
      <c r="I4019">
        <v>40</v>
      </c>
    </row>
    <row r="4020" spans="1:9" x14ac:dyDescent="0.25">
      <c r="A4020" t="s">
        <v>271</v>
      </c>
      <c r="B4020" t="s">
        <v>272</v>
      </c>
      <c r="C4020">
        <v>2021</v>
      </c>
      <c r="D4020" t="s">
        <v>11</v>
      </c>
      <c r="E4020" t="s">
        <v>15</v>
      </c>
      <c r="F4020" t="s">
        <v>13</v>
      </c>
      <c r="G4020">
        <v>3999</v>
      </c>
      <c r="H4020">
        <v>4485</v>
      </c>
      <c r="I4020">
        <v>486</v>
      </c>
    </row>
    <row r="4021" spans="1:9" x14ac:dyDescent="0.25">
      <c r="A4021" t="s">
        <v>271</v>
      </c>
      <c r="B4021" t="s">
        <v>272</v>
      </c>
      <c r="C4021">
        <v>2021</v>
      </c>
      <c r="D4021" t="s">
        <v>11</v>
      </c>
      <c r="E4021" t="s">
        <v>16</v>
      </c>
      <c r="F4021" t="s">
        <v>13</v>
      </c>
      <c r="G4021">
        <v>4233</v>
      </c>
      <c r="H4021">
        <v>5070</v>
      </c>
      <c r="I4021">
        <v>838</v>
      </c>
    </row>
    <row r="4022" spans="1:9" x14ac:dyDescent="0.25">
      <c r="A4022" t="s">
        <v>271</v>
      </c>
      <c r="B4022" t="s">
        <v>272</v>
      </c>
      <c r="C4022">
        <v>2021</v>
      </c>
      <c r="D4022" t="s">
        <v>11</v>
      </c>
      <c r="E4022" t="s">
        <v>17</v>
      </c>
      <c r="F4022" t="s">
        <v>13</v>
      </c>
      <c r="G4022">
        <v>6084</v>
      </c>
      <c r="H4022">
        <v>7078</v>
      </c>
      <c r="I4022">
        <v>995</v>
      </c>
    </row>
    <row r="4023" spans="1:9" x14ac:dyDescent="0.25">
      <c r="A4023" t="s">
        <v>271</v>
      </c>
      <c r="B4023" t="s">
        <v>272</v>
      </c>
      <c r="C4023">
        <v>2021</v>
      </c>
      <c r="D4023" t="s">
        <v>11</v>
      </c>
      <c r="E4023" t="s">
        <v>18</v>
      </c>
      <c r="F4023" t="s">
        <v>13</v>
      </c>
      <c r="G4023">
        <v>9545</v>
      </c>
      <c r="H4023">
        <v>10474</v>
      </c>
      <c r="I4023">
        <v>929</v>
      </c>
    </row>
    <row r="4024" spans="1:9" x14ac:dyDescent="0.25">
      <c r="A4024" t="s">
        <v>271</v>
      </c>
      <c r="B4024" t="s">
        <v>272</v>
      </c>
      <c r="C4024">
        <v>2021</v>
      </c>
      <c r="D4024" t="s">
        <v>11</v>
      </c>
      <c r="E4024" t="s">
        <v>19</v>
      </c>
      <c r="F4024" t="s">
        <v>13</v>
      </c>
      <c r="G4024">
        <v>9178</v>
      </c>
      <c r="H4024">
        <v>9748</v>
      </c>
      <c r="I4024">
        <v>571</v>
      </c>
    </row>
    <row r="4025" spans="1:9" x14ac:dyDescent="0.25">
      <c r="A4025" t="s">
        <v>271</v>
      </c>
      <c r="B4025" t="s">
        <v>272</v>
      </c>
      <c r="C4025">
        <v>2021</v>
      </c>
      <c r="D4025" t="s">
        <v>11</v>
      </c>
      <c r="E4025" t="s">
        <v>20</v>
      </c>
      <c r="F4025" t="s">
        <v>13</v>
      </c>
      <c r="G4025">
        <v>1739</v>
      </c>
      <c r="H4025">
        <v>2015</v>
      </c>
      <c r="I4025">
        <v>276</v>
      </c>
    </row>
    <row r="4026" spans="1:9" x14ac:dyDescent="0.25">
      <c r="A4026" t="s">
        <v>271</v>
      </c>
      <c r="B4026" t="s">
        <v>272</v>
      </c>
      <c r="C4026">
        <v>2021</v>
      </c>
      <c r="D4026" t="s">
        <v>21</v>
      </c>
      <c r="E4026" t="s">
        <v>12</v>
      </c>
      <c r="F4026" t="s">
        <v>13</v>
      </c>
      <c r="G4026">
        <v>55095</v>
      </c>
      <c r="H4026">
        <v>55099</v>
      </c>
      <c r="I4026">
        <v>0</v>
      </c>
    </row>
    <row r="4027" spans="1:9" x14ac:dyDescent="0.25">
      <c r="A4027" t="s">
        <v>271</v>
      </c>
      <c r="B4027" t="s">
        <v>272</v>
      </c>
      <c r="C4027">
        <v>2021</v>
      </c>
      <c r="D4027" t="s">
        <v>21</v>
      </c>
      <c r="E4027" t="s">
        <v>14</v>
      </c>
      <c r="F4027" t="s">
        <v>13</v>
      </c>
      <c r="G4027">
        <v>4643</v>
      </c>
      <c r="H4027">
        <v>4743</v>
      </c>
      <c r="I4027">
        <v>100</v>
      </c>
    </row>
    <row r="4028" spans="1:9" x14ac:dyDescent="0.25">
      <c r="A4028" t="s">
        <v>271</v>
      </c>
      <c r="B4028" t="s">
        <v>272</v>
      </c>
      <c r="C4028">
        <v>2021</v>
      </c>
      <c r="D4028" t="s">
        <v>21</v>
      </c>
      <c r="E4028" t="s">
        <v>15</v>
      </c>
      <c r="F4028" t="s">
        <v>13</v>
      </c>
      <c r="G4028">
        <v>4730</v>
      </c>
      <c r="H4028">
        <v>5331</v>
      </c>
      <c r="I4028">
        <v>602</v>
      </c>
    </row>
    <row r="4029" spans="1:9" x14ac:dyDescent="0.25">
      <c r="A4029" t="s">
        <v>271</v>
      </c>
      <c r="B4029" t="s">
        <v>272</v>
      </c>
      <c r="C4029">
        <v>2021</v>
      </c>
      <c r="D4029" t="s">
        <v>21</v>
      </c>
      <c r="E4029" t="s">
        <v>16</v>
      </c>
      <c r="F4029" t="s">
        <v>13</v>
      </c>
      <c r="G4029">
        <v>5917</v>
      </c>
      <c r="H4029">
        <v>7006</v>
      </c>
      <c r="I4029">
        <v>1090</v>
      </c>
    </row>
    <row r="4030" spans="1:9" x14ac:dyDescent="0.25">
      <c r="A4030" t="s">
        <v>271</v>
      </c>
      <c r="B4030" t="s">
        <v>272</v>
      </c>
      <c r="C4030">
        <v>2021</v>
      </c>
      <c r="D4030" t="s">
        <v>21</v>
      </c>
      <c r="E4030" t="s">
        <v>17</v>
      </c>
      <c r="F4030" t="s">
        <v>13</v>
      </c>
      <c r="G4030">
        <v>8441</v>
      </c>
      <c r="H4030">
        <v>9626</v>
      </c>
      <c r="I4030">
        <v>1186</v>
      </c>
    </row>
    <row r="4031" spans="1:9" x14ac:dyDescent="0.25">
      <c r="A4031" t="s">
        <v>271</v>
      </c>
      <c r="B4031" t="s">
        <v>272</v>
      </c>
      <c r="C4031">
        <v>2021</v>
      </c>
      <c r="D4031" t="s">
        <v>21</v>
      </c>
      <c r="E4031" t="s">
        <v>18</v>
      </c>
      <c r="F4031" t="s">
        <v>13</v>
      </c>
      <c r="G4031">
        <v>8997</v>
      </c>
      <c r="H4031">
        <v>9954</v>
      </c>
      <c r="I4031">
        <v>958</v>
      </c>
    </row>
    <row r="4032" spans="1:9" x14ac:dyDescent="0.25">
      <c r="A4032" t="s">
        <v>271</v>
      </c>
      <c r="B4032" t="s">
        <v>272</v>
      </c>
      <c r="C4032">
        <v>2021</v>
      </c>
      <c r="D4032" t="s">
        <v>21</v>
      </c>
      <c r="E4032" t="s">
        <v>19</v>
      </c>
      <c r="F4032" t="s">
        <v>13</v>
      </c>
      <c r="G4032">
        <v>7083</v>
      </c>
      <c r="H4032">
        <v>7543</v>
      </c>
      <c r="I4032">
        <v>460</v>
      </c>
    </row>
    <row r="4033" spans="1:9" x14ac:dyDescent="0.25">
      <c r="A4033" t="s">
        <v>271</v>
      </c>
      <c r="B4033" t="s">
        <v>272</v>
      </c>
      <c r="C4033">
        <v>2021</v>
      </c>
      <c r="D4033" t="s">
        <v>21</v>
      </c>
      <c r="E4033" t="s">
        <v>20</v>
      </c>
      <c r="F4033" t="s">
        <v>13</v>
      </c>
      <c r="G4033">
        <v>1181</v>
      </c>
      <c r="H4033">
        <v>1317</v>
      </c>
      <c r="I4033">
        <v>136</v>
      </c>
    </row>
    <row r="4034" spans="1:9" x14ac:dyDescent="0.25">
      <c r="A4034" t="s">
        <v>273</v>
      </c>
      <c r="B4034" t="s">
        <v>274</v>
      </c>
      <c r="C4034">
        <v>2020</v>
      </c>
      <c r="D4034" t="s">
        <v>11</v>
      </c>
      <c r="E4034" t="s">
        <v>12</v>
      </c>
      <c r="F4034" t="s">
        <v>13</v>
      </c>
      <c r="G4034">
        <v>434225</v>
      </c>
      <c r="H4034">
        <v>434242</v>
      </c>
      <c r="I4034">
        <v>0</v>
      </c>
    </row>
    <row r="4035" spans="1:9" x14ac:dyDescent="0.25">
      <c r="A4035" t="s">
        <v>273</v>
      </c>
      <c r="B4035" t="s">
        <v>274</v>
      </c>
      <c r="C4035">
        <v>2020</v>
      </c>
      <c r="D4035" t="s">
        <v>11</v>
      </c>
      <c r="E4035" t="s">
        <v>14</v>
      </c>
      <c r="F4035" t="s">
        <v>13</v>
      </c>
      <c r="G4035">
        <v>61954</v>
      </c>
      <c r="H4035">
        <v>56585</v>
      </c>
      <c r="I4035">
        <v>-5381</v>
      </c>
    </row>
    <row r="4036" spans="1:9" x14ac:dyDescent="0.25">
      <c r="A4036" t="s">
        <v>273</v>
      </c>
      <c r="B4036" t="s">
        <v>274</v>
      </c>
      <c r="C4036">
        <v>2020</v>
      </c>
      <c r="D4036" t="s">
        <v>11</v>
      </c>
      <c r="E4036" t="s">
        <v>15</v>
      </c>
      <c r="F4036" t="s">
        <v>13</v>
      </c>
      <c r="G4036">
        <v>60270</v>
      </c>
      <c r="H4036">
        <v>60395</v>
      </c>
      <c r="I4036">
        <v>123</v>
      </c>
    </row>
    <row r="4037" spans="1:9" x14ac:dyDescent="0.25">
      <c r="A4037" t="s">
        <v>273</v>
      </c>
      <c r="B4037" t="s">
        <v>274</v>
      </c>
      <c r="C4037">
        <v>2020</v>
      </c>
      <c r="D4037" t="s">
        <v>11</v>
      </c>
      <c r="E4037" t="s">
        <v>16</v>
      </c>
      <c r="F4037" t="s">
        <v>13</v>
      </c>
      <c r="G4037">
        <v>50754</v>
      </c>
      <c r="H4037">
        <v>54018</v>
      </c>
      <c r="I4037">
        <v>3268</v>
      </c>
    </row>
    <row r="4038" spans="1:9" x14ac:dyDescent="0.25">
      <c r="A4038" t="s">
        <v>273</v>
      </c>
      <c r="B4038" t="s">
        <v>274</v>
      </c>
      <c r="C4038">
        <v>2020</v>
      </c>
      <c r="D4038" t="s">
        <v>11</v>
      </c>
      <c r="E4038" t="s">
        <v>17</v>
      </c>
      <c r="F4038" t="s">
        <v>13</v>
      </c>
      <c r="G4038">
        <v>59979</v>
      </c>
      <c r="H4038">
        <v>65386</v>
      </c>
      <c r="I4038">
        <v>5415</v>
      </c>
    </row>
    <row r="4039" spans="1:9" x14ac:dyDescent="0.25">
      <c r="A4039" t="s">
        <v>273</v>
      </c>
      <c r="B4039" t="s">
        <v>274</v>
      </c>
      <c r="C4039">
        <v>2020</v>
      </c>
      <c r="D4039" t="s">
        <v>11</v>
      </c>
      <c r="E4039" t="s">
        <v>18</v>
      </c>
      <c r="F4039" t="s">
        <v>13</v>
      </c>
      <c r="G4039">
        <v>73820</v>
      </c>
      <c r="H4039">
        <v>79905</v>
      </c>
      <c r="I4039">
        <v>6093</v>
      </c>
    </row>
    <row r="4040" spans="1:9" x14ac:dyDescent="0.25">
      <c r="A4040" t="s">
        <v>273</v>
      </c>
      <c r="B4040" t="s">
        <v>274</v>
      </c>
      <c r="C4040">
        <v>2020</v>
      </c>
      <c r="D4040" t="s">
        <v>11</v>
      </c>
      <c r="E4040" t="s">
        <v>19</v>
      </c>
      <c r="F4040" t="s">
        <v>13</v>
      </c>
      <c r="G4040">
        <v>58193</v>
      </c>
      <c r="H4040">
        <v>58861</v>
      </c>
      <c r="I4040">
        <v>667</v>
      </c>
    </row>
    <row r="4041" spans="1:9" x14ac:dyDescent="0.25">
      <c r="A4041" t="s">
        <v>273</v>
      </c>
      <c r="B4041" t="s">
        <v>274</v>
      </c>
      <c r="C4041">
        <v>2020</v>
      </c>
      <c r="D4041" t="s">
        <v>11</v>
      </c>
      <c r="E4041" t="s">
        <v>20</v>
      </c>
      <c r="F4041" t="s">
        <v>13</v>
      </c>
      <c r="G4041">
        <v>14360</v>
      </c>
      <c r="H4041">
        <v>15978</v>
      </c>
      <c r="I4041">
        <v>1621</v>
      </c>
    </row>
    <row r="4042" spans="1:9" x14ac:dyDescent="0.25">
      <c r="A4042" t="s">
        <v>273</v>
      </c>
      <c r="B4042" t="s">
        <v>274</v>
      </c>
      <c r="C4042">
        <v>2020</v>
      </c>
      <c r="D4042" t="s">
        <v>21</v>
      </c>
      <c r="E4042" t="s">
        <v>12</v>
      </c>
      <c r="F4042" t="s">
        <v>13</v>
      </c>
      <c r="G4042">
        <v>455473</v>
      </c>
      <c r="H4042">
        <v>455490</v>
      </c>
      <c r="I4042">
        <v>0</v>
      </c>
    </row>
    <row r="4043" spans="1:9" x14ac:dyDescent="0.25">
      <c r="A4043" t="s">
        <v>273</v>
      </c>
      <c r="B4043" t="s">
        <v>274</v>
      </c>
      <c r="C4043">
        <v>2020</v>
      </c>
      <c r="D4043" t="s">
        <v>21</v>
      </c>
      <c r="E4043" t="s">
        <v>14</v>
      </c>
      <c r="F4043" t="s">
        <v>13</v>
      </c>
      <c r="G4043">
        <v>62046</v>
      </c>
      <c r="H4043">
        <v>55624</v>
      </c>
      <c r="I4043">
        <v>-6436</v>
      </c>
    </row>
    <row r="4044" spans="1:9" x14ac:dyDescent="0.25">
      <c r="A4044" t="s">
        <v>273</v>
      </c>
      <c r="B4044" t="s">
        <v>274</v>
      </c>
      <c r="C4044">
        <v>2020</v>
      </c>
      <c r="D4044" t="s">
        <v>21</v>
      </c>
      <c r="E4044" t="s">
        <v>15</v>
      </c>
      <c r="F4044" t="s">
        <v>13</v>
      </c>
      <c r="G4044">
        <v>58683</v>
      </c>
      <c r="H4044">
        <v>57923</v>
      </c>
      <c r="I4044">
        <v>-764</v>
      </c>
    </row>
    <row r="4045" spans="1:9" x14ac:dyDescent="0.25">
      <c r="A4045" t="s">
        <v>273</v>
      </c>
      <c r="B4045" t="s">
        <v>274</v>
      </c>
      <c r="C4045">
        <v>2020</v>
      </c>
      <c r="D4045" t="s">
        <v>21</v>
      </c>
      <c r="E4045" t="s">
        <v>16</v>
      </c>
      <c r="F4045" t="s">
        <v>13</v>
      </c>
      <c r="G4045">
        <v>56728</v>
      </c>
      <c r="H4045">
        <v>61066</v>
      </c>
      <c r="I4045">
        <v>4344</v>
      </c>
    </row>
    <row r="4046" spans="1:9" x14ac:dyDescent="0.25">
      <c r="A4046" t="s">
        <v>273</v>
      </c>
      <c r="B4046" t="s">
        <v>274</v>
      </c>
      <c r="C4046">
        <v>2020</v>
      </c>
      <c r="D4046" t="s">
        <v>21</v>
      </c>
      <c r="E4046" t="s">
        <v>17</v>
      </c>
      <c r="F4046" t="s">
        <v>13</v>
      </c>
      <c r="G4046">
        <v>62686</v>
      </c>
      <c r="H4046">
        <v>71647</v>
      </c>
      <c r="I4046">
        <v>8974</v>
      </c>
    </row>
    <row r="4047" spans="1:9" x14ac:dyDescent="0.25">
      <c r="A4047" t="s">
        <v>273</v>
      </c>
      <c r="B4047" t="s">
        <v>274</v>
      </c>
      <c r="C4047">
        <v>2020</v>
      </c>
      <c r="D4047" t="s">
        <v>21</v>
      </c>
      <c r="E4047" t="s">
        <v>18</v>
      </c>
      <c r="F4047" t="s">
        <v>13</v>
      </c>
      <c r="G4047">
        <v>71692</v>
      </c>
      <c r="H4047">
        <v>82465</v>
      </c>
      <c r="I4047">
        <v>10790</v>
      </c>
    </row>
    <row r="4048" spans="1:9" x14ac:dyDescent="0.25">
      <c r="A4048" t="s">
        <v>273</v>
      </c>
      <c r="B4048" t="s">
        <v>274</v>
      </c>
      <c r="C4048">
        <v>2020</v>
      </c>
      <c r="D4048" t="s">
        <v>21</v>
      </c>
      <c r="E4048" t="s">
        <v>19</v>
      </c>
      <c r="F4048" t="s">
        <v>13</v>
      </c>
      <c r="G4048">
        <v>54410</v>
      </c>
      <c r="H4048">
        <v>59163</v>
      </c>
      <c r="I4048">
        <v>4760</v>
      </c>
    </row>
    <row r="4049" spans="1:9" x14ac:dyDescent="0.25">
      <c r="A4049" t="s">
        <v>273</v>
      </c>
      <c r="B4049" t="s">
        <v>274</v>
      </c>
      <c r="C4049">
        <v>2020</v>
      </c>
      <c r="D4049" t="s">
        <v>21</v>
      </c>
      <c r="E4049" t="s">
        <v>20</v>
      </c>
      <c r="F4049" t="s">
        <v>13</v>
      </c>
      <c r="G4049">
        <v>12002</v>
      </c>
      <c r="H4049">
        <v>14467</v>
      </c>
      <c r="I4049">
        <v>2469</v>
      </c>
    </row>
    <row r="4050" spans="1:9" x14ac:dyDescent="0.25">
      <c r="A4050" t="s">
        <v>273</v>
      </c>
      <c r="B4050" t="s">
        <v>274</v>
      </c>
      <c r="C4050">
        <v>2021</v>
      </c>
      <c r="D4050" t="s">
        <v>11</v>
      </c>
      <c r="E4050" t="s">
        <v>12</v>
      </c>
      <c r="F4050" t="s">
        <v>13</v>
      </c>
      <c r="G4050">
        <v>430050</v>
      </c>
      <c r="H4050">
        <v>430050</v>
      </c>
      <c r="I4050">
        <v>0</v>
      </c>
    </row>
    <row r="4051" spans="1:9" x14ac:dyDescent="0.25">
      <c r="A4051" t="s">
        <v>273</v>
      </c>
      <c r="B4051" t="s">
        <v>274</v>
      </c>
      <c r="C4051">
        <v>2021</v>
      </c>
      <c r="D4051" t="s">
        <v>11</v>
      </c>
      <c r="E4051" t="s">
        <v>14</v>
      </c>
      <c r="F4051" t="s">
        <v>13</v>
      </c>
      <c r="G4051">
        <v>62383</v>
      </c>
      <c r="H4051">
        <v>58640</v>
      </c>
      <c r="I4051">
        <v>-3744</v>
      </c>
    </row>
    <row r="4052" spans="1:9" x14ac:dyDescent="0.25">
      <c r="A4052" t="s">
        <v>273</v>
      </c>
      <c r="B4052" t="s">
        <v>274</v>
      </c>
      <c r="C4052">
        <v>2021</v>
      </c>
      <c r="D4052" t="s">
        <v>11</v>
      </c>
      <c r="E4052" t="s">
        <v>15</v>
      </c>
      <c r="F4052" t="s">
        <v>13</v>
      </c>
      <c r="G4052">
        <v>60563</v>
      </c>
      <c r="H4052">
        <v>63141</v>
      </c>
      <c r="I4052">
        <v>2578</v>
      </c>
    </row>
    <row r="4053" spans="1:9" x14ac:dyDescent="0.25">
      <c r="A4053" t="s">
        <v>273</v>
      </c>
      <c r="B4053" t="s">
        <v>274</v>
      </c>
      <c r="C4053">
        <v>2021</v>
      </c>
      <c r="D4053" t="s">
        <v>11</v>
      </c>
      <c r="E4053" t="s">
        <v>16</v>
      </c>
      <c r="F4053" t="s">
        <v>13</v>
      </c>
      <c r="G4053">
        <v>51646</v>
      </c>
      <c r="H4053">
        <v>57525</v>
      </c>
      <c r="I4053">
        <v>5880</v>
      </c>
    </row>
    <row r="4054" spans="1:9" x14ac:dyDescent="0.25">
      <c r="A4054" t="s">
        <v>273</v>
      </c>
      <c r="B4054" t="s">
        <v>274</v>
      </c>
      <c r="C4054">
        <v>2021</v>
      </c>
      <c r="D4054" t="s">
        <v>11</v>
      </c>
      <c r="E4054" t="s">
        <v>17</v>
      </c>
      <c r="F4054" t="s">
        <v>13</v>
      </c>
      <c r="G4054">
        <v>60434</v>
      </c>
      <c r="H4054">
        <v>65478</v>
      </c>
      <c r="I4054">
        <v>5045</v>
      </c>
    </row>
    <row r="4055" spans="1:9" x14ac:dyDescent="0.25">
      <c r="A4055" t="s">
        <v>273</v>
      </c>
      <c r="B4055" t="s">
        <v>274</v>
      </c>
      <c r="C4055">
        <v>2021</v>
      </c>
      <c r="D4055" t="s">
        <v>11</v>
      </c>
      <c r="E4055" t="s">
        <v>18</v>
      </c>
      <c r="F4055" t="s">
        <v>13</v>
      </c>
      <c r="G4055">
        <v>73856</v>
      </c>
      <c r="H4055">
        <v>75486</v>
      </c>
      <c r="I4055">
        <v>1630</v>
      </c>
    </row>
    <row r="4056" spans="1:9" x14ac:dyDescent="0.25">
      <c r="A4056" t="s">
        <v>273</v>
      </c>
      <c r="B4056" t="s">
        <v>274</v>
      </c>
      <c r="C4056">
        <v>2021</v>
      </c>
      <c r="D4056" t="s">
        <v>11</v>
      </c>
      <c r="E4056" t="s">
        <v>19</v>
      </c>
      <c r="F4056" t="s">
        <v>13</v>
      </c>
      <c r="G4056">
        <v>58260</v>
      </c>
      <c r="H4056">
        <v>57595</v>
      </c>
      <c r="I4056">
        <v>-665</v>
      </c>
    </row>
    <row r="4057" spans="1:9" x14ac:dyDescent="0.25">
      <c r="A4057" t="s">
        <v>273</v>
      </c>
      <c r="B4057" t="s">
        <v>274</v>
      </c>
      <c r="C4057">
        <v>2021</v>
      </c>
      <c r="D4057" t="s">
        <v>11</v>
      </c>
      <c r="E4057" t="s">
        <v>20</v>
      </c>
      <c r="F4057" t="s">
        <v>13</v>
      </c>
      <c r="G4057">
        <v>14173</v>
      </c>
      <c r="H4057">
        <v>15666</v>
      </c>
      <c r="I4057">
        <v>1493</v>
      </c>
    </row>
    <row r="4058" spans="1:9" x14ac:dyDescent="0.25">
      <c r="A4058" t="s">
        <v>273</v>
      </c>
      <c r="B4058" t="s">
        <v>274</v>
      </c>
      <c r="C4058">
        <v>2021</v>
      </c>
      <c r="D4058" t="s">
        <v>21</v>
      </c>
      <c r="E4058" t="s">
        <v>12</v>
      </c>
      <c r="F4058" t="s">
        <v>13</v>
      </c>
      <c r="G4058">
        <v>450678</v>
      </c>
      <c r="H4058">
        <v>450678</v>
      </c>
      <c r="I4058">
        <v>0</v>
      </c>
    </row>
    <row r="4059" spans="1:9" x14ac:dyDescent="0.25">
      <c r="A4059" t="s">
        <v>273</v>
      </c>
      <c r="B4059" t="s">
        <v>274</v>
      </c>
      <c r="C4059">
        <v>2021</v>
      </c>
      <c r="D4059" t="s">
        <v>21</v>
      </c>
      <c r="E4059" t="s">
        <v>14</v>
      </c>
      <c r="F4059" t="s">
        <v>13</v>
      </c>
      <c r="G4059">
        <v>62542</v>
      </c>
      <c r="H4059">
        <v>59377</v>
      </c>
      <c r="I4059">
        <v>-3165</v>
      </c>
    </row>
    <row r="4060" spans="1:9" x14ac:dyDescent="0.25">
      <c r="A4060" t="s">
        <v>273</v>
      </c>
      <c r="B4060" t="s">
        <v>274</v>
      </c>
      <c r="C4060">
        <v>2021</v>
      </c>
      <c r="D4060" t="s">
        <v>21</v>
      </c>
      <c r="E4060" t="s">
        <v>15</v>
      </c>
      <c r="F4060" t="s">
        <v>13</v>
      </c>
      <c r="G4060">
        <v>59032</v>
      </c>
      <c r="H4060">
        <v>61834</v>
      </c>
      <c r="I4060">
        <v>2802</v>
      </c>
    </row>
    <row r="4061" spans="1:9" x14ac:dyDescent="0.25">
      <c r="A4061" t="s">
        <v>273</v>
      </c>
      <c r="B4061" t="s">
        <v>274</v>
      </c>
      <c r="C4061">
        <v>2021</v>
      </c>
      <c r="D4061" t="s">
        <v>21</v>
      </c>
      <c r="E4061" t="s">
        <v>16</v>
      </c>
      <c r="F4061" t="s">
        <v>13</v>
      </c>
      <c r="G4061">
        <v>57733</v>
      </c>
      <c r="H4061">
        <v>63616</v>
      </c>
      <c r="I4061">
        <v>5883</v>
      </c>
    </row>
    <row r="4062" spans="1:9" x14ac:dyDescent="0.25">
      <c r="A4062" t="s">
        <v>273</v>
      </c>
      <c r="B4062" t="s">
        <v>274</v>
      </c>
      <c r="C4062">
        <v>2021</v>
      </c>
      <c r="D4062" t="s">
        <v>21</v>
      </c>
      <c r="E4062" t="s">
        <v>17</v>
      </c>
      <c r="F4062" t="s">
        <v>13</v>
      </c>
      <c r="G4062">
        <v>63214</v>
      </c>
      <c r="H4062">
        <v>67106</v>
      </c>
      <c r="I4062">
        <v>3892</v>
      </c>
    </row>
    <row r="4063" spans="1:9" x14ac:dyDescent="0.25">
      <c r="A4063" t="s">
        <v>273</v>
      </c>
      <c r="B4063" t="s">
        <v>274</v>
      </c>
      <c r="C4063">
        <v>2021</v>
      </c>
      <c r="D4063" t="s">
        <v>21</v>
      </c>
      <c r="E4063" t="s">
        <v>18</v>
      </c>
      <c r="F4063" t="s">
        <v>13</v>
      </c>
      <c r="G4063">
        <v>71895</v>
      </c>
      <c r="H4063">
        <v>74052</v>
      </c>
      <c r="I4063">
        <v>2157</v>
      </c>
    </row>
    <row r="4064" spans="1:9" x14ac:dyDescent="0.25">
      <c r="A4064" t="s">
        <v>273</v>
      </c>
      <c r="B4064" t="s">
        <v>274</v>
      </c>
      <c r="C4064">
        <v>2021</v>
      </c>
      <c r="D4064" t="s">
        <v>21</v>
      </c>
      <c r="E4064" t="s">
        <v>19</v>
      </c>
      <c r="F4064" t="s">
        <v>13</v>
      </c>
      <c r="G4064">
        <v>54783</v>
      </c>
      <c r="H4064">
        <v>54317</v>
      </c>
      <c r="I4064">
        <v>-466</v>
      </c>
    </row>
    <row r="4065" spans="1:9" x14ac:dyDescent="0.25">
      <c r="A4065" t="s">
        <v>273</v>
      </c>
      <c r="B4065" t="s">
        <v>274</v>
      </c>
      <c r="C4065">
        <v>2021</v>
      </c>
      <c r="D4065" t="s">
        <v>21</v>
      </c>
      <c r="E4065" t="s">
        <v>20</v>
      </c>
      <c r="F4065" t="s">
        <v>13</v>
      </c>
      <c r="G4065">
        <v>11969</v>
      </c>
      <c r="H4065">
        <v>12671</v>
      </c>
      <c r="I4065">
        <v>702</v>
      </c>
    </row>
    <row r="4066" spans="1:9" x14ac:dyDescent="0.25">
      <c r="A4066" t="s">
        <v>275</v>
      </c>
      <c r="B4066" t="s">
        <v>276</v>
      </c>
      <c r="C4066">
        <v>2020</v>
      </c>
      <c r="D4066" t="s">
        <v>11</v>
      </c>
      <c r="E4066" t="s">
        <v>12</v>
      </c>
      <c r="F4066" t="s">
        <v>26</v>
      </c>
      <c r="G4066">
        <v>1247</v>
      </c>
      <c r="H4066">
        <v>1167</v>
      </c>
      <c r="I4066">
        <v>-82</v>
      </c>
    </row>
    <row r="4067" spans="1:9" x14ac:dyDescent="0.25">
      <c r="A4067" t="s">
        <v>275</v>
      </c>
      <c r="B4067" t="s">
        <v>276</v>
      </c>
      <c r="C4067">
        <v>2020</v>
      </c>
      <c r="D4067" t="s">
        <v>11</v>
      </c>
      <c r="E4067" t="s">
        <v>14</v>
      </c>
      <c r="F4067" t="s">
        <v>26</v>
      </c>
      <c r="G4067">
        <v>386</v>
      </c>
      <c r="H4067">
        <v>405</v>
      </c>
      <c r="I4067">
        <v>16</v>
      </c>
    </row>
    <row r="4068" spans="1:9" x14ac:dyDescent="0.25">
      <c r="A4068" t="s">
        <v>275</v>
      </c>
      <c r="B4068" t="s">
        <v>276</v>
      </c>
      <c r="C4068">
        <v>2020</v>
      </c>
      <c r="D4068" t="s">
        <v>11</v>
      </c>
      <c r="E4068" t="s">
        <v>15</v>
      </c>
      <c r="F4068" t="s">
        <v>26</v>
      </c>
      <c r="G4068">
        <v>596</v>
      </c>
      <c r="H4068">
        <v>652</v>
      </c>
      <c r="I4068">
        <v>53</v>
      </c>
    </row>
    <row r="4069" spans="1:9" x14ac:dyDescent="0.25">
      <c r="A4069" t="s">
        <v>275</v>
      </c>
      <c r="B4069" t="s">
        <v>276</v>
      </c>
      <c r="C4069">
        <v>2020</v>
      </c>
      <c r="D4069" t="s">
        <v>11</v>
      </c>
      <c r="E4069" t="s">
        <v>16</v>
      </c>
      <c r="F4069" t="s">
        <v>26</v>
      </c>
      <c r="G4069">
        <v>978</v>
      </c>
      <c r="H4069">
        <v>1171</v>
      </c>
      <c r="I4069">
        <v>191</v>
      </c>
    </row>
    <row r="4070" spans="1:9" x14ac:dyDescent="0.25">
      <c r="A4070" t="s">
        <v>275</v>
      </c>
      <c r="B4070" t="s">
        <v>276</v>
      </c>
      <c r="C4070">
        <v>2020</v>
      </c>
      <c r="D4070" t="s">
        <v>11</v>
      </c>
      <c r="E4070" t="s">
        <v>17</v>
      </c>
      <c r="F4070" t="s">
        <v>26</v>
      </c>
      <c r="G4070">
        <v>1640</v>
      </c>
      <c r="H4070">
        <v>2154</v>
      </c>
      <c r="I4070">
        <v>512</v>
      </c>
    </row>
    <row r="4071" spans="1:9" x14ac:dyDescent="0.25">
      <c r="A4071" t="s">
        <v>275</v>
      </c>
      <c r="B4071" t="s">
        <v>276</v>
      </c>
      <c r="C4071">
        <v>2020</v>
      </c>
      <c r="D4071" t="s">
        <v>11</v>
      </c>
      <c r="E4071" t="s">
        <v>18</v>
      </c>
      <c r="F4071" t="s">
        <v>26</v>
      </c>
      <c r="G4071">
        <v>2193</v>
      </c>
      <c r="H4071">
        <v>2855</v>
      </c>
      <c r="I4071">
        <v>659</v>
      </c>
    </row>
    <row r="4072" spans="1:9" x14ac:dyDescent="0.25">
      <c r="A4072" t="s">
        <v>275</v>
      </c>
      <c r="B4072" t="s">
        <v>276</v>
      </c>
      <c r="C4072">
        <v>2020</v>
      </c>
      <c r="D4072" t="s">
        <v>11</v>
      </c>
      <c r="E4072" t="s">
        <v>19</v>
      </c>
      <c r="F4072" t="s">
        <v>26</v>
      </c>
      <c r="G4072">
        <v>2361</v>
      </c>
      <c r="H4072">
        <v>2979</v>
      </c>
      <c r="I4072">
        <v>616</v>
      </c>
    </row>
    <row r="4073" spans="1:9" x14ac:dyDescent="0.25">
      <c r="A4073" t="s">
        <v>275</v>
      </c>
      <c r="B4073" t="s">
        <v>276</v>
      </c>
      <c r="C4073">
        <v>2020</v>
      </c>
      <c r="D4073" t="s">
        <v>11</v>
      </c>
      <c r="E4073" t="s">
        <v>20</v>
      </c>
      <c r="F4073" t="s">
        <v>26</v>
      </c>
      <c r="G4073">
        <v>1762</v>
      </c>
      <c r="H4073">
        <v>2695</v>
      </c>
      <c r="I4073">
        <v>931</v>
      </c>
    </row>
    <row r="4074" spans="1:9" x14ac:dyDescent="0.25">
      <c r="A4074" t="s">
        <v>275</v>
      </c>
      <c r="B4074" t="s">
        <v>276</v>
      </c>
      <c r="C4074">
        <v>2020</v>
      </c>
      <c r="D4074" t="s">
        <v>21</v>
      </c>
      <c r="E4074" t="s">
        <v>12</v>
      </c>
      <c r="F4074" t="s">
        <v>26</v>
      </c>
      <c r="G4074">
        <v>1880</v>
      </c>
      <c r="H4074">
        <v>1654</v>
      </c>
      <c r="I4074">
        <v>-228</v>
      </c>
    </row>
    <row r="4075" spans="1:9" x14ac:dyDescent="0.25">
      <c r="A4075" t="s">
        <v>275</v>
      </c>
      <c r="B4075" t="s">
        <v>276</v>
      </c>
      <c r="C4075">
        <v>2020</v>
      </c>
      <c r="D4075" t="s">
        <v>21</v>
      </c>
      <c r="E4075" t="s">
        <v>14</v>
      </c>
      <c r="F4075" t="s">
        <v>26</v>
      </c>
      <c r="G4075">
        <v>1011</v>
      </c>
      <c r="H4075">
        <v>999</v>
      </c>
      <c r="I4075">
        <v>-14</v>
      </c>
    </row>
    <row r="4076" spans="1:9" x14ac:dyDescent="0.25">
      <c r="A4076" t="s">
        <v>275</v>
      </c>
      <c r="B4076" t="s">
        <v>276</v>
      </c>
      <c r="C4076">
        <v>2020</v>
      </c>
      <c r="D4076" t="s">
        <v>21</v>
      </c>
      <c r="E4076" t="s">
        <v>15</v>
      </c>
      <c r="F4076" t="s">
        <v>26</v>
      </c>
      <c r="G4076">
        <v>1290</v>
      </c>
      <c r="H4076">
        <v>1484</v>
      </c>
      <c r="I4076">
        <v>192</v>
      </c>
    </row>
    <row r="4077" spans="1:9" x14ac:dyDescent="0.25">
      <c r="A4077" t="s">
        <v>275</v>
      </c>
      <c r="B4077" t="s">
        <v>276</v>
      </c>
      <c r="C4077">
        <v>2020</v>
      </c>
      <c r="D4077" t="s">
        <v>21</v>
      </c>
      <c r="E4077" t="s">
        <v>16</v>
      </c>
      <c r="F4077" t="s">
        <v>26</v>
      </c>
      <c r="G4077">
        <v>1591</v>
      </c>
      <c r="H4077">
        <v>1924</v>
      </c>
      <c r="I4077">
        <v>331</v>
      </c>
    </row>
    <row r="4078" spans="1:9" x14ac:dyDescent="0.25">
      <c r="A4078" t="s">
        <v>275</v>
      </c>
      <c r="B4078" t="s">
        <v>276</v>
      </c>
      <c r="C4078">
        <v>2020</v>
      </c>
      <c r="D4078" t="s">
        <v>21</v>
      </c>
      <c r="E4078" t="s">
        <v>17</v>
      </c>
      <c r="F4078" t="s">
        <v>26</v>
      </c>
      <c r="G4078">
        <v>2123</v>
      </c>
      <c r="H4078">
        <v>3315</v>
      </c>
      <c r="I4078">
        <v>1190</v>
      </c>
    </row>
    <row r="4079" spans="1:9" x14ac:dyDescent="0.25">
      <c r="A4079" t="s">
        <v>275</v>
      </c>
      <c r="B4079" t="s">
        <v>276</v>
      </c>
      <c r="C4079">
        <v>2020</v>
      </c>
      <c r="D4079" t="s">
        <v>21</v>
      </c>
      <c r="E4079" t="s">
        <v>18</v>
      </c>
      <c r="F4079" t="s">
        <v>26</v>
      </c>
      <c r="G4079">
        <v>2522</v>
      </c>
      <c r="H4079">
        <v>3934</v>
      </c>
      <c r="I4079">
        <v>1410</v>
      </c>
    </row>
    <row r="4080" spans="1:9" x14ac:dyDescent="0.25">
      <c r="A4080" t="s">
        <v>275</v>
      </c>
      <c r="B4080" t="s">
        <v>276</v>
      </c>
      <c r="C4080">
        <v>2020</v>
      </c>
      <c r="D4080" t="s">
        <v>21</v>
      </c>
      <c r="E4080" t="s">
        <v>19</v>
      </c>
      <c r="F4080" t="s">
        <v>26</v>
      </c>
      <c r="G4080">
        <v>2509</v>
      </c>
      <c r="H4080">
        <v>3721</v>
      </c>
      <c r="I4080">
        <v>1210</v>
      </c>
    </row>
    <row r="4081" spans="1:9" x14ac:dyDescent="0.25">
      <c r="A4081" t="s">
        <v>275</v>
      </c>
      <c r="B4081" t="s">
        <v>276</v>
      </c>
      <c r="C4081">
        <v>2020</v>
      </c>
      <c r="D4081" t="s">
        <v>21</v>
      </c>
      <c r="E4081" t="s">
        <v>20</v>
      </c>
      <c r="F4081" t="s">
        <v>26</v>
      </c>
      <c r="G4081">
        <v>1438</v>
      </c>
      <c r="H4081">
        <v>2571</v>
      </c>
      <c r="I4081">
        <v>1131</v>
      </c>
    </row>
    <row r="4082" spans="1:9" x14ac:dyDescent="0.25">
      <c r="A4082" t="s">
        <v>275</v>
      </c>
      <c r="B4082" t="s">
        <v>276</v>
      </c>
      <c r="C4082">
        <v>2021</v>
      </c>
      <c r="D4082" t="s">
        <v>11</v>
      </c>
      <c r="E4082" t="s">
        <v>12</v>
      </c>
      <c r="F4082" t="s">
        <v>26</v>
      </c>
      <c r="G4082">
        <v>1198</v>
      </c>
      <c r="H4082">
        <v>1201</v>
      </c>
      <c r="I4082">
        <v>-2</v>
      </c>
    </row>
    <row r="4083" spans="1:9" x14ac:dyDescent="0.25">
      <c r="A4083" t="s">
        <v>275</v>
      </c>
      <c r="B4083" t="s">
        <v>276</v>
      </c>
      <c r="C4083">
        <v>2021</v>
      </c>
      <c r="D4083" t="s">
        <v>11</v>
      </c>
      <c r="E4083" t="s">
        <v>14</v>
      </c>
      <c r="F4083" t="s">
        <v>26</v>
      </c>
      <c r="G4083">
        <v>395</v>
      </c>
      <c r="H4083">
        <v>498</v>
      </c>
      <c r="I4083">
        <v>101</v>
      </c>
    </row>
    <row r="4084" spans="1:9" x14ac:dyDescent="0.25">
      <c r="A4084" t="s">
        <v>275</v>
      </c>
      <c r="B4084" t="s">
        <v>276</v>
      </c>
      <c r="C4084">
        <v>2021</v>
      </c>
      <c r="D4084" t="s">
        <v>11</v>
      </c>
      <c r="E4084" t="s">
        <v>15</v>
      </c>
      <c r="F4084" t="s">
        <v>26</v>
      </c>
      <c r="G4084">
        <v>609</v>
      </c>
      <c r="H4084">
        <v>853</v>
      </c>
      <c r="I4084">
        <v>243</v>
      </c>
    </row>
    <row r="4085" spans="1:9" x14ac:dyDescent="0.25">
      <c r="A4085" t="s">
        <v>275</v>
      </c>
      <c r="B4085" t="s">
        <v>276</v>
      </c>
      <c r="C4085">
        <v>2021</v>
      </c>
      <c r="D4085" t="s">
        <v>11</v>
      </c>
      <c r="E4085" t="s">
        <v>16</v>
      </c>
      <c r="F4085" t="s">
        <v>26</v>
      </c>
      <c r="G4085">
        <v>1001</v>
      </c>
      <c r="H4085">
        <v>1496</v>
      </c>
      <c r="I4085">
        <v>494</v>
      </c>
    </row>
    <row r="4086" spans="1:9" x14ac:dyDescent="0.25">
      <c r="A4086" t="s">
        <v>275</v>
      </c>
      <c r="B4086" t="s">
        <v>276</v>
      </c>
      <c r="C4086">
        <v>2021</v>
      </c>
      <c r="D4086" t="s">
        <v>11</v>
      </c>
      <c r="E4086" t="s">
        <v>17</v>
      </c>
      <c r="F4086" t="s">
        <v>26</v>
      </c>
      <c r="G4086">
        <v>1693</v>
      </c>
      <c r="H4086">
        <v>2457</v>
      </c>
      <c r="I4086">
        <v>763</v>
      </c>
    </row>
    <row r="4087" spans="1:9" x14ac:dyDescent="0.25">
      <c r="A4087" t="s">
        <v>275</v>
      </c>
      <c r="B4087" t="s">
        <v>276</v>
      </c>
      <c r="C4087">
        <v>2021</v>
      </c>
      <c r="D4087" t="s">
        <v>11</v>
      </c>
      <c r="E4087" t="s">
        <v>18</v>
      </c>
      <c r="F4087" t="s">
        <v>26</v>
      </c>
      <c r="G4087">
        <v>2307</v>
      </c>
      <c r="H4087">
        <v>3159</v>
      </c>
      <c r="I4087">
        <v>851</v>
      </c>
    </row>
    <row r="4088" spans="1:9" x14ac:dyDescent="0.25">
      <c r="A4088" t="s">
        <v>275</v>
      </c>
      <c r="B4088" t="s">
        <v>276</v>
      </c>
      <c r="C4088">
        <v>2021</v>
      </c>
      <c r="D4088" t="s">
        <v>11</v>
      </c>
      <c r="E4088" t="s">
        <v>19</v>
      </c>
      <c r="F4088" t="s">
        <v>26</v>
      </c>
      <c r="G4088">
        <v>2392</v>
      </c>
      <c r="H4088">
        <v>3169</v>
      </c>
      <c r="I4088">
        <v>775</v>
      </c>
    </row>
    <row r="4089" spans="1:9" x14ac:dyDescent="0.25">
      <c r="A4089" t="s">
        <v>275</v>
      </c>
      <c r="B4089" t="s">
        <v>276</v>
      </c>
      <c r="C4089">
        <v>2021</v>
      </c>
      <c r="D4089" t="s">
        <v>11</v>
      </c>
      <c r="E4089" t="s">
        <v>20</v>
      </c>
      <c r="F4089" t="s">
        <v>26</v>
      </c>
      <c r="G4089">
        <v>1785</v>
      </c>
      <c r="H4089">
        <v>2707</v>
      </c>
      <c r="I4089">
        <v>922</v>
      </c>
    </row>
    <row r="4090" spans="1:9" x14ac:dyDescent="0.25">
      <c r="A4090" t="s">
        <v>275</v>
      </c>
      <c r="B4090" t="s">
        <v>276</v>
      </c>
      <c r="C4090">
        <v>2021</v>
      </c>
      <c r="D4090" t="s">
        <v>21</v>
      </c>
      <c r="E4090" t="s">
        <v>12</v>
      </c>
      <c r="F4090" t="s">
        <v>26</v>
      </c>
      <c r="G4090">
        <v>1832</v>
      </c>
      <c r="H4090">
        <v>1837</v>
      </c>
      <c r="I4090">
        <v>-2</v>
      </c>
    </row>
    <row r="4091" spans="1:9" x14ac:dyDescent="0.25">
      <c r="A4091" t="s">
        <v>275</v>
      </c>
      <c r="B4091" t="s">
        <v>276</v>
      </c>
      <c r="C4091">
        <v>2021</v>
      </c>
      <c r="D4091" t="s">
        <v>21</v>
      </c>
      <c r="E4091" t="s">
        <v>14</v>
      </c>
      <c r="F4091" t="s">
        <v>26</v>
      </c>
      <c r="G4091">
        <v>1023</v>
      </c>
      <c r="H4091">
        <v>1306</v>
      </c>
      <c r="I4091">
        <v>280</v>
      </c>
    </row>
    <row r="4092" spans="1:9" x14ac:dyDescent="0.25">
      <c r="A4092" t="s">
        <v>275</v>
      </c>
      <c r="B4092" t="s">
        <v>276</v>
      </c>
      <c r="C4092">
        <v>2021</v>
      </c>
      <c r="D4092" t="s">
        <v>21</v>
      </c>
      <c r="E4092" t="s">
        <v>15</v>
      </c>
      <c r="F4092" t="s">
        <v>26</v>
      </c>
      <c r="G4092">
        <v>1311</v>
      </c>
      <c r="H4092">
        <v>1839</v>
      </c>
      <c r="I4092">
        <v>527</v>
      </c>
    </row>
    <row r="4093" spans="1:9" x14ac:dyDescent="0.25">
      <c r="A4093" t="s">
        <v>275</v>
      </c>
      <c r="B4093" t="s">
        <v>276</v>
      </c>
      <c r="C4093">
        <v>2021</v>
      </c>
      <c r="D4093" t="s">
        <v>21</v>
      </c>
      <c r="E4093" t="s">
        <v>16</v>
      </c>
      <c r="F4093" t="s">
        <v>26</v>
      </c>
      <c r="G4093">
        <v>1626</v>
      </c>
      <c r="H4093">
        <v>2400</v>
      </c>
      <c r="I4093">
        <v>774</v>
      </c>
    </row>
    <row r="4094" spans="1:9" x14ac:dyDescent="0.25">
      <c r="A4094" t="s">
        <v>275</v>
      </c>
      <c r="B4094" t="s">
        <v>276</v>
      </c>
      <c r="C4094">
        <v>2021</v>
      </c>
      <c r="D4094" t="s">
        <v>21</v>
      </c>
      <c r="E4094" t="s">
        <v>17</v>
      </c>
      <c r="F4094" t="s">
        <v>26</v>
      </c>
      <c r="G4094">
        <v>2180</v>
      </c>
      <c r="H4094">
        <v>3096</v>
      </c>
      <c r="I4094">
        <v>916</v>
      </c>
    </row>
    <row r="4095" spans="1:9" x14ac:dyDescent="0.25">
      <c r="A4095" t="s">
        <v>275</v>
      </c>
      <c r="B4095" t="s">
        <v>276</v>
      </c>
      <c r="C4095">
        <v>2021</v>
      </c>
      <c r="D4095" t="s">
        <v>21</v>
      </c>
      <c r="E4095" t="s">
        <v>18</v>
      </c>
      <c r="F4095" t="s">
        <v>26</v>
      </c>
      <c r="G4095">
        <v>2633</v>
      </c>
      <c r="H4095">
        <v>3629</v>
      </c>
      <c r="I4095">
        <v>994</v>
      </c>
    </row>
    <row r="4096" spans="1:9" x14ac:dyDescent="0.25">
      <c r="A4096" t="s">
        <v>275</v>
      </c>
      <c r="B4096" t="s">
        <v>276</v>
      </c>
      <c r="C4096">
        <v>2021</v>
      </c>
      <c r="D4096" t="s">
        <v>21</v>
      </c>
      <c r="E4096" t="s">
        <v>19</v>
      </c>
      <c r="F4096" t="s">
        <v>26</v>
      </c>
      <c r="G4096">
        <v>2509</v>
      </c>
      <c r="H4096">
        <v>3321</v>
      </c>
      <c r="I4096">
        <v>810</v>
      </c>
    </row>
    <row r="4097" spans="1:9" x14ac:dyDescent="0.25">
      <c r="A4097" t="s">
        <v>275</v>
      </c>
      <c r="B4097" t="s">
        <v>276</v>
      </c>
      <c r="C4097">
        <v>2021</v>
      </c>
      <c r="D4097" t="s">
        <v>21</v>
      </c>
      <c r="E4097" t="s">
        <v>20</v>
      </c>
      <c r="F4097" t="s">
        <v>26</v>
      </c>
      <c r="G4097">
        <v>1458</v>
      </c>
      <c r="H4097">
        <v>2030</v>
      </c>
      <c r="I4097">
        <v>570</v>
      </c>
    </row>
    <row r="4098" spans="1:9" x14ac:dyDescent="0.25">
      <c r="A4098" t="s">
        <v>277</v>
      </c>
      <c r="B4098" t="s">
        <v>278</v>
      </c>
      <c r="C4098">
        <v>2020</v>
      </c>
      <c r="D4098" t="s">
        <v>11</v>
      </c>
      <c r="E4098" t="s">
        <v>12</v>
      </c>
      <c r="F4098" t="s">
        <v>13</v>
      </c>
      <c r="G4098">
        <v>0</v>
      </c>
      <c r="H4098">
        <v>0</v>
      </c>
      <c r="I4098">
        <v>0</v>
      </c>
    </row>
    <row r="4099" spans="1:9" x14ac:dyDescent="0.25">
      <c r="A4099" t="s">
        <v>277</v>
      </c>
      <c r="B4099" t="s">
        <v>278</v>
      </c>
      <c r="C4099">
        <v>2020</v>
      </c>
      <c r="D4099" t="s">
        <v>11</v>
      </c>
      <c r="E4099" t="s">
        <v>14</v>
      </c>
      <c r="F4099" t="s">
        <v>13</v>
      </c>
      <c r="G4099">
        <v>0</v>
      </c>
      <c r="H4099">
        <v>0</v>
      </c>
      <c r="I4099">
        <v>0</v>
      </c>
    </row>
    <row r="4100" spans="1:9" x14ac:dyDescent="0.25">
      <c r="A4100" t="s">
        <v>277</v>
      </c>
      <c r="B4100" t="s">
        <v>278</v>
      </c>
      <c r="C4100">
        <v>2020</v>
      </c>
      <c r="D4100" t="s">
        <v>11</v>
      </c>
      <c r="E4100" t="s">
        <v>15</v>
      </c>
      <c r="F4100" t="s">
        <v>13</v>
      </c>
      <c r="G4100">
        <v>0</v>
      </c>
      <c r="H4100">
        <v>0</v>
      </c>
      <c r="I4100">
        <v>0</v>
      </c>
    </row>
    <row r="4101" spans="1:9" x14ac:dyDescent="0.25">
      <c r="A4101" t="s">
        <v>277</v>
      </c>
      <c r="B4101" t="s">
        <v>278</v>
      </c>
      <c r="C4101">
        <v>2020</v>
      </c>
      <c r="D4101" t="s">
        <v>11</v>
      </c>
      <c r="E4101" t="s">
        <v>16</v>
      </c>
      <c r="F4101" t="s">
        <v>13</v>
      </c>
      <c r="G4101">
        <v>0</v>
      </c>
      <c r="H4101">
        <v>0</v>
      </c>
      <c r="I4101">
        <v>0</v>
      </c>
    </row>
    <row r="4102" spans="1:9" x14ac:dyDescent="0.25">
      <c r="A4102" t="s">
        <v>277</v>
      </c>
      <c r="B4102" t="s">
        <v>278</v>
      </c>
      <c r="C4102">
        <v>2020</v>
      </c>
      <c r="D4102" t="s">
        <v>11</v>
      </c>
      <c r="E4102" t="s">
        <v>17</v>
      </c>
      <c r="F4102" t="s">
        <v>13</v>
      </c>
      <c r="G4102">
        <v>0</v>
      </c>
      <c r="H4102">
        <v>0</v>
      </c>
      <c r="I4102">
        <v>0</v>
      </c>
    </row>
    <row r="4103" spans="1:9" x14ac:dyDescent="0.25">
      <c r="A4103" t="s">
        <v>277</v>
      </c>
      <c r="B4103" t="s">
        <v>278</v>
      </c>
      <c r="C4103">
        <v>2020</v>
      </c>
      <c r="D4103" t="s">
        <v>11</v>
      </c>
      <c r="E4103" t="s">
        <v>18</v>
      </c>
      <c r="F4103" t="s">
        <v>13</v>
      </c>
      <c r="G4103">
        <v>0</v>
      </c>
      <c r="H4103">
        <v>0</v>
      </c>
      <c r="I4103">
        <v>0</v>
      </c>
    </row>
    <row r="4104" spans="1:9" x14ac:dyDescent="0.25">
      <c r="A4104" t="s">
        <v>277</v>
      </c>
      <c r="B4104" t="s">
        <v>278</v>
      </c>
      <c r="C4104">
        <v>2020</v>
      </c>
      <c r="D4104" t="s">
        <v>11</v>
      </c>
      <c r="E4104" t="s">
        <v>19</v>
      </c>
      <c r="F4104" t="s">
        <v>13</v>
      </c>
      <c r="G4104">
        <v>8</v>
      </c>
      <c r="H4104">
        <v>8</v>
      </c>
      <c r="I4104">
        <v>0</v>
      </c>
    </row>
    <row r="4105" spans="1:9" x14ac:dyDescent="0.25">
      <c r="A4105" t="s">
        <v>277</v>
      </c>
      <c r="B4105" t="s">
        <v>278</v>
      </c>
      <c r="C4105">
        <v>2020</v>
      </c>
      <c r="D4105" t="s">
        <v>11</v>
      </c>
      <c r="E4105" t="s">
        <v>20</v>
      </c>
      <c r="F4105" t="s">
        <v>13</v>
      </c>
      <c r="G4105">
        <v>0</v>
      </c>
      <c r="H4105">
        <v>0</v>
      </c>
      <c r="I4105">
        <v>0</v>
      </c>
    </row>
    <row r="4106" spans="1:9" x14ac:dyDescent="0.25">
      <c r="A4106" t="s">
        <v>277</v>
      </c>
      <c r="B4106" t="s">
        <v>278</v>
      </c>
      <c r="C4106">
        <v>2020</v>
      </c>
      <c r="D4106" t="s">
        <v>21</v>
      </c>
      <c r="E4106" t="s">
        <v>12</v>
      </c>
      <c r="F4106" t="s">
        <v>13</v>
      </c>
      <c r="G4106">
        <v>0</v>
      </c>
      <c r="H4106">
        <v>0</v>
      </c>
      <c r="I4106">
        <v>0</v>
      </c>
    </row>
    <row r="4107" spans="1:9" x14ac:dyDescent="0.25">
      <c r="A4107" t="s">
        <v>277</v>
      </c>
      <c r="B4107" t="s">
        <v>278</v>
      </c>
      <c r="C4107">
        <v>2020</v>
      </c>
      <c r="D4107" t="s">
        <v>21</v>
      </c>
      <c r="E4107" t="s">
        <v>14</v>
      </c>
      <c r="F4107" t="s">
        <v>13</v>
      </c>
      <c r="G4107">
        <v>0</v>
      </c>
      <c r="H4107">
        <v>0</v>
      </c>
      <c r="I4107">
        <v>0</v>
      </c>
    </row>
    <row r="4108" spans="1:9" x14ac:dyDescent="0.25">
      <c r="A4108" t="s">
        <v>277</v>
      </c>
      <c r="B4108" t="s">
        <v>278</v>
      </c>
      <c r="C4108">
        <v>2020</v>
      </c>
      <c r="D4108" t="s">
        <v>21</v>
      </c>
      <c r="E4108" t="s">
        <v>15</v>
      </c>
      <c r="F4108" t="s">
        <v>13</v>
      </c>
      <c r="G4108">
        <v>0</v>
      </c>
      <c r="H4108">
        <v>0</v>
      </c>
      <c r="I4108">
        <v>0</v>
      </c>
    </row>
    <row r="4109" spans="1:9" x14ac:dyDescent="0.25">
      <c r="A4109" t="s">
        <v>277</v>
      </c>
      <c r="B4109" t="s">
        <v>278</v>
      </c>
      <c r="C4109">
        <v>2020</v>
      </c>
      <c r="D4109" t="s">
        <v>21</v>
      </c>
      <c r="E4109" t="s">
        <v>16</v>
      </c>
      <c r="F4109" t="s">
        <v>13</v>
      </c>
      <c r="G4109">
        <v>0</v>
      </c>
      <c r="H4109">
        <v>0</v>
      </c>
      <c r="I4109">
        <v>0</v>
      </c>
    </row>
    <row r="4110" spans="1:9" x14ac:dyDescent="0.25">
      <c r="A4110" t="s">
        <v>277</v>
      </c>
      <c r="B4110" t="s">
        <v>278</v>
      </c>
      <c r="C4110">
        <v>2020</v>
      </c>
      <c r="D4110" t="s">
        <v>21</v>
      </c>
      <c r="E4110" t="s">
        <v>17</v>
      </c>
      <c r="F4110" t="s">
        <v>13</v>
      </c>
      <c r="G4110">
        <v>0</v>
      </c>
      <c r="H4110">
        <v>0</v>
      </c>
      <c r="I4110">
        <v>0</v>
      </c>
    </row>
    <row r="4111" spans="1:9" x14ac:dyDescent="0.25">
      <c r="A4111" t="s">
        <v>277</v>
      </c>
      <c r="B4111" t="s">
        <v>278</v>
      </c>
      <c r="C4111">
        <v>2020</v>
      </c>
      <c r="D4111" t="s">
        <v>21</v>
      </c>
      <c r="E4111" t="s">
        <v>18</v>
      </c>
      <c r="F4111" t="s">
        <v>13</v>
      </c>
      <c r="G4111">
        <v>0</v>
      </c>
      <c r="H4111">
        <v>0</v>
      </c>
      <c r="I4111">
        <v>0</v>
      </c>
    </row>
    <row r="4112" spans="1:9" x14ac:dyDescent="0.25">
      <c r="A4112" t="s">
        <v>277</v>
      </c>
      <c r="B4112" t="s">
        <v>278</v>
      </c>
      <c r="C4112">
        <v>2020</v>
      </c>
      <c r="D4112" t="s">
        <v>21</v>
      </c>
      <c r="E4112" t="s">
        <v>19</v>
      </c>
      <c r="F4112" t="s">
        <v>13</v>
      </c>
      <c r="G4112">
        <v>4</v>
      </c>
      <c r="H4112">
        <v>4</v>
      </c>
      <c r="I4112">
        <v>0</v>
      </c>
    </row>
    <row r="4113" spans="1:9" x14ac:dyDescent="0.25">
      <c r="A4113" t="s">
        <v>277</v>
      </c>
      <c r="B4113" t="s">
        <v>278</v>
      </c>
      <c r="C4113">
        <v>2020</v>
      </c>
      <c r="D4113" t="s">
        <v>21</v>
      </c>
      <c r="E4113" t="s">
        <v>20</v>
      </c>
      <c r="F4113" t="s">
        <v>13</v>
      </c>
      <c r="G4113">
        <v>0</v>
      </c>
      <c r="H4113">
        <v>0</v>
      </c>
      <c r="I4113">
        <v>0</v>
      </c>
    </row>
    <row r="4114" spans="1:9" x14ac:dyDescent="0.25">
      <c r="A4114" t="s">
        <v>277</v>
      </c>
      <c r="B4114" t="s">
        <v>278</v>
      </c>
      <c r="C4114">
        <v>2021</v>
      </c>
      <c r="D4114" t="s">
        <v>11</v>
      </c>
      <c r="E4114" t="s">
        <v>12</v>
      </c>
      <c r="F4114" t="s">
        <v>13</v>
      </c>
      <c r="G4114">
        <v>0</v>
      </c>
      <c r="H4114">
        <v>0</v>
      </c>
      <c r="I4114">
        <v>0</v>
      </c>
    </row>
    <row r="4115" spans="1:9" x14ac:dyDescent="0.25">
      <c r="A4115" t="s">
        <v>277</v>
      </c>
      <c r="B4115" t="s">
        <v>278</v>
      </c>
      <c r="C4115">
        <v>2021</v>
      </c>
      <c r="D4115" t="s">
        <v>11</v>
      </c>
      <c r="E4115" t="s">
        <v>14</v>
      </c>
      <c r="F4115" t="s">
        <v>13</v>
      </c>
      <c r="G4115">
        <v>0</v>
      </c>
      <c r="H4115">
        <v>0</v>
      </c>
      <c r="I4115">
        <v>0</v>
      </c>
    </row>
    <row r="4116" spans="1:9" x14ac:dyDescent="0.25">
      <c r="A4116" t="s">
        <v>277</v>
      </c>
      <c r="B4116" t="s">
        <v>278</v>
      </c>
      <c r="C4116">
        <v>2021</v>
      </c>
      <c r="D4116" t="s">
        <v>11</v>
      </c>
      <c r="E4116" t="s">
        <v>15</v>
      </c>
      <c r="F4116" t="s">
        <v>13</v>
      </c>
      <c r="G4116">
        <v>0</v>
      </c>
      <c r="H4116">
        <v>0</v>
      </c>
      <c r="I4116">
        <v>0</v>
      </c>
    </row>
    <row r="4117" spans="1:9" x14ac:dyDescent="0.25">
      <c r="A4117" t="s">
        <v>277</v>
      </c>
      <c r="B4117" t="s">
        <v>278</v>
      </c>
      <c r="C4117">
        <v>2021</v>
      </c>
      <c r="D4117" t="s">
        <v>11</v>
      </c>
      <c r="E4117" t="s">
        <v>16</v>
      </c>
      <c r="F4117" t="s">
        <v>13</v>
      </c>
      <c r="G4117">
        <v>0</v>
      </c>
      <c r="H4117">
        <v>0</v>
      </c>
      <c r="I4117">
        <v>0</v>
      </c>
    </row>
    <row r="4118" spans="1:9" x14ac:dyDescent="0.25">
      <c r="A4118" t="s">
        <v>277</v>
      </c>
      <c r="B4118" t="s">
        <v>278</v>
      </c>
      <c r="C4118">
        <v>2021</v>
      </c>
      <c r="D4118" t="s">
        <v>11</v>
      </c>
      <c r="E4118" t="s">
        <v>17</v>
      </c>
      <c r="F4118" t="s">
        <v>13</v>
      </c>
      <c r="G4118">
        <v>0</v>
      </c>
      <c r="H4118">
        <v>0</v>
      </c>
      <c r="I4118">
        <v>0</v>
      </c>
    </row>
    <row r="4119" spans="1:9" x14ac:dyDescent="0.25">
      <c r="A4119" t="s">
        <v>277</v>
      </c>
      <c r="B4119" t="s">
        <v>278</v>
      </c>
      <c r="C4119">
        <v>2021</v>
      </c>
      <c r="D4119" t="s">
        <v>11</v>
      </c>
      <c r="E4119" t="s">
        <v>18</v>
      </c>
      <c r="F4119" t="s">
        <v>13</v>
      </c>
      <c r="G4119">
        <v>0</v>
      </c>
      <c r="H4119">
        <v>0</v>
      </c>
      <c r="I4119">
        <v>0</v>
      </c>
    </row>
    <row r="4120" spans="1:9" x14ac:dyDescent="0.25">
      <c r="A4120" t="s">
        <v>277</v>
      </c>
      <c r="B4120" t="s">
        <v>278</v>
      </c>
      <c r="C4120">
        <v>2021</v>
      </c>
      <c r="D4120" t="s">
        <v>11</v>
      </c>
      <c r="E4120" t="s">
        <v>19</v>
      </c>
      <c r="F4120" t="s">
        <v>13</v>
      </c>
      <c r="G4120">
        <v>12</v>
      </c>
      <c r="H4120">
        <v>13</v>
      </c>
      <c r="I4120">
        <v>0</v>
      </c>
    </row>
    <row r="4121" spans="1:9" x14ac:dyDescent="0.25">
      <c r="A4121" t="s">
        <v>277</v>
      </c>
      <c r="B4121" t="s">
        <v>278</v>
      </c>
      <c r="C4121">
        <v>2021</v>
      </c>
      <c r="D4121" t="s">
        <v>11</v>
      </c>
      <c r="E4121" t="s">
        <v>20</v>
      </c>
      <c r="F4121" t="s">
        <v>13</v>
      </c>
      <c r="G4121">
        <v>0</v>
      </c>
      <c r="H4121">
        <v>0</v>
      </c>
      <c r="I4121">
        <v>0</v>
      </c>
    </row>
    <row r="4122" spans="1:9" x14ac:dyDescent="0.25">
      <c r="A4122" t="s">
        <v>277</v>
      </c>
      <c r="B4122" t="s">
        <v>278</v>
      </c>
      <c r="C4122">
        <v>2021</v>
      </c>
      <c r="D4122" t="s">
        <v>21</v>
      </c>
      <c r="E4122" t="s">
        <v>12</v>
      </c>
      <c r="F4122" t="s">
        <v>13</v>
      </c>
      <c r="G4122">
        <v>0</v>
      </c>
      <c r="H4122">
        <v>0</v>
      </c>
      <c r="I4122">
        <v>0</v>
      </c>
    </row>
    <row r="4123" spans="1:9" x14ac:dyDescent="0.25">
      <c r="A4123" t="s">
        <v>277</v>
      </c>
      <c r="B4123" t="s">
        <v>278</v>
      </c>
      <c r="C4123">
        <v>2021</v>
      </c>
      <c r="D4123" t="s">
        <v>21</v>
      </c>
      <c r="E4123" t="s">
        <v>14</v>
      </c>
      <c r="F4123" t="s">
        <v>13</v>
      </c>
      <c r="G4123">
        <v>0</v>
      </c>
      <c r="H4123">
        <v>0</v>
      </c>
      <c r="I4123">
        <v>0</v>
      </c>
    </row>
    <row r="4124" spans="1:9" x14ac:dyDescent="0.25">
      <c r="A4124" t="s">
        <v>277</v>
      </c>
      <c r="B4124" t="s">
        <v>278</v>
      </c>
      <c r="C4124">
        <v>2021</v>
      </c>
      <c r="D4124" t="s">
        <v>21</v>
      </c>
      <c r="E4124" t="s">
        <v>15</v>
      </c>
      <c r="F4124" t="s">
        <v>13</v>
      </c>
      <c r="G4124">
        <v>0</v>
      </c>
      <c r="H4124">
        <v>0</v>
      </c>
      <c r="I4124">
        <v>0</v>
      </c>
    </row>
    <row r="4125" spans="1:9" x14ac:dyDescent="0.25">
      <c r="A4125" t="s">
        <v>277</v>
      </c>
      <c r="B4125" t="s">
        <v>278</v>
      </c>
      <c r="C4125">
        <v>2021</v>
      </c>
      <c r="D4125" t="s">
        <v>21</v>
      </c>
      <c r="E4125" t="s">
        <v>16</v>
      </c>
      <c r="F4125" t="s">
        <v>13</v>
      </c>
      <c r="G4125">
        <v>0</v>
      </c>
      <c r="H4125">
        <v>0</v>
      </c>
      <c r="I4125">
        <v>0</v>
      </c>
    </row>
    <row r="4126" spans="1:9" x14ac:dyDescent="0.25">
      <c r="A4126" t="s">
        <v>277</v>
      </c>
      <c r="B4126" t="s">
        <v>278</v>
      </c>
      <c r="C4126">
        <v>2021</v>
      </c>
      <c r="D4126" t="s">
        <v>21</v>
      </c>
      <c r="E4126" t="s">
        <v>17</v>
      </c>
      <c r="F4126" t="s">
        <v>13</v>
      </c>
      <c r="G4126">
        <v>0</v>
      </c>
      <c r="H4126">
        <v>0</v>
      </c>
      <c r="I4126">
        <v>0</v>
      </c>
    </row>
    <row r="4127" spans="1:9" x14ac:dyDescent="0.25">
      <c r="A4127" t="s">
        <v>277</v>
      </c>
      <c r="B4127" t="s">
        <v>278</v>
      </c>
      <c r="C4127">
        <v>2021</v>
      </c>
      <c r="D4127" t="s">
        <v>21</v>
      </c>
      <c r="E4127" t="s">
        <v>18</v>
      </c>
      <c r="F4127" t="s">
        <v>13</v>
      </c>
      <c r="G4127">
        <v>0</v>
      </c>
      <c r="H4127">
        <v>0</v>
      </c>
      <c r="I4127">
        <v>0</v>
      </c>
    </row>
    <row r="4128" spans="1:9" x14ac:dyDescent="0.25">
      <c r="A4128" t="s">
        <v>277</v>
      </c>
      <c r="B4128" t="s">
        <v>278</v>
      </c>
      <c r="C4128">
        <v>2021</v>
      </c>
      <c r="D4128" t="s">
        <v>21</v>
      </c>
      <c r="E4128" t="s">
        <v>19</v>
      </c>
      <c r="F4128" t="s">
        <v>13</v>
      </c>
      <c r="G4128">
        <v>2</v>
      </c>
      <c r="H4128">
        <v>2</v>
      </c>
      <c r="I4128">
        <v>0</v>
      </c>
    </row>
    <row r="4129" spans="1:9" x14ac:dyDescent="0.25">
      <c r="A4129" t="s">
        <v>277</v>
      </c>
      <c r="B4129" t="s">
        <v>278</v>
      </c>
      <c r="C4129">
        <v>2021</v>
      </c>
      <c r="D4129" t="s">
        <v>21</v>
      </c>
      <c r="E4129" t="s">
        <v>20</v>
      </c>
      <c r="F4129" t="s">
        <v>13</v>
      </c>
      <c r="G4129">
        <v>0</v>
      </c>
      <c r="H4129">
        <v>0</v>
      </c>
      <c r="I4129">
        <v>0</v>
      </c>
    </row>
    <row r="4130" spans="1:9" x14ac:dyDescent="0.25">
      <c r="A4130" t="s">
        <v>279</v>
      </c>
      <c r="B4130" t="s">
        <v>280</v>
      </c>
      <c r="C4130">
        <v>2020</v>
      </c>
      <c r="D4130" t="s">
        <v>11</v>
      </c>
      <c r="E4130" t="s">
        <v>12</v>
      </c>
      <c r="F4130" t="s">
        <v>26</v>
      </c>
      <c r="G4130">
        <v>580</v>
      </c>
      <c r="H4130">
        <v>551</v>
      </c>
      <c r="I4130">
        <v>-54</v>
      </c>
    </row>
    <row r="4131" spans="1:9" x14ac:dyDescent="0.25">
      <c r="A4131" t="s">
        <v>279</v>
      </c>
      <c r="B4131" t="s">
        <v>280</v>
      </c>
      <c r="C4131">
        <v>2020</v>
      </c>
      <c r="D4131" t="s">
        <v>11</v>
      </c>
      <c r="E4131" t="s">
        <v>14</v>
      </c>
      <c r="F4131" t="s">
        <v>26</v>
      </c>
      <c r="G4131">
        <v>316</v>
      </c>
      <c r="H4131">
        <v>298</v>
      </c>
      <c r="I4131">
        <v>-43</v>
      </c>
    </row>
    <row r="4132" spans="1:9" x14ac:dyDescent="0.25">
      <c r="A4132" t="s">
        <v>279</v>
      </c>
      <c r="B4132" t="s">
        <v>280</v>
      </c>
      <c r="C4132">
        <v>2020</v>
      </c>
      <c r="D4132" t="s">
        <v>11</v>
      </c>
      <c r="E4132" t="s">
        <v>15</v>
      </c>
      <c r="F4132" t="s">
        <v>26</v>
      </c>
      <c r="G4132">
        <v>618</v>
      </c>
      <c r="H4132">
        <v>659</v>
      </c>
      <c r="I4132">
        <v>16</v>
      </c>
    </row>
    <row r="4133" spans="1:9" x14ac:dyDescent="0.25">
      <c r="A4133" t="s">
        <v>279</v>
      </c>
      <c r="B4133" t="s">
        <v>280</v>
      </c>
      <c r="C4133">
        <v>2020</v>
      </c>
      <c r="D4133" t="s">
        <v>11</v>
      </c>
      <c r="E4133" t="s">
        <v>16</v>
      </c>
      <c r="F4133" t="s">
        <v>26</v>
      </c>
      <c r="G4133">
        <v>2048</v>
      </c>
      <c r="H4133">
        <v>2029</v>
      </c>
      <c r="I4133">
        <v>-44</v>
      </c>
    </row>
    <row r="4134" spans="1:9" x14ac:dyDescent="0.25">
      <c r="A4134" t="s">
        <v>279</v>
      </c>
      <c r="B4134" t="s">
        <v>280</v>
      </c>
      <c r="C4134">
        <v>2020</v>
      </c>
      <c r="D4134" t="s">
        <v>11</v>
      </c>
      <c r="E4134" t="s">
        <v>17</v>
      </c>
      <c r="F4134" t="s">
        <v>26</v>
      </c>
      <c r="G4134">
        <v>5639</v>
      </c>
      <c r="H4134">
        <v>5343</v>
      </c>
      <c r="I4134">
        <v>-321</v>
      </c>
    </row>
    <row r="4135" spans="1:9" x14ac:dyDescent="0.25">
      <c r="A4135" t="s">
        <v>279</v>
      </c>
      <c r="B4135" t="s">
        <v>280</v>
      </c>
      <c r="C4135">
        <v>2020</v>
      </c>
      <c r="D4135" t="s">
        <v>11</v>
      </c>
      <c r="E4135" t="s">
        <v>18</v>
      </c>
      <c r="F4135" t="s">
        <v>26</v>
      </c>
      <c r="G4135">
        <v>11770</v>
      </c>
      <c r="H4135">
        <v>12100</v>
      </c>
      <c r="I4135">
        <v>305</v>
      </c>
    </row>
    <row r="4136" spans="1:9" x14ac:dyDescent="0.25">
      <c r="A4136" t="s">
        <v>279</v>
      </c>
      <c r="B4136" t="s">
        <v>280</v>
      </c>
      <c r="C4136">
        <v>2020</v>
      </c>
      <c r="D4136" t="s">
        <v>11</v>
      </c>
      <c r="E4136" t="s">
        <v>19</v>
      </c>
      <c r="F4136" t="s">
        <v>26</v>
      </c>
      <c r="G4136">
        <v>20484</v>
      </c>
      <c r="H4136">
        <v>21764</v>
      </c>
      <c r="I4136">
        <v>1255</v>
      </c>
    </row>
    <row r="4137" spans="1:9" x14ac:dyDescent="0.25">
      <c r="A4137" t="s">
        <v>279</v>
      </c>
      <c r="B4137" t="s">
        <v>280</v>
      </c>
      <c r="C4137">
        <v>2020</v>
      </c>
      <c r="D4137" t="s">
        <v>11</v>
      </c>
      <c r="E4137" t="s">
        <v>20</v>
      </c>
      <c r="F4137" t="s">
        <v>26</v>
      </c>
      <c r="G4137">
        <v>36599</v>
      </c>
      <c r="H4137">
        <v>41577</v>
      </c>
      <c r="I4137">
        <v>4953</v>
      </c>
    </row>
    <row r="4138" spans="1:9" x14ac:dyDescent="0.25">
      <c r="A4138" t="s">
        <v>279</v>
      </c>
      <c r="B4138" t="s">
        <v>280</v>
      </c>
      <c r="C4138">
        <v>2020</v>
      </c>
      <c r="D4138" t="s">
        <v>21</v>
      </c>
      <c r="E4138" t="s">
        <v>12</v>
      </c>
      <c r="F4138" t="s">
        <v>26</v>
      </c>
      <c r="G4138">
        <v>780</v>
      </c>
      <c r="H4138">
        <v>789</v>
      </c>
      <c r="I4138">
        <v>-16</v>
      </c>
    </row>
    <row r="4139" spans="1:9" x14ac:dyDescent="0.25">
      <c r="A4139" t="s">
        <v>279</v>
      </c>
      <c r="B4139" t="s">
        <v>280</v>
      </c>
      <c r="C4139">
        <v>2020</v>
      </c>
      <c r="D4139" t="s">
        <v>21</v>
      </c>
      <c r="E4139" t="s">
        <v>14</v>
      </c>
      <c r="F4139" t="s">
        <v>26</v>
      </c>
      <c r="G4139">
        <v>524</v>
      </c>
      <c r="H4139">
        <v>530</v>
      </c>
      <c r="I4139">
        <v>-19</v>
      </c>
    </row>
    <row r="4140" spans="1:9" x14ac:dyDescent="0.25">
      <c r="A4140" t="s">
        <v>279</v>
      </c>
      <c r="B4140" t="s">
        <v>280</v>
      </c>
      <c r="C4140">
        <v>2020</v>
      </c>
      <c r="D4140" t="s">
        <v>21</v>
      </c>
      <c r="E4140" t="s">
        <v>15</v>
      </c>
      <c r="F4140" t="s">
        <v>26</v>
      </c>
      <c r="G4140">
        <v>945</v>
      </c>
      <c r="H4140">
        <v>987</v>
      </c>
      <c r="I4140">
        <v>16</v>
      </c>
    </row>
    <row r="4141" spans="1:9" x14ac:dyDescent="0.25">
      <c r="A4141" t="s">
        <v>279</v>
      </c>
      <c r="B4141" t="s">
        <v>280</v>
      </c>
      <c r="C4141">
        <v>2020</v>
      </c>
      <c r="D4141" t="s">
        <v>21</v>
      </c>
      <c r="E4141" t="s">
        <v>16</v>
      </c>
      <c r="F4141" t="s">
        <v>26</v>
      </c>
      <c r="G4141">
        <v>2738</v>
      </c>
      <c r="H4141">
        <v>3005</v>
      </c>
      <c r="I4141">
        <v>242</v>
      </c>
    </row>
    <row r="4142" spans="1:9" x14ac:dyDescent="0.25">
      <c r="A4142" t="s">
        <v>279</v>
      </c>
      <c r="B4142" t="s">
        <v>280</v>
      </c>
      <c r="C4142">
        <v>2020</v>
      </c>
      <c r="D4142" t="s">
        <v>21</v>
      </c>
      <c r="E4142" t="s">
        <v>17</v>
      </c>
      <c r="F4142" t="s">
        <v>26</v>
      </c>
      <c r="G4142">
        <v>7489</v>
      </c>
      <c r="H4142">
        <v>7451</v>
      </c>
      <c r="I4142">
        <v>-63</v>
      </c>
    </row>
    <row r="4143" spans="1:9" x14ac:dyDescent="0.25">
      <c r="A4143" t="s">
        <v>279</v>
      </c>
      <c r="B4143" t="s">
        <v>280</v>
      </c>
      <c r="C4143">
        <v>2020</v>
      </c>
      <c r="D4143" t="s">
        <v>21</v>
      </c>
      <c r="E4143" t="s">
        <v>18</v>
      </c>
      <c r="F4143" t="s">
        <v>26</v>
      </c>
      <c r="G4143">
        <v>16567</v>
      </c>
      <c r="H4143">
        <v>17536</v>
      </c>
      <c r="I4143">
        <v>944</v>
      </c>
    </row>
    <row r="4144" spans="1:9" x14ac:dyDescent="0.25">
      <c r="A4144" t="s">
        <v>279</v>
      </c>
      <c r="B4144" t="s">
        <v>280</v>
      </c>
      <c r="C4144">
        <v>2020</v>
      </c>
      <c r="D4144" t="s">
        <v>21</v>
      </c>
      <c r="E4144" t="s">
        <v>19</v>
      </c>
      <c r="F4144" t="s">
        <v>26</v>
      </c>
      <c r="G4144">
        <v>24509</v>
      </c>
      <c r="H4144">
        <v>27428</v>
      </c>
      <c r="I4144">
        <v>2895</v>
      </c>
    </row>
    <row r="4145" spans="1:9" x14ac:dyDescent="0.25">
      <c r="A4145" t="s">
        <v>279</v>
      </c>
      <c r="B4145" t="s">
        <v>280</v>
      </c>
      <c r="C4145">
        <v>2020</v>
      </c>
      <c r="D4145" t="s">
        <v>21</v>
      </c>
      <c r="E4145" t="s">
        <v>20</v>
      </c>
      <c r="F4145" t="s">
        <v>26</v>
      </c>
      <c r="G4145">
        <v>22071</v>
      </c>
      <c r="H4145">
        <v>26562</v>
      </c>
      <c r="I4145">
        <v>4466</v>
      </c>
    </row>
    <row r="4146" spans="1:9" x14ac:dyDescent="0.25">
      <c r="A4146" t="s">
        <v>279</v>
      </c>
      <c r="B4146" t="s">
        <v>280</v>
      </c>
      <c r="C4146">
        <v>2021</v>
      </c>
      <c r="D4146" t="s">
        <v>11</v>
      </c>
      <c r="E4146" t="s">
        <v>12</v>
      </c>
      <c r="F4146" t="s">
        <v>26</v>
      </c>
      <c r="G4146">
        <v>599</v>
      </c>
      <c r="H4146">
        <v>527</v>
      </c>
      <c r="I4146">
        <v>-71</v>
      </c>
    </row>
    <row r="4147" spans="1:9" x14ac:dyDescent="0.25">
      <c r="A4147" t="s">
        <v>279</v>
      </c>
      <c r="B4147" t="s">
        <v>280</v>
      </c>
      <c r="C4147">
        <v>2021</v>
      </c>
      <c r="D4147" t="s">
        <v>11</v>
      </c>
      <c r="E4147" t="s">
        <v>14</v>
      </c>
      <c r="F4147" t="s">
        <v>26</v>
      </c>
      <c r="G4147">
        <v>326</v>
      </c>
      <c r="H4147">
        <v>330</v>
      </c>
      <c r="I4147">
        <v>5</v>
      </c>
    </row>
    <row r="4148" spans="1:9" x14ac:dyDescent="0.25">
      <c r="A4148" t="s">
        <v>279</v>
      </c>
      <c r="B4148" t="s">
        <v>280</v>
      </c>
      <c r="C4148">
        <v>2021</v>
      </c>
      <c r="D4148" t="s">
        <v>11</v>
      </c>
      <c r="E4148" t="s">
        <v>15</v>
      </c>
      <c r="F4148" t="s">
        <v>26</v>
      </c>
      <c r="G4148">
        <v>609</v>
      </c>
      <c r="H4148">
        <v>670</v>
      </c>
      <c r="I4148">
        <v>61</v>
      </c>
    </row>
    <row r="4149" spans="1:9" x14ac:dyDescent="0.25">
      <c r="A4149" t="s">
        <v>279</v>
      </c>
      <c r="B4149" t="s">
        <v>280</v>
      </c>
      <c r="C4149">
        <v>2021</v>
      </c>
      <c r="D4149" t="s">
        <v>11</v>
      </c>
      <c r="E4149" t="s">
        <v>16</v>
      </c>
      <c r="F4149" t="s">
        <v>26</v>
      </c>
      <c r="G4149">
        <v>1946</v>
      </c>
      <c r="H4149">
        <v>2092</v>
      </c>
      <c r="I4149">
        <v>146</v>
      </c>
    </row>
    <row r="4150" spans="1:9" x14ac:dyDescent="0.25">
      <c r="A4150" t="s">
        <v>279</v>
      </c>
      <c r="B4150" t="s">
        <v>280</v>
      </c>
      <c r="C4150">
        <v>2021</v>
      </c>
      <c r="D4150" t="s">
        <v>11</v>
      </c>
      <c r="E4150" t="s">
        <v>17</v>
      </c>
      <c r="F4150" t="s">
        <v>26</v>
      </c>
      <c r="G4150">
        <v>5622</v>
      </c>
      <c r="H4150">
        <v>5849</v>
      </c>
      <c r="I4150">
        <v>227</v>
      </c>
    </row>
    <row r="4151" spans="1:9" x14ac:dyDescent="0.25">
      <c r="A4151" t="s">
        <v>279</v>
      </c>
      <c r="B4151" t="s">
        <v>280</v>
      </c>
      <c r="C4151">
        <v>2021</v>
      </c>
      <c r="D4151" t="s">
        <v>11</v>
      </c>
      <c r="E4151" t="s">
        <v>18</v>
      </c>
      <c r="F4151" t="s">
        <v>26</v>
      </c>
      <c r="G4151">
        <v>11781</v>
      </c>
      <c r="H4151">
        <v>12462</v>
      </c>
      <c r="I4151">
        <v>681</v>
      </c>
    </row>
    <row r="4152" spans="1:9" x14ac:dyDescent="0.25">
      <c r="A4152" t="s">
        <v>279</v>
      </c>
      <c r="B4152" t="s">
        <v>280</v>
      </c>
      <c r="C4152">
        <v>2021</v>
      </c>
      <c r="D4152" t="s">
        <v>11</v>
      </c>
      <c r="E4152" t="s">
        <v>19</v>
      </c>
      <c r="F4152" t="s">
        <v>26</v>
      </c>
      <c r="G4152">
        <v>20960</v>
      </c>
      <c r="H4152">
        <v>22519</v>
      </c>
      <c r="I4152">
        <v>1559</v>
      </c>
    </row>
    <row r="4153" spans="1:9" x14ac:dyDescent="0.25">
      <c r="A4153" t="s">
        <v>279</v>
      </c>
      <c r="B4153" t="s">
        <v>280</v>
      </c>
      <c r="C4153">
        <v>2021</v>
      </c>
      <c r="D4153" t="s">
        <v>11</v>
      </c>
      <c r="E4153" t="s">
        <v>20</v>
      </c>
      <c r="F4153" t="s">
        <v>26</v>
      </c>
      <c r="G4153">
        <v>36475</v>
      </c>
      <c r="H4153">
        <v>40706</v>
      </c>
      <c r="I4153">
        <v>4231</v>
      </c>
    </row>
    <row r="4154" spans="1:9" x14ac:dyDescent="0.25">
      <c r="A4154" t="s">
        <v>279</v>
      </c>
      <c r="B4154" t="s">
        <v>280</v>
      </c>
      <c r="C4154">
        <v>2021</v>
      </c>
      <c r="D4154" t="s">
        <v>21</v>
      </c>
      <c r="E4154" t="s">
        <v>12</v>
      </c>
      <c r="F4154" t="s">
        <v>26</v>
      </c>
      <c r="G4154">
        <v>786</v>
      </c>
      <c r="H4154">
        <v>785</v>
      </c>
      <c r="I4154">
        <v>-1</v>
      </c>
    </row>
    <row r="4155" spans="1:9" x14ac:dyDescent="0.25">
      <c r="A4155" t="s">
        <v>279</v>
      </c>
      <c r="B4155" t="s">
        <v>280</v>
      </c>
      <c r="C4155">
        <v>2021</v>
      </c>
      <c r="D4155" t="s">
        <v>21</v>
      </c>
      <c r="E4155" t="s">
        <v>14</v>
      </c>
      <c r="F4155" t="s">
        <v>26</v>
      </c>
      <c r="G4155">
        <v>521</v>
      </c>
      <c r="H4155">
        <v>564</v>
      </c>
      <c r="I4155">
        <v>44</v>
      </c>
    </row>
    <row r="4156" spans="1:9" x14ac:dyDescent="0.25">
      <c r="A4156" t="s">
        <v>279</v>
      </c>
      <c r="B4156" t="s">
        <v>280</v>
      </c>
      <c r="C4156">
        <v>2021</v>
      </c>
      <c r="D4156" t="s">
        <v>21</v>
      </c>
      <c r="E4156" t="s">
        <v>15</v>
      </c>
      <c r="F4156" t="s">
        <v>26</v>
      </c>
      <c r="G4156">
        <v>954</v>
      </c>
      <c r="H4156">
        <v>962</v>
      </c>
      <c r="I4156">
        <v>8</v>
      </c>
    </row>
    <row r="4157" spans="1:9" x14ac:dyDescent="0.25">
      <c r="A4157" t="s">
        <v>279</v>
      </c>
      <c r="B4157" t="s">
        <v>280</v>
      </c>
      <c r="C4157">
        <v>2021</v>
      </c>
      <c r="D4157" t="s">
        <v>21</v>
      </c>
      <c r="E4157" t="s">
        <v>16</v>
      </c>
      <c r="F4157" t="s">
        <v>26</v>
      </c>
      <c r="G4157">
        <v>2633</v>
      </c>
      <c r="H4157">
        <v>2938</v>
      </c>
      <c r="I4157">
        <v>305</v>
      </c>
    </row>
    <row r="4158" spans="1:9" x14ac:dyDescent="0.25">
      <c r="A4158" t="s">
        <v>279</v>
      </c>
      <c r="B4158" t="s">
        <v>280</v>
      </c>
      <c r="C4158">
        <v>2021</v>
      </c>
      <c r="D4158" t="s">
        <v>21</v>
      </c>
      <c r="E4158" t="s">
        <v>17</v>
      </c>
      <c r="F4158" t="s">
        <v>26</v>
      </c>
      <c r="G4158">
        <v>7429</v>
      </c>
      <c r="H4158">
        <v>7914</v>
      </c>
      <c r="I4158">
        <v>484</v>
      </c>
    </row>
    <row r="4159" spans="1:9" x14ac:dyDescent="0.25">
      <c r="A4159" t="s">
        <v>279</v>
      </c>
      <c r="B4159" t="s">
        <v>280</v>
      </c>
      <c r="C4159">
        <v>2021</v>
      </c>
      <c r="D4159" t="s">
        <v>21</v>
      </c>
      <c r="E4159" t="s">
        <v>18</v>
      </c>
      <c r="F4159" t="s">
        <v>26</v>
      </c>
      <c r="G4159">
        <v>16360</v>
      </c>
      <c r="H4159">
        <v>17697</v>
      </c>
      <c r="I4159">
        <v>1337</v>
      </c>
    </row>
    <row r="4160" spans="1:9" x14ac:dyDescent="0.25">
      <c r="A4160" t="s">
        <v>279</v>
      </c>
      <c r="B4160" t="s">
        <v>280</v>
      </c>
      <c r="C4160">
        <v>2021</v>
      </c>
      <c r="D4160" t="s">
        <v>21</v>
      </c>
      <c r="E4160" t="s">
        <v>19</v>
      </c>
      <c r="F4160" t="s">
        <v>26</v>
      </c>
      <c r="G4160">
        <v>25246</v>
      </c>
      <c r="H4160">
        <v>28301</v>
      </c>
      <c r="I4160">
        <v>3055</v>
      </c>
    </row>
    <row r="4161" spans="1:9" x14ac:dyDescent="0.25">
      <c r="A4161" t="s">
        <v>279</v>
      </c>
      <c r="B4161" t="s">
        <v>280</v>
      </c>
      <c r="C4161">
        <v>2021</v>
      </c>
      <c r="D4161" t="s">
        <v>21</v>
      </c>
      <c r="E4161" t="s">
        <v>20</v>
      </c>
      <c r="F4161" t="s">
        <v>26</v>
      </c>
      <c r="G4161">
        <v>22510</v>
      </c>
      <c r="H4161">
        <v>26439</v>
      </c>
      <c r="I4161">
        <v>3929</v>
      </c>
    </row>
    <row r="4162" spans="1:9" x14ac:dyDescent="0.25">
      <c r="A4162" t="s">
        <v>281</v>
      </c>
      <c r="B4162" t="s">
        <v>282</v>
      </c>
      <c r="C4162">
        <v>2020</v>
      </c>
      <c r="D4162" t="s">
        <v>11</v>
      </c>
      <c r="E4162" t="s">
        <v>12</v>
      </c>
      <c r="F4162" t="s">
        <v>26</v>
      </c>
      <c r="G4162">
        <v>131</v>
      </c>
      <c r="H4162">
        <v>129</v>
      </c>
      <c r="I4162">
        <v>-3</v>
      </c>
    </row>
    <row r="4163" spans="1:9" x14ac:dyDescent="0.25">
      <c r="A4163" t="s">
        <v>281</v>
      </c>
      <c r="B4163" t="s">
        <v>282</v>
      </c>
      <c r="C4163">
        <v>2020</v>
      </c>
      <c r="D4163" t="s">
        <v>11</v>
      </c>
      <c r="E4163" t="s">
        <v>14</v>
      </c>
      <c r="F4163" t="s">
        <v>26</v>
      </c>
      <c r="G4163">
        <v>96</v>
      </c>
      <c r="H4163">
        <v>102</v>
      </c>
      <c r="I4163">
        <v>5</v>
      </c>
    </row>
    <row r="4164" spans="1:9" x14ac:dyDescent="0.25">
      <c r="A4164" t="s">
        <v>281</v>
      </c>
      <c r="B4164" t="s">
        <v>282</v>
      </c>
      <c r="C4164">
        <v>2020</v>
      </c>
      <c r="D4164" t="s">
        <v>11</v>
      </c>
      <c r="E4164" t="s">
        <v>15</v>
      </c>
      <c r="F4164" t="s">
        <v>26</v>
      </c>
      <c r="G4164">
        <v>173</v>
      </c>
      <c r="H4164">
        <v>191</v>
      </c>
      <c r="I4164">
        <v>17</v>
      </c>
    </row>
    <row r="4165" spans="1:9" x14ac:dyDescent="0.25">
      <c r="A4165" t="s">
        <v>281</v>
      </c>
      <c r="B4165" t="s">
        <v>282</v>
      </c>
      <c r="C4165">
        <v>2020</v>
      </c>
      <c r="D4165" t="s">
        <v>11</v>
      </c>
      <c r="E4165" t="s">
        <v>16</v>
      </c>
      <c r="F4165" t="s">
        <v>26</v>
      </c>
      <c r="G4165">
        <v>538</v>
      </c>
      <c r="H4165">
        <v>533</v>
      </c>
      <c r="I4165">
        <v>-6</v>
      </c>
    </row>
    <row r="4166" spans="1:9" x14ac:dyDescent="0.25">
      <c r="A4166" t="s">
        <v>281</v>
      </c>
      <c r="B4166" t="s">
        <v>282</v>
      </c>
      <c r="C4166">
        <v>2020</v>
      </c>
      <c r="D4166" t="s">
        <v>11</v>
      </c>
      <c r="E4166" t="s">
        <v>17</v>
      </c>
      <c r="F4166" t="s">
        <v>26</v>
      </c>
      <c r="G4166">
        <v>1206</v>
      </c>
      <c r="H4166">
        <v>1131</v>
      </c>
      <c r="I4166">
        <v>-76</v>
      </c>
    </row>
    <row r="4167" spans="1:9" x14ac:dyDescent="0.25">
      <c r="A4167" t="s">
        <v>281</v>
      </c>
      <c r="B4167" t="s">
        <v>282</v>
      </c>
      <c r="C4167">
        <v>2020</v>
      </c>
      <c r="D4167" t="s">
        <v>11</v>
      </c>
      <c r="E4167" t="s">
        <v>18</v>
      </c>
      <c r="F4167" t="s">
        <v>26</v>
      </c>
      <c r="G4167">
        <v>2845</v>
      </c>
      <c r="H4167">
        <v>2877</v>
      </c>
      <c r="I4167">
        <v>32</v>
      </c>
    </row>
    <row r="4168" spans="1:9" x14ac:dyDescent="0.25">
      <c r="A4168" t="s">
        <v>281</v>
      </c>
      <c r="B4168" t="s">
        <v>282</v>
      </c>
      <c r="C4168">
        <v>2020</v>
      </c>
      <c r="D4168" t="s">
        <v>11</v>
      </c>
      <c r="E4168" t="s">
        <v>19</v>
      </c>
      <c r="F4168" t="s">
        <v>26</v>
      </c>
      <c r="G4168">
        <v>5280</v>
      </c>
      <c r="H4168">
        <v>5071</v>
      </c>
      <c r="I4168">
        <v>-209</v>
      </c>
    </row>
    <row r="4169" spans="1:9" x14ac:dyDescent="0.25">
      <c r="A4169" t="s">
        <v>281</v>
      </c>
      <c r="B4169" t="s">
        <v>282</v>
      </c>
      <c r="C4169">
        <v>2020</v>
      </c>
      <c r="D4169" t="s">
        <v>11</v>
      </c>
      <c r="E4169" t="s">
        <v>20</v>
      </c>
      <c r="F4169" t="s">
        <v>26</v>
      </c>
      <c r="G4169">
        <v>10383</v>
      </c>
      <c r="H4169">
        <v>10528</v>
      </c>
      <c r="I4169">
        <v>144</v>
      </c>
    </row>
    <row r="4170" spans="1:9" x14ac:dyDescent="0.25">
      <c r="A4170" t="s">
        <v>281</v>
      </c>
      <c r="B4170" t="s">
        <v>282</v>
      </c>
      <c r="C4170">
        <v>2020</v>
      </c>
      <c r="D4170" t="s">
        <v>21</v>
      </c>
      <c r="E4170" t="s">
        <v>12</v>
      </c>
      <c r="F4170" t="s">
        <v>26</v>
      </c>
      <c r="G4170">
        <v>260</v>
      </c>
      <c r="H4170">
        <v>240</v>
      </c>
      <c r="I4170">
        <v>-21</v>
      </c>
    </row>
    <row r="4171" spans="1:9" x14ac:dyDescent="0.25">
      <c r="A4171" t="s">
        <v>281</v>
      </c>
      <c r="B4171" t="s">
        <v>282</v>
      </c>
      <c r="C4171">
        <v>2020</v>
      </c>
      <c r="D4171" t="s">
        <v>21</v>
      </c>
      <c r="E4171" t="s">
        <v>14</v>
      </c>
      <c r="F4171" t="s">
        <v>26</v>
      </c>
      <c r="G4171">
        <v>237</v>
      </c>
      <c r="H4171">
        <v>249</v>
      </c>
      <c r="I4171">
        <v>11</v>
      </c>
    </row>
    <row r="4172" spans="1:9" x14ac:dyDescent="0.25">
      <c r="A4172" t="s">
        <v>281</v>
      </c>
      <c r="B4172" t="s">
        <v>282</v>
      </c>
      <c r="C4172">
        <v>2020</v>
      </c>
      <c r="D4172" t="s">
        <v>21</v>
      </c>
      <c r="E4172" t="s">
        <v>15</v>
      </c>
      <c r="F4172" t="s">
        <v>26</v>
      </c>
      <c r="G4172">
        <v>351</v>
      </c>
      <c r="H4172">
        <v>348</v>
      </c>
      <c r="I4172">
        <v>-4</v>
      </c>
    </row>
    <row r="4173" spans="1:9" x14ac:dyDescent="0.25">
      <c r="A4173" t="s">
        <v>281</v>
      </c>
      <c r="B4173" t="s">
        <v>282</v>
      </c>
      <c r="C4173">
        <v>2020</v>
      </c>
      <c r="D4173" t="s">
        <v>21</v>
      </c>
      <c r="E4173" t="s">
        <v>16</v>
      </c>
      <c r="F4173" t="s">
        <v>26</v>
      </c>
      <c r="G4173">
        <v>802</v>
      </c>
      <c r="H4173">
        <v>768</v>
      </c>
      <c r="I4173">
        <v>-35</v>
      </c>
    </row>
    <row r="4174" spans="1:9" x14ac:dyDescent="0.25">
      <c r="A4174" t="s">
        <v>281</v>
      </c>
      <c r="B4174" t="s">
        <v>282</v>
      </c>
      <c r="C4174">
        <v>2020</v>
      </c>
      <c r="D4174" t="s">
        <v>21</v>
      </c>
      <c r="E4174" t="s">
        <v>17</v>
      </c>
      <c r="F4174" t="s">
        <v>26</v>
      </c>
      <c r="G4174">
        <v>1896</v>
      </c>
      <c r="H4174">
        <v>1767</v>
      </c>
      <c r="I4174">
        <v>-129</v>
      </c>
    </row>
    <row r="4175" spans="1:9" x14ac:dyDescent="0.25">
      <c r="A4175" t="s">
        <v>281</v>
      </c>
      <c r="B4175" t="s">
        <v>282</v>
      </c>
      <c r="C4175">
        <v>2020</v>
      </c>
      <c r="D4175" t="s">
        <v>21</v>
      </c>
      <c r="E4175" t="s">
        <v>18</v>
      </c>
      <c r="F4175" t="s">
        <v>26</v>
      </c>
      <c r="G4175">
        <v>4156</v>
      </c>
      <c r="H4175">
        <v>4097</v>
      </c>
      <c r="I4175">
        <v>-60</v>
      </c>
    </row>
    <row r="4176" spans="1:9" x14ac:dyDescent="0.25">
      <c r="A4176" t="s">
        <v>281</v>
      </c>
      <c r="B4176" t="s">
        <v>282</v>
      </c>
      <c r="C4176">
        <v>2020</v>
      </c>
      <c r="D4176" t="s">
        <v>21</v>
      </c>
      <c r="E4176" t="s">
        <v>19</v>
      </c>
      <c r="F4176" t="s">
        <v>26</v>
      </c>
      <c r="G4176">
        <v>6157</v>
      </c>
      <c r="H4176">
        <v>5947</v>
      </c>
      <c r="I4176">
        <v>-211</v>
      </c>
    </row>
    <row r="4177" spans="1:9" x14ac:dyDescent="0.25">
      <c r="A4177" t="s">
        <v>281</v>
      </c>
      <c r="B4177" t="s">
        <v>282</v>
      </c>
      <c r="C4177">
        <v>2020</v>
      </c>
      <c r="D4177" t="s">
        <v>21</v>
      </c>
      <c r="E4177" t="s">
        <v>20</v>
      </c>
      <c r="F4177" t="s">
        <v>26</v>
      </c>
      <c r="G4177">
        <v>6057</v>
      </c>
      <c r="H4177">
        <v>6621</v>
      </c>
      <c r="I4177">
        <v>563</v>
      </c>
    </row>
    <row r="4178" spans="1:9" x14ac:dyDescent="0.25">
      <c r="A4178" t="s">
        <v>281</v>
      </c>
      <c r="B4178" t="s">
        <v>282</v>
      </c>
      <c r="C4178">
        <v>2021</v>
      </c>
      <c r="D4178" t="s">
        <v>11</v>
      </c>
      <c r="E4178" t="s">
        <v>12</v>
      </c>
      <c r="F4178" t="s">
        <v>26</v>
      </c>
      <c r="G4178">
        <v>129</v>
      </c>
      <c r="H4178">
        <v>136</v>
      </c>
      <c r="I4178">
        <v>8</v>
      </c>
    </row>
    <row r="4179" spans="1:9" x14ac:dyDescent="0.25">
      <c r="A4179" t="s">
        <v>281</v>
      </c>
      <c r="B4179" t="s">
        <v>282</v>
      </c>
      <c r="C4179">
        <v>2021</v>
      </c>
      <c r="D4179" t="s">
        <v>11</v>
      </c>
      <c r="E4179" t="s">
        <v>14</v>
      </c>
      <c r="F4179" t="s">
        <v>26</v>
      </c>
      <c r="G4179">
        <v>94</v>
      </c>
      <c r="H4179">
        <v>96</v>
      </c>
      <c r="I4179">
        <v>2</v>
      </c>
    </row>
    <row r="4180" spans="1:9" x14ac:dyDescent="0.25">
      <c r="A4180" t="s">
        <v>281</v>
      </c>
      <c r="B4180" t="s">
        <v>282</v>
      </c>
      <c r="C4180">
        <v>2021</v>
      </c>
      <c r="D4180" t="s">
        <v>11</v>
      </c>
      <c r="E4180" t="s">
        <v>15</v>
      </c>
      <c r="F4180" t="s">
        <v>26</v>
      </c>
      <c r="G4180">
        <v>170</v>
      </c>
      <c r="H4180">
        <v>183</v>
      </c>
      <c r="I4180">
        <v>13</v>
      </c>
    </row>
    <row r="4181" spans="1:9" x14ac:dyDescent="0.25">
      <c r="A4181" t="s">
        <v>281</v>
      </c>
      <c r="B4181" t="s">
        <v>282</v>
      </c>
      <c r="C4181">
        <v>2021</v>
      </c>
      <c r="D4181" t="s">
        <v>11</v>
      </c>
      <c r="E4181" t="s">
        <v>16</v>
      </c>
      <c r="F4181" t="s">
        <v>26</v>
      </c>
      <c r="G4181">
        <v>525</v>
      </c>
      <c r="H4181">
        <v>480</v>
      </c>
      <c r="I4181">
        <v>-44</v>
      </c>
    </row>
    <row r="4182" spans="1:9" x14ac:dyDescent="0.25">
      <c r="A4182" t="s">
        <v>281</v>
      </c>
      <c r="B4182" t="s">
        <v>282</v>
      </c>
      <c r="C4182">
        <v>2021</v>
      </c>
      <c r="D4182" t="s">
        <v>11</v>
      </c>
      <c r="E4182" t="s">
        <v>17</v>
      </c>
      <c r="F4182" t="s">
        <v>26</v>
      </c>
      <c r="G4182">
        <v>1194</v>
      </c>
      <c r="H4182">
        <v>1154</v>
      </c>
      <c r="I4182">
        <v>-41</v>
      </c>
    </row>
    <row r="4183" spans="1:9" x14ac:dyDescent="0.25">
      <c r="A4183" t="s">
        <v>281</v>
      </c>
      <c r="B4183" t="s">
        <v>282</v>
      </c>
      <c r="C4183">
        <v>2021</v>
      </c>
      <c r="D4183" t="s">
        <v>11</v>
      </c>
      <c r="E4183" t="s">
        <v>18</v>
      </c>
      <c r="F4183" t="s">
        <v>26</v>
      </c>
      <c r="G4183">
        <v>2789</v>
      </c>
      <c r="H4183">
        <v>2884</v>
      </c>
      <c r="I4183">
        <v>95</v>
      </c>
    </row>
    <row r="4184" spans="1:9" x14ac:dyDescent="0.25">
      <c r="A4184" t="s">
        <v>281</v>
      </c>
      <c r="B4184" t="s">
        <v>282</v>
      </c>
      <c r="C4184">
        <v>2021</v>
      </c>
      <c r="D4184" t="s">
        <v>11</v>
      </c>
      <c r="E4184" t="s">
        <v>19</v>
      </c>
      <c r="F4184" t="s">
        <v>26</v>
      </c>
      <c r="G4184">
        <v>5454</v>
      </c>
      <c r="H4184">
        <v>5526</v>
      </c>
      <c r="I4184">
        <v>72</v>
      </c>
    </row>
    <row r="4185" spans="1:9" x14ac:dyDescent="0.25">
      <c r="A4185" t="s">
        <v>281</v>
      </c>
      <c r="B4185" t="s">
        <v>282</v>
      </c>
      <c r="C4185">
        <v>2021</v>
      </c>
      <c r="D4185" t="s">
        <v>11</v>
      </c>
      <c r="E4185" t="s">
        <v>20</v>
      </c>
      <c r="F4185" t="s">
        <v>26</v>
      </c>
      <c r="G4185">
        <v>10249</v>
      </c>
      <c r="H4185">
        <v>10939</v>
      </c>
      <c r="I4185">
        <v>690</v>
      </c>
    </row>
    <row r="4186" spans="1:9" x14ac:dyDescent="0.25">
      <c r="A4186" t="s">
        <v>281</v>
      </c>
      <c r="B4186" t="s">
        <v>282</v>
      </c>
      <c r="C4186">
        <v>2021</v>
      </c>
      <c r="D4186" t="s">
        <v>21</v>
      </c>
      <c r="E4186" t="s">
        <v>12</v>
      </c>
      <c r="F4186" t="s">
        <v>26</v>
      </c>
      <c r="G4186">
        <v>253</v>
      </c>
      <c r="H4186">
        <v>224</v>
      </c>
      <c r="I4186">
        <v>-28</v>
      </c>
    </row>
    <row r="4187" spans="1:9" x14ac:dyDescent="0.25">
      <c r="A4187" t="s">
        <v>281</v>
      </c>
      <c r="B4187" t="s">
        <v>282</v>
      </c>
      <c r="C4187">
        <v>2021</v>
      </c>
      <c r="D4187" t="s">
        <v>21</v>
      </c>
      <c r="E4187" t="s">
        <v>14</v>
      </c>
      <c r="F4187" t="s">
        <v>26</v>
      </c>
      <c r="G4187">
        <v>232</v>
      </c>
      <c r="H4187">
        <v>197</v>
      </c>
      <c r="I4187">
        <v>-36</v>
      </c>
    </row>
    <row r="4188" spans="1:9" x14ac:dyDescent="0.25">
      <c r="A4188" t="s">
        <v>281</v>
      </c>
      <c r="B4188" t="s">
        <v>282</v>
      </c>
      <c r="C4188">
        <v>2021</v>
      </c>
      <c r="D4188" t="s">
        <v>21</v>
      </c>
      <c r="E4188" t="s">
        <v>15</v>
      </c>
      <c r="F4188" t="s">
        <v>26</v>
      </c>
      <c r="G4188">
        <v>345</v>
      </c>
      <c r="H4188">
        <v>316</v>
      </c>
      <c r="I4188">
        <v>-29</v>
      </c>
    </row>
    <row r="4189" spans="1:9" x14ac:dyDescent="0.25">
      <c r="A4189" t="s">
        <v>281</v>
      </c>
      <c r="B4189" t="s">
        <v>282</v>
      </c>
      <c r="C4189">
        <v>2021</v>
      </c>
      <c r="D4189" t="s">
        <v>21</v>
      </c>
      <c r="E4189" t="s">
        <v>16</v>
      </c>
      <c r="F4189" t="s">
        <v>26</v>
      </c>
      <c r="G4189">
        <v>783</v>
      </c>
      <c r="H4189">
        <v>749</v>
      </c>
      <c r="I4189">
        <v>-34</v>
      </c>
    </row>
    <row r="4190" spans="1:9" x14ac:dyDescent="0.25">
      <c r="A4190" t="s">
        <v>281</v>
      </c>
      <c r="B4190" t="s">
        <v>282</v>
      </c>
      <c r="C4190">
        <v>2021</v>
      </c>
      <c r="D4190" t="s">
        <v>21</v>
      </c>
      <c r="E4190" t="s">
        <v>17</v>
      </c>
      <c r="F4190" t="s">
        <v>26</v>
      </c>
      <c r="G4190">
        <v>1878</v>
      </c>
      <c r="H4190">
        <v>1872</v>
      </c>
      <c r="I4190">
        <v>-5</v>
      </c>
    </row>
    <row r="4191" spans="1:9" x14ac:dyDescent="0.25">
      <c r="A4191" t="s">
        <v>281</v>
      </c>
      <c r="B4191" t="s">
        <v>282</v>
      </c>
      <c r="C4191">
        <v>2021</v>
      </c>
      <c r="D4191" t="s">
        <v>21</v>
      </c>
      <c r="E4191" t="s">
        <v>18</v>
      </c>
      <c r="F4191" t="s">
        <v>26</v>
      </c>
      <c r="G4191">
        <v>4074</v>
      </c>
      <c r="H4191">
        <v>4058</v>
      </c>
      <c r="I4191">
        <v>-16</v>
      </c>
    </row>
    <row r="4192" spans="1:9" x14ac:dyDescent="0.25">
      <c r="A4192" t="s">
        <v>281</v>
      </c>
      <c r="B4192" t="s">
        <v>282</v>
      </c>
      <c r="C4192">
        <v>2021</v>
      </c>
      <c r="D4192" t="s">
        <v>21</v>
      </c>
      <c r="E4192" t="s">
        <v>19</v>
      </c>
      <c r="F4192" t="s">
        <v>26</v>
      </c>
      <c r="G4192">
        <v>6372</v>
      </c>
      <c r="H4192">
        <v>6404</v>
      </c>
      <c r="I4192">
        <v>32</v>
      </c>
    </row>
    <row r="4193" spans="1:9" x14ac:dyDescent="0.25">
      <c r="A4193" t="s">
        <v>281</v>
      </c>
      <c r="B4193" t="s">
        <v>282</v>
      </c>
      <c r="C4193">
        <v>2021</v>
      </c>
      <c r="D4193" t="s">
        <v>21</v>
      </c>
      <c r="E4193" t="s">
        <v>20</v>
      </c>
      <c r="F4193" t="s">
        <v>26</v>
      </c>
      <c r="G4193">
        <v>5963</v>
      </c>
      <c r="H4193">
        <v>6783</v>
      </c>
      <c r="I4193">
        <v>820</v>
      </c>
    </row>
    <row r="4194" spans="1:9" x14ac:dyDescent="0.25">
      <c r="A4194" t="s">
        <v>283</v>
      </c>
      <c r="B4194" t="s">
        <v>284</v>
      </c>
      <c r="C4194">
        <v>2020</v>
      </c>
      <c r="D4194" t="s">
        <v>11</v>
      </c>
      <c r="E4194" t="s">
        <v>12</v>
      </c>
      <c r="F4194" t="s">
        <v>13</v>
      </c>
      <c r="G4194">
        <v>11250</v>
      </c>
      <c r="H4194">
        <v>11260</v>
      </c>
      <c r="I4194">
        <v>0</v>
      </c>
    </row>
    <row r="4195" spans="1:9" x14ac:dyDescent="0.25">
      <c r="A4195" t="s">
        <v>283</v>
      </c>
      <c r="B4195" t="s">
        <v>284</v>
      </c>
      <c r="C4195">
        <v>2020</v>
      </c>
      <c r="D4195" t="s">
        <v>11</v>
      </c>
      <c r="E4195" t="s">
        <v>14</v>
      </c>
      <c r="F4195" t="s">
        <v>13</v>
      </c>
      <c r="G4195">
        <v>3679</v>
      </c>
      <c r="H4195">
        <v>3287</v>
      </c>
      <c r="I4195">
        <v>-402</v>
      </c>
    </row>
    <row r="4196" spans="1:9" x14ac:dyDescent="0.25">
      <c r="A4196" t="s">
        <v>283</v>
      </c>
      <c r="B4196" t="s">
        <v>284</v>
      </c>
      <c r="C4196">
        <v>2020</v>
      </c>
      <c r="D4196" t="s">
        <v>11</v>
      </c>
      <c r="E4196" t="s">
        <v>15</v>
      </c>
      <c r="F4196" t="s">
        <v>13</v>
      </c>
      <c r="G4196">
        <v>4127</v>
      </c>
      <c r="H4196">
        <v>4055</v>
      </c>
      <c r="I4196">
        <v>-76</v>
      </c>
    </row>
    <row r="4197" spans="1:9" x14ac:dyDescent="0.25">
      <c r="A4197" t="s">
        <v>283</v>
      </c>
      <c r="B4197" t="s">
        <v>284</v>
      </c>
      <c r="C4197">
        <v>2020</v>
      </c>
      <c r="D4197" t="s">
        <v>11</v>
      </c>
      <c r="E4197" t="s">
        <v>16</v>
      </c>
      <c r="F4197" t="s">
        <v>13</v>
      </c>
      <c r="G4197">
        <v>6223</v>
      </c>
      <c r="H4197">
        <v>6483</v>
      </c>
      <c r="I4197">
        <v>259</v>
      </c>
    </row>
    <row r="4198" spans="1:9" x14ac:dyDescent="0.25">
      <c r="A4198" t="s">
        <v>283</v>
      </c>
      <c r="B4198" t="s">
        <v>284</v>
      </c>
      <c r="C4198">
        <v>2020</v>
      </c>
      <c r="D4198" t="s">
        <v>11</v>
      </c>
      <c r="E4198" t="s">
        <v>17</v>
      </c>
      <c r="F4198" t="s">
        <v>13</v>
      </c>
      <c r="G4198">
        <v>10657</v>
      </c>
      <c r="H4198">
        <v>11356</v>
      </c>
      <c r="I4198">
        <v>702</v>
      </c>
    </row>
    <row r="4199" spans="1:9" x14ac:dyDescent="0.25">
      <c r="A4199" t="s">
        <v>283</v>
      </c>
      <c r="B4199" t="s">
        <v>284</v>
      </c>
      <c r="C4199">
        <v>2020</v>
      </c>
      <c r="D4199" t="s">
        <v>11</v>
      </c>
      <c r="E4199" t="s">
        <v>18</v>
      </c>
      <c r="F4199" t="s">
        <v>13</v>
      </c>
      <c r="G4199">
        <v>19445</v>
      </c>
      <c r="H4199">
        <v>20551</v>
      </c>
      <c r="I4199">
        <v>1109</v>
      </c>
    </row>
    <row r="4200" spans="1:9" x14ac:dyDescent="0.25">
      <c r="A4200" t="s">
        <v>283</v>
      </c>
      <c r="B4200" t="s">
        <v>284</v>
      </c>
      <c r="C4200">
        <v>2020</v>
      </c>
      <c r="D4200" t="s">
        <v>11</v>
      </c>
      <c r="E4200" t="s">
        <v>19</v>
      </c>
      <c r="F4200" t="s">
        <v>13</v>
      </c>
      <c r="G4200">
        <v>20997</v>
      </c>
      <c r="H4200">
        <v>20725</v>
      </c>
      <c r="I4200">
        <v>-296</v>
      </c>
    </row>
    <row r="4201" spans="1:9" x14ac:dyDescent="0.25">
      <c r="A4201" t="s">
        <v>283</v>
      </c>
      <c r="B4201" t="s">
        <v>284</v>
      </c>
      <c r="C4201">
        <v>2020</v>
      </c>
      <c r="D4201" t="s">
        <v>11</v>
      </c>
      <c r="E4201" t="s">
        <v>20</v>
      </c>
      <c r="F4201" t="s">
        <v>13</v>
      </c>
      <c r="G4201">
        <v>7546</v>
      </c>
      <c r="H4201">
        <v>8259</v>
      </c>
      <c r="I4201">
        <v>718</v>
      </c>
    </row>
    <row r="4202" spans="1:9" x14ac:dyDescent="0.25">
      <c r="A4202" t="s">
        <v>283</v>
      </c>
      <c r="B4202" t="s">
        <v>284</v>
      </c>
      <c r="C4202">
        <v>2020</v>
      </c>
      <c r="D4202" t="s">
        <v>21</v>
      </c>
      <c r="E4202" t="s">
        <v>12</v>
      </c>
      <c r="F4202" t="s">
        <v>13</v>
      </c>
      <c r="G4202">
        <v>14792</v>
      </c>
      <c r="H4202">
        <v>14805</v>
      </c>
      <c r="I4202">
        <v>0</v>
      </c>
    </row>
    <row r="4203" spans="1:9" x14ac:dyDescent="0.25">
      <c r="A4203" t="s">
        <v>283</v>
      </c>
      <c r="B4203" t="s">
        <v>284</v>
      </c>
      <c r="C4203">
        <v>2020</v>
      </c>
      <c r="D4203" t="s">
        <v>21</v>
      </c>
      <c r="E4203" t="s">
        <v>14</v>
      </c>
      <c r="F4203" t="s">
        <v>13</v>
      </c>
      <c r="G4203">
        <v>3322</v>
      </c>
      <c r="H4203">
        <v>2913</v>
      </c>
      <c r="I4203">
        <v>-418</v>
      </c>
    </row>
    <row r="4204" spans="1:9" x14ac:dyDescent="0.25">
      <c r="A4204" t="s">
        <v>283</v>
      </c>
      <c r="B4204" t="s">
        <v>284</v>
      </c>
      <c r="C4204">
        <v>2020</v>
      </c>
      <c r="D4204" t="s">
        <v>21</v>
      </c>
      <c r="E4204" t="s">
        <v>15</v>
      </c>
      <c r="F4204" t="s">
        <v>13</v>
      </c>
      <c r="G4204">
        <v>4370</v>
      </c>
      <c r="H4204">
        <v>4235</v>
      </c>
      <c r="I4204">
        <v>-142</v>
      </c>
    </row>
    <row r="4205" spans="1:9" x14ac:dyDescent="0.25">
      <c r="A4205" t="s">
        <v>283</v>
      </c>
      <c r="B4205" t="s">
        <v>284</v>
      </c>
      <c r="C4205">
        <v>2020</v>
      </c>
      <c r="D4205" t="s">
        <v>21</v>
      </c>
      <c r="E4205" t="s">
        <v>16</v>
      </c>
      <c r="F4205" t="s">
        <v>13</v>
      </c>
      <c r="G4205">
        <v>8333</v>
      </c>
      <c r="H4205">
        <v>8790</v>
      </c>
      <c r="I4205">
        <v>458</v>
      </c>
    </row>
    <row r="4206" spans="1:9" x14ac:dyDescent="0.25">
      <c r="A4206" t="s">
        <v>283</v>
      </c>
      <c r="B4206" t="s">
        <v>284</v>
      </c>
      <c r="C4206">
        <v>2020</v>
      </c>
      <c r="D4206" t="s">
        <v>21</v>
      </c>
      <c r="E4206" t="s">
        <v>17</v>
      </c>
      <c r="F4206" t="s">
        <v>13</v>
      </c>
      <c r="G4206">
        <v>15348</v>
      </c>
      <c r="H4206">
        <v>17156</v>
      </c>
      <c r="I4206">
        <v>1826</v>
      </c>
    </row>
    <row r="4207" spans="1:9" x14ac:dyDescent="0.25">
      <c r="A4207" t="s">
        <v>283</v>
      </c>
      <c r="B4207" t="s">
        <v>284</v>
      </c>
      <c r="C4207">
        <v>2020</v>
      </c>
      <c r="D4207" t="s">
        <v>21</v>
      </c>
      <c r="E4207" t="s">
        <v>18</v>
      </c>
      <c r="F4207" t="s">
        <v>13</v>
      </c>
      <c r="G4207">
        <v>23189</v>
      </c>
      <c r="H4207">
        <v>26039</v>
      </c>
      <c r="I4207">
        <v>2880</v>
      </c>
    </row>
    <row r="4208" spans="1:9" x14ac:dyDescent="0.25">
      <c r="A4208" t="s">
        <v>283</v>
      </c>
      <c r="B4208" t="s">
        <v>284</v>
      </c>
      <c r="C4208">
        <v>2020</v>
      </c>
      <c r="D4208" t="s">
        <v>21</v>
      </c>
      <c r="E4208" t="s">
        <v>19</v>
      </c>
      <c r="F4208" t="s">
        <v>13</v>
      </c>
      <c r="G4208">
        <v>19138</v>
      </c>
      <c r="H4208">
        <v>20328</v>
      </c>
      <c r="I4208">
        <v>1194</v>
      </c>
    </row>
    <row r="4209" spans="1:9" x14ac:dyDescent="0.25">
      <c r="A4209" t="s">
        <v>283</v>
      </c>
      <c r="B4209" t="s">
        <v>284</v>
      </c>
      <c r="C4209">
        <v>2020</v>
      </c>
      <c r="D4209" t="s">
        <v>21</v>
      </c>
      <c r="E4209" t="s">
        <v>20</v>
      </c>
      <c r="F4209" t="s">
        <v>13</v>
      </c>
      <c r="G4209">
        <v>5103</v>
      </c>
      <c r="H4209">
        <v>6095</v>
      </c>
      <c r="I4209">
        <v>1005</v>
      </c>
    </row>
    <row r="4210" spans="1:9" x14ac:dyDescent="0.25">
      <c r="A4210" t="s">
        <v>283</v>
      </c>
      <c r="B4210" t="s">
        <v>284</v>
      </c>
      <c r="C4210">
        <v>2021</v>
      </c>
      <c r="D4210" t="s">
        <v>11</v>
      </c>
      <c r="E4210" t="s">
        <v>12</v>
      </c>
      <c r="F4210" t="s">
        <v>13</v>
      </c>
      <c r="G4210">
        <v>10693</v>
      </c>
      <c r="H4210">
        <v>10702</v>
      </c>
      <c r="I4210">
        <v>0</v>
      </c>
    </row>
    <row r="4211" spans="1:9" x14ac:dyDescent="0.25">
      <c r="A4211" t="s">
        <v>283</v>
      </c>
      <c r="B4211" t="s">
        <v>284</v>
      </c>
      <c r="C4211">
        <v>2021</v>
      </c>
      <c r="D4211" t="s">
        <v>11</v>
      </c>
      <c r="E4211" t="s">
        <v>14</v>
      </c>
      <c r="F4211" t="s">
        <v>13</v>
      </c>
      <c r="G4211">
        <v>3751</v>
      </c>
      <c r="H4211">
        <v>3991</v>
      </c>
      <c r="I4211">
        <v>238</v>
      </c>
    </row>
    <row r="4212" spans="1:9" x14ac:dyDescent="0.25">
      <c r="A4212" t="s">
        <v>283</v>
      </c>
      <c r="B4212" t="s">
        <v>284</v>
      </c>
      <c r="C4212">
        <v>2021</v>
      </c>
      <c r="D4212" t="s">
        <v>11</v>
      </c>
      <c r="E4212" t="s">
        <v>15</v>
      </c>
      <c r="F4212" t="s">
        <v>13</v>
      </c>
      <c r="G4212">
        <v>4157</v>
      </c>
      <c r="H4212">
        <v>4920</v>
      </c>
      <c r="I4212">
        <v>764</v>
      </c>
    </row>
    <row r="4213" spans="1:9" x14ac:dyDescent="0.25">
      <c r="A4213" t="s">
        <v>283</v>
      </c>
      <c r="B4213" t="s">
        <v>284</v>
      </c>
      <c r="C4213">
        <v>2021</v>
      </c>
      <c r="D4213" t="s">
        <v>11</v>
      </c>
      <c r="E4213" t="s">
        <v>16</v>
      </c>
      <c r="F4213" t="s">
        <v>13</v>
      </c>
      <c r="G4213">
        <v>6274</v>
      </c>
      <c r="H4213">
        <v>7914</v>
      </c>
      <c r="I4213">
        <v>1644</v>
      </c>
    </row>
    <row r="4214" spans="1:9" x14ac:dyDescent="0.25">
      <c r="A4214" t="s">
        <v>283</v>
      </c>
      <c r="B4214" t="s">
        <v>284</v>
      </c>
      <c r="C4214">
        <v>2021</v>
      </c>
      <c r="D4214" t="s">
        <v>11</v>
      </c>
      <c r="E4214" t="s">
        <v>17</v>
      </c>
      <c r="F4214" t="s">
        <v>13</v>
      </c>
      <c r="G4214">
        <v>10666</v>
      </c>
      <c r="H4214">
        <v>13060</v>
      </c>
      <c r="I4214">
        <v>2398</v>
      </c>
    </row>
    <row r="4215" spans="1:9" x14ac:dyDescent="0.25">
      <c r="A4215" t="s">
        <v>283</v>
      </c>
      <c r="B4215" t="s">
        <v>284</v>
      </c>
      <c r="C4215">
        <v>2021</v>
      </c>
      <c r="D4215" t="s">
        <v>11</v>
      </c>
      <c r="E4215" t="s">
        <v>18</v>
      </c>
      <c r="F4215" t="s">
        <v>13</v>
      </c>
      <c r="G4215">
        <v>19667</v>
      </c>
      <c r="H4215">
        <v>22682</v>
      </c>
      <c r="I4215">
        <v>3016</v>
      </c>
    </row>
    <row r="4216" spans="1:9" x14ac:dyDescent="0.25">
      <c r="A4216" t="s">
        <v>283</v>
      </c>
      <c r="B4216" t="s">
        <v>284</v>
      </c>
      <c r="C4216">
        <v>2021</v>
      </c>
      <c r="D4216" t="s">
        <v>11</v>
      </c>
      <c r="E4216" t="s">
        <v>19</v>
      </c>
      <c r="F4216" t="s">
        <v>13</v>
      </c>
      <c r="G4216">
        <v>21520</v>
      </c>
      <c r="H4216">
        <v>24046</v>
      </c>
      <c r="I4216">
        <v>2523</v>
      </c>
    </row>
    <row r="4217" spans="1:9" x14ac:dyDescent="0.25">
      <c r="A4217" t="s">
        <v>283</v>
      </c>
      <c r="B4217" t="s">
        <v>284</v>
      </c>
      <c r="C4217">
        <v>2021</v>
      </c>
      <c r="D4217" t="s">
        <v>11</v>
      </c>
      <c r="E4217" t="s">
        <v>20</v>
      </c>
      <c r="F4217" t="s">
        <v>13</v>
      </c>
      <c r="G4217">
        <v>7909</v>
      </c>
      <c r="H4217">
        <v>9877</v>
      </c>
      <c r="I4217">
        <v>1973</v>
      </c>
    </row>
    <row r="4218" spans="1:9" x14ac:dyDescent="0.25">
      <c r="A4218" t="s">
        <v>283</v>
      </c>
      <c r="B4218" t="s">
        <v>284</v>
      </c>
      <c r="C4218">
        <v>2021</v>
      </c>
      <c r="D4218" t="s">
        <v>21</v>
      </c>
      <c r="E4218" t="s">
        <v>12</v>
      </c>
      <c r="F4218" t="s">
        <v>13</v>
      </c>
      <c r="G4218">
        <v>14289</v>
      </c>
      <c r="H4218">
        <v>14301</v>
      </c>
      <c r="I4218">
        <v>0</v>
      </c>
    </row>
    <row r="4219" spans="1:9" x14ac:dyDescent="0.25">
      <c r="A4219" t="s">
        <v>283</v>
      </c>
      <c r="B4219" t="s">
        <v>284</v>
      </c>
      <c r="C4219">
        <v>2021</v>
      </c>
      <c r="D4219" t="s">
        <v>21</v>
      </c>
      <c r="E4219" t="s">
        <v>14</v>
      </c>
      <c r="F4219" t="s">
        <v>13</v>
      </c>
      <c r="G4219">
        <v>3410</v>
      </c>
      <c r="H4219">
        <v>3664</v>
      </c>
      <c r="I4219">
        <v>253</v>
      </c>
    </row>
    <row r="4220" spans="1:9" x14ac:dyDescent="0.25">
      <c r="A4220" t="s">
        <v>283</v>
      </c>
      <c r="B4220" t="s">
        <v>284</v>
      </c>
      <c r="C4220">
        <v>2021</v>
      </c>
      <c r="D4220" t="s">
        <v>21</v>
      </c>
      <c r="E4220" t="s">
        <v>15</v>
      </c>
      <c r="F4220" t="s">
        <v>13</v>
      </c>
      <c r="G4220">
        <v>4385</v>
      </c>
      <c r="H4220">
        <v>5216</v>
      </c>
      <c r="I4220">
        <v>832</v>
      </c>
    </row>
    <row r="4221" spans="1:9" x14ac:dyDescent="0.25">
      <c r="A4221" t="s">
        <v>283</v>
      </c>
      <c r="B4221" t="s">
        <v>284</v>
      </c>
      <c r="C4221">
        <v>2021</v>
      </c>
      <c r="D4221" t="s">
        <v>21</v>
      </c>
      <c r="E4221" t="s">
        <v>16</v>
      </c>
      <c r="F4221" t="s">
        <v>13</v>
      </c>
      <c r="G4221">
        <v>8408</v>
      </c>
      <c r="H4221">
        <v>10469</v>
      </c>
      <c r="I4221">
        <v>2066</v>
      </c>
    </row>
    <row r="4222" spans="1:9" x14ac:dyDescent="0.25">
      <c r="A4222" t="s">
        <v>283</v>
      </c>
      <c r="B4222" t="s">
        <v>284</v>
      </c>
      <c r="C4222">
        <v>2021</v>
      </c>
      <c r="D4222" t="s">
        <v>21</v>
      </c>
      <c r="E4222" t="s">
        <v>17</v>
      </c>
      <c r="F4222" t="s">
        <v>13</v>
      </c>
      <c r="G4222">
        <v>15457</v>
      </c>
      <c r="H4222">
        <v>18500</v>
      </c>
      <c r="I4222">
        <v>3048</v>
      </c>
    </row>
    <row r="4223" spans="1:9" x14ac:dyDescent="0.25">
      <c r="A4223" t="s">
        <v>283</v>
      </c>
      <c r="B4223" t="s">
        <v>284</v>
      </c>
      <c r="C4223">
        <v>2021</v>
      </c>
      <c r="D4223" t="s">
        <v>21</v>
      </c>
      <c r="E4223" t="s">
        <v>18</v>
      </c>
      <c r="F4223" t="s">
        <v>13</v>
      </c>
      <c r="G4223">
        <v>23558</v>
      </c>
      <c r="H4223">
        <v>27365</v>
      </c>
      <c r="I4223">
        <v>3809</v>
      </c>
    </row>
    <row r="4224" spans="1:9" x14ac:dyDescent="0.25">
      <c r="A4224" t="s">
        <v>283</v>
      </c>
      <c r="B4224" t="s">
        <v>284</v>
      </c>
      <c r="C4224">
        <v>2021</v>
      </c>
      <c r="D4224" t="s">
        <v>21</v>
      </c>
      <c r="E4224" t="s">
        <v>19</v>
      </c>
      <c r="F4224" t="s">
        <v>13</v>
      </c>
      <c r="G4224">
        <v>19712</v>
      </c>
      <c r="H4224">
        <v>22039</v>
      </c>
      <c r="I4224">
        <v>2324</v>
      </c>
    </row>
    <row r="4225" spans="1:9" x14ac:dyDescent="0.25">
      <c r="A4225" t="s">
        <v>283</v>
      </c>
      <c r="B4225" t="s">
        <v>284</v>
      </c>
      <c r="C4225">
        <v>2021</v>
      </c>
      <c r="D4225" t="s">
        <v>21</v>
      </c>
      <c r="E4225" t="s">
        <v>20</v>
      </c>
      <c r="F4225" t="s">
        <v>13</v>
      </c>
      <c r="G4225">
        <v>5341</v>
      </c>
      <c r="H4225">
        <v>6474</v>
      </c>
      <c r="I4225">
        <v>1135</v>
      </c>
    </row>
    <row r="4226" spans="1:9" x14ac:dyDescent="0.25">
      <c r="A4226" t="s">
        <v>285</v>
      </c>
      <c r="B4226" t="s">
        <v>286</v>
      </c>
      <c r="C4226">
        <v>2020</v>
      </c>
      <c r="D4226" t="s">
        <v>11</v>
      </c>
      <c r="E4226" t="s">
        <v>12</v>
      </c>
      <c r="F4226" t="s">
        <v>13</v>
      </c>
      <c r="G4226">
        <v>2</v>
      </c>
      <c r="H4226">
        <v>2</v>
      </c>
      <c r="I4226">
        <v>0</v>
      </c>
    </row>
    <row r="4227" spans="1:9" x14ac:dyDescent="0.25">
      <c r="A4227" t="s">
        <v>285</v>
      </c>
      <c r="B4227" t="s">
        <v>286</v>
      </c>
      <c r="C4227">
        <v>2020</v>
      </c>
      <c r="D4227" t="s">
        <v>11</v>
      </c>
      <c r="E4227" t="s">
        <v>14</v>
      </c>
      <c r="F4227" t="s">
        <v>13</v>
      </c>
      <c r="G4227">
        <v>0</v>
      </c>
      <c r="H4227">
        <v>0</v>
      </c>
      <c r="I4227">
        <v>0</v>
      </c>
    </row>
    <row r="4228" spans="1:9" x14ac:dyDescent="0.25">
      <c r="A4228" t="s">
        <v>285</v>
      </c>
      <c r="B4228" t="s">
        <v>286</v>
      </c>
      <c r="C4228">
        <v>2020</v>
      </c>
      <c r="D4228" t="s">
        <v>11</v>
      </c>
      <c r="E4228" t="s">
        <v>15</v>
      </c>
      <c r="F4228" t="s">
        <v>13</v>
      </c>
      <c r="G4228">
        <v>0</v>
      </c>
      <c r="H4228">
        <v>0</v>
      </c>
      <c r="I4228">
        <v>0</v>
      </c>
    </row>
    <row r="4229" spans="1:9" x14ac:dyDescent="0.25">
      <c r="A4229" t="s">
        <v>285</v>
      </c>
      <c r="B4229" t="s">
        <v>286</v>
      </c>
      <c r="C4229">
        <v>2020</v>
      </c>
      <c r="D4229" t="s">
        <v>11</v>
      </c>
      <c r="E4229" t="s">
        <v>16</v>
      </c>
      <c r="F4229" t="s">
        <v>13</v>
      </c>
      <c r="G4229">
        <v>0</v>
      </c>
      <c r="H4229">
        <v>0</v>
      </c>
      <c r="I4229">
        <v>0</v>
      </c>
    </row>
    <row r="4230" spans="1:9" x14ac:dyDescent="0.25">
      <c r="A4230" t="s">
        <v>285</v>
      </c>
      <c r="B4230" t="s">
        <v>286</v>
      </c>
      <c r="C4230">
        <v>2020</v>
      </c>
      <c r="D4230" t="s">
        <v>11</v>
      </c>
      <c r="E4230" t="s">
        <v>17</v>
      </c>
      <c r="F4230" t="s">
        <v>13</v>
      </c>
      <c r="G4230">
        <v>19</v>
      </c>
      <c r="H4230">
        <v>18</v>
      </c>
      <c r="I4230">
        <v>-1</v>
      </c>
    </row>
    <row r="4231" spans="1:9" x14ac:dyDescent="0.25">
      <c r="A4231" t="s">
        <v>285</v>
      </c>
      <c r="B4231" t="s">
        <v>286</v>
      </c>
      <c r="C4231">
        <v>2020</v>
      </c>
      <c r="D4231" t="s">
        <v>11</v>
      </c>
      <c r="E4231" t="s">
        <v>18</v>
      </c>
      <c r="F4231" t="s">
        <v>13</v>
      </c>
      <c r="G4231">
        <v>1</v>
      </c>
      <c r="H4231">
        <v>0</v>
      </c>
      <c r="I4231">
        <v>0</v>
      </c>
    </row>
    <row r="4232" spans="1:9" x14ac:dyDescent="0.25">
      <c r="A4232" t="s">
        <v>285</v>
      </c>
      <c r="B4232" t="s">
        <v>286</v>
      </c>
      <c r="C4232">
        <v>2020</v>
      </c>
      <c r="D4232" t="s">
        <v>11</v>
      </c>
      <c r="E4232" t="s">
        <v>19</v>
      </c>
      <c r="F4232" t="s">
        <v>13</v>
      </c>
      <c r="G4232">
        <v>0</v>
      </c>
      <c r="H4232">
        <v>0</v>
      </c>
      <c r="I4232">
        <v>0</v>
      </c>
    </row>
    <row r="4233" spans="1:9" x14ac:dyDescent="0.25">
      <c r="A4233" t="s">
        <v>285</v>
      </c>
      <c r="B4233" t="s">
        <v>286</v>
      </c>
      <c r="C4233">
        <v>2020</v>
      </c>
      <c r="D4233" t="s">
        <v>11</v>
      </c>
      <c r="E4233" t="s">
        <v>20</v>
      </c>
      <c r="F4233" t="s">
        <v>13</v>
      </c>
      <c r="G4233">
        <v>0</v>
      </c>
      <c r="H4233">
        <v>0</v>
      </c>
      <c r="I4233">
        <v>0</v>
      </c>
    </row>
    <row r="4234" spans="1:9" x14ac:dyDescent="0.25">
      <c r="A4234" t="s">
        <v>285</v>
      </c>
      <c r="B4234" t="s">
        <v>286</v>
      </c>
      <c r="C4234">
        <v>2020</v>
      </c>
      <c r="D4234" t="s">
        <v>21</v>
      </c>
      <c r="E4234" t="s">
        <v>12</v>
      </c>
      <c r="F4234" t="s">
        <v>13</v>
      </c>
      <c r="G4234">
        <v>4</v>
      </c>
      <c r="H4234">
        <v>4</v>
      </c>
      <c r="I4234">
        <v>0</v>
      </c>
    </row>
    <row r="4235" spans="1:9" x14ac:dyDescent="0.25">
      <c r="A4235" t="s">
        <v>285</v>
      </c>
      <c r="B4235" t="s">
        <v>286</v>
      </c>
      <c r="C4235">
        <v>2020</v>
      </c>
      <c r="D4235" t="s">
        <v>21</v>
      </c>
      <c r="E4235" t="s">
        <v>14</v>
      </c>
      <c r="F4235" t="s">
        <v>13</v>
      </c>
      <c r="G4235">
        <v>7</v>
      </c>
      <c r="H4235">
        <v>7</v>
      </c>
      <c r="I4235">
        <v>0</v>
      </c>
    </row>
    <row r="4236" spans="1:9" x14ac:dyDescent="0.25">
      <c r="A4236" t="s">
        <v>285</v>
      </c>
      <c r="B4236" t="s">
        <v>286</v>
      </c>
      <c r="C4236">
        <v>2020</v>
      </c>
      <c r="D4236" t="s">
        <v>21</v>
      </c>
      <c r="E4236" t="s">
        <v>15</v>
      </c>
      <c r="F4236" t="s">
        <v>13</v>
      </c>
      <c r="G4236">
        <v>7</v>
      </c>
      <c r="H4236">
        <v>7</v>
      </c>
      <c r="I4236">
        <v>0</v>
      </c>
    </row>
    <row r="4237" spans="1:9" x14ac:dyDescent="0.25">
      <c r="A4237" t="s">
        <v>285</v>
      </c>
      <c r="B4237" t="s">
        <v>286</v>
      </c>
      <c r="C4237">
        <v>2020</v>
      </c>
      <c r="D4237" t="s">
        <v>21</v>
      </c>
      <c r="E4237" t="s">
        <v>16</v>
      </c>
      <c r="F4237" t="s">
        <v>13</v>
      </c>
      <c r="G4237">
        <v>7</v>
      </c>
      <c r="H4237">
        <v>7</v>
      </c>
      <c r="I4237">
        <v>0</v>
      </c>
    </row>
    <row r="4238" spans="1:9" x14ac:dyDescent="0.25">
      <c r="A4238" t="s">
        <v>285</v>
      </c>
      <c r="B4238" t="s">
        <v>286</v>
      </c>
      <c r="C4238">
        <v>2020</v>
      </c>
      <c r="D4238" t="s">
        <v>21</v>
      </c>
      <c r="E4238" t="s">
        <v>17</v>
      </c>
      <c r="F4238" t="s">
        <v>13</v>
      </c>
      <c r="G4238">
        <v>7</v>
      </c>
      <c r="H4238">
        <v>7</v>
      </c>
      <c r="I4238">
        <v>0</v>
      </c>
    </row>
    <row r="4239" spans="1:9" x14ac:dyDescent="0.25">
      <c r="A4239" t="s">
        <v>285</v>
      </c>
      <c r="B4239" t="s">
        <v>286</v>
      </c>
      <c r="C4239">
        <v>2020</v>
      </c>
      <c r="D4239" t="s">
        <v>21</v>
      </c>
      <c r="E4239" t="s">
        <v>18</v>
      </c>
      <c r="F4239" t="s">
        <v>13</v>
      </c>
      <c r="G4239">
        <v>8</v>
      </c>
      <c r="H4239">
        <v>7</v>
      </c>
      <c r="I4239">
        <v>0</v>
      </c>
    </row>
    <row r="4240" spans="1:9" x14ac:dyDescent="0.25">
      <c r="A4240" t="s">
        <v>285</v>
      </c>
      <c r="B4240" t="s">
        <v>286</v>
      </c>
      <c r="C4240">
        <v>2020</v>
      </c>
      <c r="D4240" t="s">
        <v>21</v>
      </c>
      <c r="E4240" t="s">
        <v>19</v>
      </c>
      <c r="F4240" t="s">
        <v>13</v>
      </c>
      <c r="G4240">
        <v>0</v>
      </c>
      <c r="H4240">
        <v>0</v>
      </c>
      <c r="I4240">
        <v>0</v>
      </c>
    </row>
    <row r="4241" spans="1:9" x14ac:dyDescent="0.25">
      <c r="A4241" t="s">
        <v>285</v>
      </c>
      <c r="B4241" t="s">
        <v>286</v>
      </c>
      <c r="C4241">
        <v>2020</v>
      </c>
      <c r="D4241" t="s">
        <v>21</v>
      </c>
      <c r="E4241" t="s">
        <v>20</v>
      </c>
      <c r="F4241" t="s">
        <v>13</v>
      </c>
      <c r="G4241">
        <v>0</v>
      </c>
      <c r="H4241">
        <v>0</v>
      </c>
      <c r="I4241">
        <v>0</v>
      </c>
    </row>
    <row r="4242" spans="1:9" x14ac:dyDescent="0.25">
      <c r="A4242" t="s">
        <v>285</v>
      </c>
      <c r="B4242" t="s">
        <v>286</v>
      </c>
      <c r="C4242">
        <v>2021</v>
      </c>
      <c r="D4242" t="s">
        <v>11</v>
      </c>
      <c r="E4242" t="s">
        <v>12</v>
      </c>
      <c r="F4242" t="s">
        <v>13</v>
      </c>
      <c r="G4242">
        <v>1</v>
      </c>
      <c r="H4242">
        <v>1</v>
      </c>
      <c r="I4242">
        <v>0</v>
      </c>
    </row>
    <row r="4243" spans="1:9" x14ac:dyDescent="0.25">
      <c r="A4243" t="s">
        <v>285</v>
      </c>
      <c r="B4243" t="s">
        <v>286</v>
      </c>
      <c r="C4243">
        <v>2021</v>
      </c>
      <c r="D4243" t="s">
        <v>11</v>
      </c>
      <c r="E4243" t="s">
        <v>14</v>
      </c>
      <c r="F4243" t="s">
        <v>13</v>
      </c>
      <c r="G4243">
        <v>0</v>
      </c>
      <c r="H4243">
        <v>0</v>
      </c>
      <c r="I4243">
        <v>0</v>
      </c>
    </row>
    <row r="4244" spans="1:9" x14ac:dyDescent="0.25">
      <c r="A4244" t="s">
        <v>285</v>
      </c>
      <c r="B4244" t="s">
        <v>286</v>
      </c>
      <c r="C4244">
        <v>2021</v>
      </c>
      <c r="D4244" t="s">
        <v>11</v>
      </c>
      <c r="E4244" t="s">
        <v>15</v>
      </c>
      <c r="F4244" t="s">
        <v>13</v>
      </c>
      <c r="G4244">
        <v>0</v>
      </c>
      <c r="H4244">
        <v>0</v>
      </c>
      <c r="I4244">
        <v>0</v>
      </c>
    </row>
    <row r="4245" spans="1:9" x14ac:dyDescent="0.25">
      <c r="A4245" t="s">
        <v>285</v>
      </c>
      <c r="B4245" t="s">
        <v>286</v>
      </c>
      <c r="C4245">
        <v>2021</v>
      </c>
      <c r="D4245" t="s">
        <v>11</v>
      </c>
      <c r="E4245" t="s">
        <v>16</v>
      </c>
      <c r="F4245" t="s">
        <v>13</v>
      </c>
      <c r="G4245">
        <v>0</v>
      </c>
      <c r="H4245">
        <v>0</v>
      </c>
      <c r="I4245">
        <v>0</v>
      </c>
    </row>
    <row r="4246" spans="1:9" x14ac:dyDescent="0.25">
      <c r="A4246" t="s">
        <v>285</v>
      </c>
      <c r="B4246" t="s">
        <v>286</v>
      </c>
      <c r="C4246">
        <v>2021</v>
      </c>
      <c r="D4246" t="s">
        <v>11</v>
      </c>
      <c r="E4246" t="s">
        <v>17</v>
      </c>
      <c r="F4246" t="s">
        <v>13</v>
      </c>
      <c r="G4246">
        <v>33</v>
      </c>
      <c r="H4246">
        <v>35</v>
      </c>
      <c r="I4246">
        <v>2</v>
      </c>
    </row>
    <row r="4247" spans="1:9" x14ac:dyDescent="0.25">
      <c r="A4247" t="s">
        <v>285</v>
      </c>
      <c r="B4247" t="s">
        <v>286</v>
      </c>
      <c r="C4247">
        <v>2021</v>
      </c>
      <c r="D4247" t="s">
        <v>11</v>
      </c>
      <c r="E4247" t="s">
        <v>18</v>
      </c>
      <c r="F4247" t="s">
        <v>13</v>
      </c>
      <c r="G4247">
        <v>1</v>
      </c>
      <c r="H4247">
        <v>1</v>
      </c>
      <c r="I4247">
        <v>0</v>
      </c>
    </row>
    <row r="4248" spans="1:9" x14ac:dyDescent="0.25">
      <c r="A4248" t="s">
        <v>285</v>
      </c>
      <c r="B4248" t="s">
        <v>286</v>
      </c>
      <c r="C4248">
        <v>2021</v>
      </c>
      <c r="D4248" t="s">
        <v>11</v>
      </c>
      <c r="E4248" t="s">
        <v>19</v>
      </c>
      <c r="F4248" t="s">
        <v>13</v>
      </c>
      <c r="G4248">
        <v>0</v>
      </c>
      <c r="H4248">
        <v>0</v>
      </c>
      <c r="I4248">
        <v>0</v>
      </c>
    </row>
    <row r="4249" spans="1:9" x14ac:dyDescent="0.25">
      <c r="A4249" t="s">
        <v>285</v>
      </c>
      <c r="B4249" t="s">
        <v>286</v>
      </c>
      <c r="C4249">
        <v>2021</v>
      </c>
      <c r="D4249" t="s">
        <v>11</v>
      </c>
      <c r="E4249" t="s">
        <v>20</v>
      </c>
      <c r="F4249" t="s">
        <v>13</v>
      </c>
      <c r="G4249">
        <v>0</v>
      </c>
      <c r="H4249">
        <v>0</v>
      </c>
      <c r="I4249">
        <v>0</v>
      </c>
    </row>
    <row r="4250" spans="1:9" x14ac:dyDescent="0.25">
      <c r="A4250" t="s">
        <v>285</v>
      </c>
      <c r="B4250" t="s">
        <v>286</v>
      </c>
      <c r="C4250">
        <v>2021</v>
      </c>
      <c r="D4250" t="s">
        <v>21</v>
      </c>
      <c r="E4250" t="s">
        <v>12</v>
      </c>
      <c r="F4250" t="s">
        <v>13</v>
      </c>
      <c r="G4250">
        <v>2</v>
      </c>
      <c r="H4250">
        <v>2</v>
      </c>
      <c r="I4250">
        <v>0</v>
      </c>
    </row>
    <row r="4251" spans="1:9" x14ac:dyDescent="0.25">
      <c r="A4251" t="s">
        <v>285</v>
      </c>
      <c r="B4251" t="s">
        <v>286</v>
      </c>
      <c r="C4251">
        <v>2021</v>
      </c>
      <c r="D4251" t="s">
        <v>21</v>
      </c>
      <c r="E4251" t="s">
        <v>14</v>
      </c>
      <c r="F4251" t="s">
        <v>13</v>
      </c>
      <c r="G4251">
        <v>3</v>
      </c>
      <c r="H4251">
        <v>3</v>
      </c>
      <c r="I4251">
        <v>0</v>
      </c>
    </row>
    <row r="4252" spans="1:9" x14ac:dyDescent="0.25">
      <c r="A4252" t="s">
        <v>285</v>
      </c>
      <c r="B4252" t="s">
        <v>286</v>
      </c>
      <c r="C4252">
        <v>2021</v>
      </c>
      <c r="D4252" t="s">
        <v>21</v>
      </c>
      <c r="E4252" t="s">
        <v>15</v>
      </c>
      <c r="F4252" t="s">
        <v>13</v>
      </c>
      <c r="G4252">
        <v>3</v>
      </c>
      <c r="H4252">
        <v>3</v>
      </c>
      <c r="I4252">
        <v>0</v>
      </c>
    </row>
    <row r="4253" spans="1:9" x14ac:dyDescent="0.25">
      <c r="A4253" t="s">
        <v>285</v>
      </c>
      <c r="B4253" t="s">
        <v>286</v>
      </c>
      <c r="C4253">
        <v>2021</v>
      </c>
      <c r="D4253" t="s">
        <v>21</v>
      </c>
      <c r="E4253" t="s">
        <v>16</v>
      </c>
      <c r="F4253" t="s">
        <v>13</v>
      </c>
      <c r="G4253">
        <v>3</v>
      </c>
      <c r="H4253">
        <v>3</v>
      </c>
      <c r="I4253">
        <v>0</v>
      </c>
    </row>
    <row r="4254" spans="1:9" x14ac:dyDescent="0.25">
      <c r="A4254" t="s">
        <v>285</v>
      </c>
      <c r="B4254" t="s">
        <v>286</v>
      </c>
      <c r="C4254">
        <v>2021</v>
      </c>
      <c r="D4254" t="s">
        <v>21</v>
      </c>
      <c r="E4254" t="s">
        <v>17</v>
      </c>
      <c r="F4254" t="s">
        <v>13</v>
      </c>
      <c r="G4254">
        <v>3</v>
      </c>
      <c r="H4254">
        <v>3</v>
      </c>
      <c r="I4254">
        <v>0</v>
      </c>
    </row>
    <row r="4255" spans="1:9" x14ac:dyDescent="0.25">
      <c r="A4255" t="s">
        <v>285</v>
      </c>
      <c r="B4255" t="s">
        <v>286</v>
      </c>
      <c r="C4255">
        <v>2021</v>
      </c>
      <c r="D4255" t="s">
        <v>21</v>
      </c>
      <c r="E4255" t="s">
        <v>18</v>
      </c>
      <c r="F4255" t="s">
        <v>13</v>
      </c>
      <c r="G4255">
        <v>13</v>
      </c>
      <c r="H4255">
        <v>13</v>
      </c>
      <c r="I4255">
        <v>0</v>
      </c>
    </row>
    <row r="4256" spans="1:9" x14ac:dyDescent="0.25">
      <c r="A4256" t="s">
        <v>285</v>
      </c>
      <c r="B4256" t="s">
        <v>286</v>
      </c>
      <c r="C4256">
        <v>2021</v>
      </c>
      <c r="D4256" t="s">
        <v>21</v>
      </c>
      <c r="E4256" t="s">
        <v>19</v>
      </c>
      <c r="F4256" t="s">
        <v>13</v>
      </c>
      <c r="G4256">
        <v>0</v>
      </c>
      <c r="H4256">
        <v>0</v>
      </c>
      <c r="I4256">
        <v>0</v>
      </c>
    </row>
    <row r="4257" spans="1:9" x14ac:dyDescent="0.25">
      <c r="A4257" t="s">
        <v>285</v>
      </c>
      <c r="B4257" t="s">
        <v>286</v>
      </c>
      <c r="C4257">
        <v>2021</v>
      </c>
      <c r="D4257" t="s">
        <v>21</v>
      </c>
      <c r="E4257" t="s">
        <v>20</v>
      </c>
      <c r="F4257" t="s">
        <v>13</v>
      </c>
      <c r="G4257">
        <v>0</v>
      </c>
      <c r="H4257">
        <v>0</v>
      </c>
      <c r="I4257">
        <v>0</v>
      </c>
    </row>
    <row r="4258" spans="1:9" x14ac:dyDescent="0.25">
      <c r="A4258" t="s">
        <v>287</v>
      </c>
      <c r="B4258" t="s">
        <v>288</v>
      </c>
      <c r="C4258">
        <v>2020</v>
      </c>
      <c r="D4258" t="s">
        <v>11</v>
      </c>
      <c r="E4258" t="s">
        <v>12</v>
      </c>
      <c r="F4258" t="s">
        <v>26</v>
      </c>
      <c r="G4258">
        <v>265</v>
      </c>
      <c r="H4258">
        <v>247</v>
      </c>
      <c r="I4258">
        <v>-18</v>
      </c>
    </row>
    <row r="4259" spans="1:9" x14ac:dyDescent="0.25">
      <c r="A4259" t="s">
        <v>287</v>
      </c>
      <c r="B4259" t="s">
        <v>288</v>
      </c>
      <c r="C4259">
        <v>2020</v>
      </c>
      <c r="D4259" t="s">
        <v>11</v>
      </c>
      <c r="E4259" t="s">
        <v>14</v>
      </c>
      <c r="F4259" t="s">
        <v>26</v>
      </c>
      <c r="G4259">
        <v>146</v>
      </c>
      <c r="H4259">
        <v>133</v>
      </c>
      <c r="I4259">
        <v>-13</v>
      </c>
    </row>
    <row r="4260" spans="1:9" x14ac:dyDescent="0.25">
      <c r="A4260" t="s">
        <v>287</v>
      </c>
      <c r="B4260" t="s">
        <v>288</v>
      </c>
      <c r="C4260">
        <v>2020</v>
      </c>
      <c r="D4260" t="s">
        <v>11</v>
      </c>
      <c r="E4260" t="s">
        <v>15</v>
      </c>
      <c r="F4260" t="s">
        <v>26</v>
      </c>
      <c r="G4260">
        <v>257</v>
      </c>
      <c r="H4260">
        <v>232</v>
      </c>
      <c r="I4260">
        <v>-25</v>
      </c>
    </row>
    <row r="4261" spans="1:9" x14ac:dyDescent="0.25">
      <c r="A4261" t="s">
        <v>287</v>
      </c>
      <c r="B4261" t="s">
        <v>288</v>
      </c>
      <c r="C4261">
        <v>2020</v>
      </c>
      <c r="D4261" t="s">
        <v>11</v>
      </c>
      <c r="E4261" t="s">
        <v>16</v>
      </c>
      <c r="F4261" t="s">
        <v>26</v>
      </c>
      <c r="G4261">
        <v>686</v>
      </c>
      <c r="H4261">
        <v>623</v>
      </c>
      <c r="I4261">
        <v>-63</v>
      </c>
    </row>
    <row r="4262" spans="1:9" x14ac:dyDescent="0.25">
      <c r="A4262" t="s">
        <v>287</v>
      </c>
      <c r="B4262" t="s">
        <v>288</v>
      </c>
      <c r="C4262">
        <v>2020</v>
      </c>
      <c r="D4262" t="s">
        <v>11</v>
      </c>
      <c r="E4262" t="s">
        <v>17</v>
      </c>
      <c r="F4262" t="s">
        <v>26</v>
      </c>
      <c r="G4262">
        <v>1312</v>
      </c>
      <c r="H4262">
        <v>1367</v>
      </c>
      <c r="I4262">
        <v>55</v>
      </c>
    </row>
    <row r="4263" spans="1:9" x14ac:dyDescent="0.25">
      <c r="A4263" t="s">
        <v>287</v>
      </c>
      <c r="B4263" t="s">
        <v>288</v>
      </c>
      <c r="C4263">
        <v>2020</v>
      </c>
      <c r="D4263" t="s">
        <v>11</v>
      </c>
      <c r="E4263" t="s">
        <v>18</v>
      </c>
      <c r="F4263" t="s">
        <v>26</v>
      </c>
      <c r="G4263">
        <v>2562</v>
      </c>
      <c r="H4263">
        <v>2379</v>
      </c>
      <c r="I4263">
        <v>-183</v>
      </c>
    </row>
    <row r="4264" spans="1:9" x14ac:dyDescent="0.25">
      <c r="A4264" t="s">
        <v>287</v>
      </c>
      <c r="B4264" t="s">
        <v>288</v>
      </c>
      <c r="C4264">
        <v>2020</v>
      </c>
      <c r="D4264" t="s">
        <v>11</v>
      </c>
      <c r="E4264" t="s">
        <v>19</v>
      </c>
      <c r="F4264" t="s">
        <v>26</v>
      </c>
      <c r="G4264">
        <v>4391</v>
      </c>
      <c r="H4264">
        <v>3942</v>
      </c>
      <c r="I4264">
        <v>-449</v>
      </c>
    </row>
    <row r="4265" spans="1:9" x14ac:dyDescent="0.25">
      <c r="A4265" t="s">
        <v>287</v>
      </c>
      <c r="B4265" t="s">
        <v>288</v>
      </c>
      <c r="C4265">
        <v>2020</v>
      </c>
      <c r="D4265" t="s">
        <v>11</v>
      </c>
      <c r="E4265" t="s">
        <v>20</v>
      </c>
      <c r="F4265" t="s">
        <v>26</v>
      </c>
      <c r="G4265">
        <v>7662</v>
      </c>
      <c r="H4265">
        <v>6836</v>
      </c>
      <c r="I4265">
        <v>-826</v>
      </c>
    </row>
    <row r="4266" spans="1:9" x14ac:dyDescent="0.25">
      <c r="A4266" t="s">
        <v>287</v>
      </c>
      <c r="B4266" t="s">
        <v>288</v>
      </c>
      <c r="C4266">
        <v>2020</v>
      </c>
      <c r="D4266" t="s">
        <v>21</v>
      </c>
      <c r="E4266" t="s">
        <v>12</v>
      </c>
      <c r="F4266" t="s">
        <v>26</v>
      </c>
      <c r="G4266">
        <v>429</v>
      </c>
      <c r="H4266">
        <v>388</v>
      </c>
      <c r="I4266">
        <v>-41</v>
      </c>
    </row>
    <row r="4267" spans="1:9" x14ac:dyDescent="0.25">
      <c r="A4267" t="s">
        <v>287</v>
      </c>
      <c r="B4267" t="s">
        <v>288</v>
      </c>
      <c r="C4267">
        <v>2020</v>
      </c>
      <c r="D4267" t="s">
        <v>21</v>
      </c>
      <c r="E4267" t="s">
        <v>14</v>
      </c>
      <c r="F4267" t="s">
        <v>26</v>
      </c>
      <c r="G4267">
        <v>283</v>
      </c>
      <c r="H4267">
        <v>277</v>
      </c>
      <c r="I4267">
        <v>-6</v>
      </c>
    </row>
    <row r="4268" spans="1:9" x14ac:dyDescent="0.25">
      <c r="A4268" t="s">
        <v>287</v>
      </c>
      <c r="B4268" t="s">
        <v>288</v>
      </c>
      <c r="C4268">
        <v>2020</v>
      </c>
      <c r="D4268" t="s">
        <v>21</v>
      </c>
      <c r="E4268" t="s">
        <v>15</v>
      </c>
      <c r="F4268" t="s">
        <v>26</v>
      </c>
      <c r="G4268">
        <v>366</v>
      </c>
      <c r="H4268">
        <v>379</v>
      </c>
      <c r="I4268">
        <v>13</v>
      </c>
    </row>
    <row r="4269" spans="1:9" x14ac:dyDescent="0.25">
      <c r="A4269" t="s">
        <v>287</v>
      </c>
      <c r="B4269" t="s">
        <v>288</v>
      </c>
      <c r="C4269">
        <v>2020</v>
      </c>
      <c r="D4269" t="s">
        <v>21</v>
      </c>
      <c r="E4269" t="s">
        <v>16</v>
      </c>
      <c r="F4269" t="s">
        <v>26</v>
      </c>
      <c r="G4269">
        <v>884</v>
      </c>
      <c r="H4269">
        <v>894</v>
      </c>
      <c r="I4269">
        <v>11</v>
      </c>
    </row>
    <row r="4270" spans="1:9" x14ac:dyDescent="0.25">
      <c r="A4270" t="s">
        <v>287</v>
      </c>
      <c r="B4270" t="s">
        <v>288</v>
      </c>
      <c r="C4270">
        <v>2020</v>
      </c>
      <c r="D4270" t="s">
        <v>21</v>
      </c>
      <c r="E4270" t="s">
        <v>17</v>
      </c>
      <c r="F4270" t="s">
        <v>26</v>
      </c>
      <c r="G4270">
        <v>1910</v>
      </c>
      <c r="H4270">
        <v>1846</v>
      </c>
      <c r="I4270">
        <v>-64</v>
      </c>
    </row>
    <row r="4271" spans="1:9" x14ac:dyDescent="0.25">
      <c r="A4271" t="s">
        <v>287</v>
      </c>
      <c r="B4271" t="s">
        <v>288</v>
      </c>
      <c r="C4271">
        <v>2020</v>
      </c>
      <c r="D4271" t="s">
        <v>21</v>
      </c>
      <c r="E4271" t="s">
        <v>18</v>
      </c>
      <c r="F4271" t="s">
        <v>26</v>
      </c>
      <c r="G4271">
        <v>3581</v>
      </c>
      <c r="H4271">
        <v>3328</v>
      </c>
      <c r="I4271">
        <v>-253</v>
      </c>
    </row>
    <row r="4272" spans="1:9" x14ac:dyDescent="0.25">
      <c r="A4272" t="s">
        <v>287</v>
      </c>
      <c r="B4272" t="s">
        <v>288</v>
      </c>
      <c r="C4272">
        <v>2020</v>
      </c>
      <c r="D4272" t="s">
        <v>21</v>
      </c>
      <c r="E4272" t="s">
        <v>19</v>
      </c>
      <c r="F4272" t="s">
        <v>26</v>
      </c>
      <c r="G4272">
        <v>5187</v>
      </c>
      <c r="H4272">
        <v>4942</v>
      </c>
      <c r="I4272">
        <v>-245</v>
      </c>
    </row>
    <row r="4273" spans="1:9" x14ac:dyDescent="0.25">
      <c r="A4273" t="s">
        <v>287</v>
      </c>
      <c r="B4273" t="s">
        <v>288</v>
      </c>
      <c r="C4273">
        <v>2020</v>
      </c>
      <c r="D4273" t="s">
        <v>21</v>
      </c>
      <c r="E4273" t="s">
        <v>20</v>
      </c>
      <c r="F4273" t="s">
        <v>26</v>
      </c>
      <c r="G4273">
        <v>4922</v>
      </c>
      <c r="H4273">
        <v>4924</v>
      </c>
      <c r="I4273">
        <v>1</v>
      </c>
    </row>
    <row r="4274" spans="1:9" x14ac:dyDescent="0.25">
      <c r="A4274" t="s">
        <v>287</v>
      </c>
      <c r="B4274" t="s">
        <v>288</v>
      </c>
      <c r="C4274">
        <v>2021</v>
      </c>
      <c r="D4274" t="s">
        <v>11</v>
      </c>
      <c r="E4274" t="s">
        <v>12</v>
      </c>
      <c r="F4274" t="s">
        <v>26</v>
      </c>
      <c r="G4274">
        <v>273</v>
      </c>
      <c r="H4274">
        <v>282</v>
      </c>
      <c r="I4274">
        <v>9</v>
      </c>
    </row>
    <row r="4275" spans="1:9" x14ac:dyDescent="0.25">
      <c r="A4275" t="s">
        <v>287</v>
      </c>
      <c r="B4275" t="s">
        <v>288</v>
      </c>
      <c r="C4275">
        <v>2021</v>
      </c>
      <c r="D4275" t="s">
        <v>11</v>
      </c>
      <c r="E4275" t="s">
        <v>14</v>
      </c>
      <c r="F4275" t="s">
        <v>26</v>
      </c>
      <c r="G4275">
        <v>147</v>
      </c>
      <c r="H4275">
        <v>126</v>
      </c>
      <c r="I4275">
        <v>-21</v>
      </c>
    </row>
    <row r="4276" spans="1:9" x14ac:dyDescent="0.25">
      <c r="A4276" t="s">
        <v>287</v>
      </c>
      <c r="B4276" t="s">
        <v>288</v>
      </c>
      <c r="C4276">
        <v>2021</v>
      </c>
      <c r="D4276" t="s">
        <v>11</v>
      </c>
      <c r="E4276" t="s">
        <v>15</v>
      </c>
      <c r="F4276" t="s">
        <v>26</v>
      </c>
      <c r="G4276">
        <v>261</v>
      </c>
      <c r="H4276">
        <v>264</v>
      </c>
      <c r="I4276">
        <v>3</v>
      </c>
    </row>
    <row r="4277" spans="1:9" x14ac:dyDescent="0.25">
      <c r="A4277" t="s">
        <v>287</v>
      </c>
      <c r="B4277" t="s">
        <v>288</v>
      </c>
      <c r="C4277">
        <v>2021</v>
      </c>
      <c r="D4277" t="s">
        <v>11</v>
      </c>
      <c r="E4277" t="s">
        <v>16</v>
      </c>
      <c r="F4277" t="s">
        <v>26</v>
      </c>
      <c r="G4277">
        <v>670</v>
      </c>
      <c r="H4277">
        <v>621</v>
      </c>
      <c r="I4277">
        <v>-49</v>
      </c>
    </row>
    <row r="4278" spans="1:9" x14ac:dyDescent="0.25">
      <c r="A4278" t="s">
        <v>287</v>
      </c>
      <c r="B4278" t="s">
        <v>288</v>
      </c>
      <c r="C4278">
        <v>2021</v>
      </c>
      <c r="D4278" t="s">
        <v>11</v>
      </c>
      <c r="E4278" t="s">
        <v>17</v>
      </c>
      <c r="F4278" t="s">
        <v>26</v>
      </c>
      <c r="G4278">
        <v>1273</v>
      </c>
      <c r="H4278">
        <v>1389</v>
      </c>
      <c r="I4278">
        <v>116</v>
      </c>
    </row>
    <row r="4279" spans="1:9" x14ac:dyDescent="0.25">
      <c r="A4279" t="s">
        <v>287</v>
      </c>
      <c r="B4279" t="s">
        <v>288</v>
      </c>
      <c r="C4279">
        <v>2021</v>
      </c>
      <c r="D4279" t="s">
        <v>11</v>
      </c>
      <c r="E4279" t="s">
        <v>18</v>
      </c>
      <c r="F4279" t="s">
        <v>26</v>
      </c>
      <c r="G4279">
        <v>2596</v>
      </c>
      <c r="H4279">
        <v>2487</v>
      </c>
      <c r="I4279">
        <v>-109</v>
      </c>
    </row>
    <row r="4280" spans="1:9" x14ac:dyDescent="0.25">
      <c r="A4280" t="s">
        <v>287</v>
      </c>
      <c r="B4280" t="s">
        <v>288</v>
      </c>
      <c r="C4280">
        <v>2021</v>
      </c>
      <c r="D4280" t="s">
        <v>11</v>
      </c>
      <c r="E4280" t="s">
        <v>19</v>
      </c>
      <c r="F4280" t="s">
        <v>26</v>
      </c>
      <c r="G4280">
        <v>4523</v>
      </c>
      <c r="H4280">
        <v>4377</v>
      </c>
      <c r="I4280">
        <v>-146</v>
      </c>
    </row>
    <row r="4281" spans="1:9" x14ac:dyDescent="0.25">
      <c r="A4281" t="s">
        <v>287</v>
      </c>
      <c r="B4281" t="s">
        <v>288</v>
      </c>
      <c r="C4281">
        <v>2021</v>
      </c>
      <c r="D4281" t="s">
        <v>11</v>
      </c>
      <c r="E4281" t="s">
        <v>20</v>
      </c>
      <c r="F4281" t="s">
        <v>26</v>
      </c>
      <c r="G4281">
        <v>8095</v>
      </c>
      <c r="H4281">
        <v>7377</v>
      </c>
      <c r="I4281">
        <v>-718</v>
      </c>
    </row>
    <row r="4282" spans="1:9" x14ac:dyDescent="0.25">
      <c r="A4282" t="s">
        <v>287</v>
      </c>
      <c r="B4282" t="s">
        <v>288</v>
      </c>
      <c r="C4282">
        <v>2021</v>
      </c>
      <c r="D4282" t="s">
        <v>21</v>
      </c>
      <c r="E4282" t="s">
        <v>12</v>
      </c>
      <c r="F4282" t="s">
        <v>26</v>
      </c>
      <c r="G4282">
        <v>437</v>
      </c>
      <c r="H4282">
        <v>411</v>
      </c>
      <c r="I4282">
        <v>-26</v>
      </c>
    </row>
    <row r="4283" spans="1:9" x14ac:dyDescent="0.25">
      <c r="A4283" t="s">
        <v>287</v>
      </c>
      <c r="B4283" t="s">
        <v>288</v>
      </c>
      <c r="C4283">
        <v>2021</v>
      </c>
      <c r="D4283" t="s">
        <v>21</v>
      </c>
      <c r="E4283" t="s">
        <v>14</v>
      </c>
      <c r="F4283" t="s">
        <v>26</v>
      </c>
      <c r="G4283">
        <v>274</v>
      </c>
      <c r="H4283">
        <v>309</v>
      </c>
      <c r="I4283">
        <v>35</v>
      </c>
    </row>
    <row r="4284" spans="1:9" x14ac:dyDescent="0.25">
      <c r="A4284" t="s">
        <v>287</v>
      </c>
      <c r="B4284" t="s">
        <v>288</v>
      </c>
      <c r="C4284">
        <v>2021</v>
      </c>
      <c r="D4284" t="s">
        <v>21</v>
      </c>
      <c r="E4284" t="s">
        <v>15</v>
      </c>
      <c r="F4284" t="s">
        <v>26</v>
      </c>
      <c r="G4284">
        <v>359</v>
      </c>
      <c r="H4284">
        <v>405</v>
      </c>
      <c r="I4284">
        <v>46</v>
      </c>
    </row>
    <row r="4285" spans="1:9" x14ac:dyDescent="0.25">
      <c r="A4285" t="s">
        <v>287</v>
      </c>
      <c r="B4285" t="s">
        <v>288</v>
      </c>
      <c r="C4285">
        <v>2021</v>
      </c>
      <c r="D4285" t="s">
        <v>21</v>
      </c>
      <c r="E4285" t="s">
        <v>16</v>
      </c>
      <c r="F4285" t="s">
        <v>26</v>
      </c>
      <c r="G4285">
        <v>849</v>
      </c>
      <c r="H4285">
        <v>894</v>
      </c>
      <c r="I4285">
        <v>45</v>
      </c>
    </row>
    <row r="4286" spans="1:9" x14ac:dyDescent="0.25">
      <c r="A4286" t="s">
        <v>287</v>
      </c>
      <c r="B4286" t="s">
        <v>288</v>
      </c>
      <c r="C4286">
        <v>2021</v>
      </c>
      <c r="D4286" t="s">
        <v>21</v>
      </c>
      <c r="E4286" t="s">
        <v>17</v>
      </c>
      <c r="F4286" t="s">
        <v>26</v>
      </c>
      <c r="G4286">
        <v>1867</v>
      </c>
      <c r="H4286">
        <v>1920</v>
      </c>
      <c r="I4286">
        <v>52</v>
      </c>
    </row>
    <row r="4287" spans="1:9" x14ac:dyDescent="0.25">
      <c r="A4287" t="s">
        <v>287</v>
      </c>
      <c r="B4287" t="s">
        <v>288</v>
      </c>
      <c r="C4287">
        <v>2021</v>
      </c>
      <c r="D4287" t="s">
        <v>21</v>
      </c>
      <c r="E4287" t="s">
        <v>18</v>
      </c>
      <c r="F4287" t="s">
        <v>26</v>
      </c>
      <c r="G4287">
        <v>3624</v>
      </c>
      <c r="H4287">
        <v>3483</v>
      </c>
      <c r="I4287">
        <v>-141</v>
      </c>
    </row>
    <row r="4288" spans="1:9" x14ac:dyDescent="0.25">
      <c r="A4288" t="s">
        <v>287</v>
      </c>
      <c r="B4288" t="s">
        <v>288</v>
      </c>
      <c r="C4288">
        <v>2021</v>
      </c>
      <c r="D4288" t="s">
        <v>21</v>
      </c>
      <c r="E4288" t="s">
        <v>19</v>
      </c>
      <c r="F4288" t="s">
        <v>26</v>
      </c>
      <c r="G4288">
        <v>5361</v>
      </c>
      <c r="H4288">
        <v>5136</v>
      </c>
      <c r="I4288">
        <v>-225</v>
      </c>
    </row>
    <row r="4289" spans="1:9" x14ac:dyDescent="0.25">
      <c r="A4289" t="s">
        <v>287</v>
      </c>
      <c r="B4289" t="s">
        <v>288</v>
      </c>
      <c r="C4289">
        <v>2021</v>
      </c>
      <c r="D4289" t="s">
        <v>21</v>
      </c>
      <c r="E4289" t="s">
        <v>20</v>
      </c>
      <c r="F4289" t="s">
        <v>26</v>
      </c>
      <c r="G4289">
        <v>4962</v>
      </c>
      <c r="H4289">
        <v>5427</v>
      </c>
      <c r="I4289">
        <v>465</v>
      </c>
    </row>
    <row r="4290" spans="1:9" x14ac:dyDescent="0.25">
      <c r="A4290" t="s">
        <v>289</v>
      </c>
      <c r="B4290" t="s">
        <v>290</v>
      </c>
      <c r="C4290">
        <v>2020</v>
      </c>
      <c r="D4290" t="s">
        <v>11</v>
      </c>
      <c r="E4290" t="s">
        <v>12</v>
      </c>
      <c r="F4290" t="s">
        <v>26</v>
      </c>
      <c r="G4290">
        <v>1103</v>
      </c>
      <c r="H4290">
        <v>906</v>
      </c>
      <c r="I4290">
        <v>-234</v>
      </c>
    </row>
    <row r="4291" spans="1:9" x14ac:dyDescent="0.25">
      <c r="A4291" t="s">
        <v>289</v>
      </c>
      <c r="B4291" t="s">
        <v>290</v>
      </c>
      <c r="C4291">
        <v>2020</v>
      </c>
      <c r="D4291" t="s">
        <v>11</v>
      </c>
      <c r="E4291" t="s">
        <v>14</v>
      </c>
      <c r="F4291" t="s">
        <v>26</v>
      </c>
      <c r="G4291">
        <v>242</v>
      </c>
      <c r="H4291">
        <v>281</v>
      </c>
      <c r="I4291">
        <v>39</v>
      </c>
    </row>
    <row r="4292" spans="1:9" x14ac:dyDescent="0.25">
      <c r="A4292" t="s">
        <v>289</v>
      </c>
      <c r="B4292" t="s">
        <v>290</v>
      </c>
      <c r="C4292">
        <v>2020</v>
      </c>
      <c r="D4292" t="s">
        <v>11</v>
      </c>
      <c r="E4292" t="s">
        <v>15</v>
      </c>
      <c r="F4292" t="s">
        <v>26</v>
      </c>
      <c r="G4292">
        <v>327</v>
      </c>
      <c r="H4292">
        <v>393</v>
      </c>
      <c r="I4292">
        <v>67</v>
      </c>
    </row>
    <row r="4293" spans="1:9" x14ac:dyDescent="0.25">
      <c r="A4293" t="s">
        <v>289</v>
      </c>
      <c r="B4293" t="s">
        <v>290</v>
      </c>
      <c r="C4293">
        <v>2020</v>
      </c>
      <c r="D4293" t="s">
        <v>11</v>
      </c>
      <c r="E4293" t="s">
        <v>16</v>
      </c>
      <c r="F4293" t="s">
        <v>26</v>
      </c>
      <c r="G4293">
        <v>340</v>
      </c>
      <c r="H4293">
        <v>411</v>
      </c>
      <c r="I4293">
        <v>73</v>
      </c>
    </row>
    <row r="4294" spans="1:9" x14ac:dyDescent="0.25">
      <c r="A4294" t="s">
        <v>289</v>
      </c>
      <c r="B4294" t="s">
        <v>290</v>
      </c>
      <c r="C4294">
        <v>2020</v>
      </c>
      <c r="D4294" t="s">
        <v>11</v>
      </c>
      <c r="E4294" t="s">
        <v>17</v>
      </c>
      <c r="F4294" t="s">
        <v>26</v>
      </c>
      <c r="G4294">
        <v>796</v>
      </c>
      <c r="H4294">
        <v>817</v>
      </c>
      <c r="I4294">
        <v>10</v>
      </c>
    </row>
    <row r="4295" spans="1:9" x14ac:dyDescent="0.25">
      <c r="A4295" t="s">
        <v>289</v>
      </c>
      <c r="B4295" t="s">
        <v>290</v>
      </c>
      <c r="C4295">
        <v>2020</v>
      </c>
      <c r="D4295" t="s">
        <v>11</v>
      </c>
      <c r="E4295" t="s">
        <v>18</v>
      </c>
      <c r="F4295" t="s">
        <v>26</v>
      </c>
      <c r="G4295">
        <v>714</v>
      </c>
      <c r="H4295">
        <v>879</v>
      </c>
      <c r="I4295">
        <v>170</v>
      </c>
    </row>
    <row r="4296" spans="1:9" x14ac:dyDescent="0.25">
      <c r="A4296" t="s">
        <v>289</v>
      </c>
      <c r="B4296" t="s">
        <v>290</v>
      </c>
      <c r="C4296">
        <v>2020</v>
      </c>
      <c r="D4296" t="s">
        <v>11</v>
      </c>
      <c r="E4296" t="s">
        <v>19</v>
      </c>
      <c r="F4296" t="s">
        <v>26</v>
      </c>
      <c r="G4296">
        <v>1122</v>
      </c>
      <c r="H4296">
        <v>1403</v>
      </c>
      <c r="I4296">
        <v>292</v>
      </c>
    </row>
    <row r="4297" spans="1:9" x14ac:dyDescent="0.25">
      <c r="A4297" t="s">
        <v>289</v>
      </c>
      <c r="B4297" t="s">
        <v>290</v>
      </c>
      <c r="C4297">
        <v>2020</v>
      </c>
      <c r="D4297" t="s">
        <v>11</v>
      </c>
      <c r="E4297" t="s">
        <v>20</v>
      </c>
      <c r="F4297" t="s">
        <v>26</v>
      </c>
      <c r="G4297">
        <v>1405</v>
      </c>
      <c r="H4297">
        <v>1833</v>
      </c>
      <c r="I4297">
        <v>449</v>
      </c>
    </row>
    <row r="4298" spans="1:9" x14ac:dyDescent="0.25">
      <c r="A4298" t="s">
        <v>289</v>
      </c>
      <c r="B4298" t="s">
        <v>290</v>
      </c>
      <c r="C4298">
        <v>2020</v>
      </c>
      <c r="D4298" t="s">
        <v>21</v>
      </c>
      <c r="E4298" t="s">
        <v>12</v>
      </c>
      <c r="F4298" t="s">
        <v>26</v>
      </c>
      <c r="G4298">
        <v>1506</v>
      </c>
      <c r="H4298">
        <v>1231</v>
      </c>
      <c r="I4298">
        <v>-325</v>
      </c>
    </row>
    <row r="4299" spans="1:9" x14ac:dyDescent="0.25">
      <c r="A4299" t="s">
        <v>289</v>
      </c>
      <c r="B4299" t="s">
        <v>290</v>
      </c>
      <c r="C4299">
        <v>2020</v>
      </c>
      <c r="D4299" t="s">
        <v>21</v>
      </c>
      <c r="E4299" t="s">
        <v>14</v>
      </c>
      <c r="F4299" t="s">
        <v>26</v>
      </c>
      <c r="G4299">
        <v>880</v>
      </c>
      <c r="H4299">
        <v>910</v>
      </c>
      <c r="I4299">
        <v>19</v>
      </c>
    </row>
    <row r="4300" spans="1:9" x14ac:dyDescent="0.25">
      <c r="A4300" t="s">
        <v>289</v>
      </c>
      <c r="B4300" t="s">
        <v>290</v>
      </c>
      <c r="C4300">
        <v>2020</v>
      </c>
      <c r="D4300" t="s">
        <v>21</v>
      </c>
      <c r="E4300" t="s">
        <v>15</v>
      </c>
      <c r="F4300" t="s">
        <v>26</v>
      </c>
      <c r="G4300">
        <v>1138</v>
      </c>
      <c r="H4300">
        <v>1268</v>
      </c>
      <c r="I4300">
        <v>126</v>
      </c>
    </row>
    <row r="4301" spans="1:9" x14ac:dyDescent="0.25">
      <c r="A4301" t="s">
        <v>289</v>
      </c>
      <c r="B4301" t="s">
        <v>290</v>
      </c>
      <c r="C4301">
        <v>2020</v>
      </c>
      <c r="D4301" t="s">
        <v>21</v>
      </c>
      <c r="E4301" t="s">
        <v>16</v>
      </c>
      <c r="F4301" t="s">
        <v>26</v>
      </c>
      <c r="G4301">
        <v>1154</v>
      </c>
      <c r="H4301">
        <v>1515</v>
      </c>
      <c r="I4301">
        <v>379</v>
      </c>
    </row>
    <row r="4302" spans="1:9" x14ac:dyDescent="0.25">
      <c r="A4302" t="s">
        <v>289</v>
      </c>
      <c r="B4302" t="s">
        <v>290</v>
      </c>
      <c r="C4302">
        <v>2020</v>
      </c>
      <c r="D4302" t="s">
        <v>21</v>
      </c>
      <c r="E4302" t="s">
        <v>17</v>
      </c>
      <c r="F4302" t="s">
        <v>26</v>
      </c>
      <c r="G4302">
        <v>1495</v>
      </c>
      <c r="H4302">
        <v>1900</v>
      </c>
      <c r="I4302">
        <v>422</v>
      </c>
    </row>
    <row r="4303" spans="1:9" x14ac:dyDescent="0.25">
      <c r="A4303" t="s">
        <v>289</v>
      </c>
      <c r="B4303" t="s">
        <v>290</v>
      </c>
      <c r="C4303">
        <v>2020</v>
      </c>
      <c r="D4303" t="s">
        <v>21</v>
      </c>
      <c r="E4303" t="s">
        <v>18</v>
      </c>
      <c r="F4303" t="s">
        <v>26</v>
      </c>
      <c r="G4303">
        <v>1489</v>
      </c>
      <c r="H4303">
        <v>1799</v>
      </c>
      <c r="I4303">
        <v>318</v>
      </c>
    </row>
    <row r="4304" spans="1:9" x14ac:dyDescent="0.25">
      <c r="A4304" t="s">
        <v>289</v>
      </c>
      <c r="B4304" t="s">
        <v>290</v>
      </c>
      <c r="C4304">
        <v>2020</v>
      </c>
      <c r="D4304" t="s">
        <v>21</v>
      </c>
      <c r="E4304" t="s">
        <v>19</v>
      </c>
      <c r="F4304" t="s">
        <v>26</v>
      </c>
      <c r="G4304">
        <v>1612</v>
      </c>
      <c r="H4304">
        <v>1987</v>
      </c>
      <c r="I4304">
        <v>388</v>
      </c>
    </row>
    <row r="4305" spans="1:9" x14ac:dyDescent="0.25">
      <c r="A4305" t="s">
        <v>289</v>
      </c>
      <c r="B4305" t="s">
        <v>290</v>
      </c>
      <c r="C4305">
        <v>2020</v>
      </c>
      <c r="D4305" t="s">
        <v>21</v>
      </c>
      <c r="E4305" t="s">
        <v>20</v>
      </c>
      <c r="F4305" t="s">
        <v>26</v>
      </c>
      <c r="G4305">
        <v>1220</v>
      </c>
      <c r="H4305">
        <v>1548</v>
      </c>
      <c r="I4305">
        <v>343</v>
      </c>
    </row>
    <row r="4306" spans="1:9" x14ac:dyDescent="0.25">
      <c r="A4306" t="s">
        <v>289</v>
      </c>
      <c r="B4306" t="s">
        <v>290</v>
      </c>
      <c r="C4306">
        <v>2021</v>
      </c>
      <c r="D4306" t="s">
        <v>11</v>
      </c>
      <c r="E4306" t="s">
        <v>12</v>
      </c>
      <c r="F4306" t="s">
        <v>26</v>
      </c>
      <c r="G4306">
        <v>1100</v>
      </c>
      <c r="H4306">
        <v>1045</v>
      </c>
      <c r="I4306">
        <v>-77</v>
      </c>
    </row>
    <row r="4307" spans="1:9" x14ac:dyDescent="0.25">
      <c r="A4307" t="s">
        <v>289</v>
      </c>
      <c r="B4307" t="s">
        <v>290</v>
      </c>
      <c r="C4307">
        <v>2021</v>
      </c>
      <c r="D4307" t="s">
        <v>11</v>
      </c>
      <c r="E4307" t="s">
        <v>14</v>
      </c>
      <c r="F4307" t="s">
        <v>26</v>
      </c>
      <c r="G4307">
        <v>247</v>
      </c>
      <c r="H4307">
        <v>311</v>
      </c>
      <c r="I4307">
        <v>61</v>
      </c>
    </row>
    <row r="4308" spans="1:9" x14ac:dyDescent="0.25">
      <c r="A4308" t="s">
        <v>289</v>
      </c>
      <c r="B4308" t="s">
        <v>290</v>
      </c>
      <c r="C4308">
        <v>2021</v>
      </c>
      <c r="D4308" t="s">
        <v>11</v>
      </c>
      <c r="E4308" t="s">
        <v>15</v>
      </c>
      <c r="F4308" t="s">
        <v>26</v>
      </c>
      <c r="G4308">
        <v>349</v>
      </c>
      <c r="H4308">
        <v>560</v>
      </c>
      <c r="I4308">
        <v>213</v>
      </c>
    </row>
    <row r="4309" spans="1:9" x14ac:dyDescent="0.25">
      <c r="A4309" t="s">
        <v>289</v>
      </c>
      <c r="B4309" t="s">
        <v>290</v>
      </c>
      <c r="C4309">
        <v>2021</v>
      </c>
      <c r="D4309" t="s">
        <v>11</v>
      </c>
      <c r="E4309" t="s">
        <v>16</v>
      </c>
      <c r="F4309" t="s">
        <v>26</v>
      </c>
      <c r="G4309">
        <v>364</v>
      </c>
      <c r="H4309">
        <v>626</v>
      </c>
      <c r="I4309">
        <v>267</v>
      </c>
    </row>
    <row r="4310" spans="1:9" x14ac:dyDescent="0.25">
      <c r="A4310" t="s">
        <v>289</v>
      </c>
      <c r="B4310" t="s">
        <v>290</v>
      </c>
      <c r="C4310">
        <v>2021</v>
      </c>
      <c r="D4310" t="s">
        <v>11</v>
      </c>
      <c r="E4310" t="s">
        <v>17</v>
      </c>
      <c r="F4310" t="s">
        <v>26</v>
      </c>
      <c r="G4310">
        <v>829</v>
      </c>
      <c r="H4310">
        <v>1027</v>
      </c>
      <c r="I4310">
        <v>191</v>
      </c>
    </row>
    <row r="4311" spans="1:9" x14ac:dyDescent="0.25">
      <c r="A4311" t="s">
        <v>289</v>
      </c>
      <c r="B4311" t="s">
        <v>290</v>
      </c>
      <c r="C4311">
        <v>2021</v>
      </c>
      <c r="D4311" t="s">
        <v>11</v>
      </c>
      <c r="E4311" t="s">
        <v>18</v>
      </c>
      <c r="F4311" t="s">
        <v>26</v>
      </c>
      <c r="G4311">
        <v>715</v>
      </c>
      <c r="H4311">
        <v>1148</v>
      </c>
      <c r="I4311">
        <v>440</v>
      </c>
    </row>
    <row r="4312" spans="1:9" x14ac:dyDescent="0.25">
      <c r="A4312" t="s">
        <v>289</v>
      </c>
      <c r="B4312" t="s">
        <v>290</v>
      </c>
      <c r="C4312">
        <v>2021</v>
      </c>
      <c r="D4312" t="s">
        <v>11</v>
      </c>
      <c r="E4312" t="s">
        <v>19</v>
      </c>
      <c r="F4312" t="s">
        <v>26</v>
      </c>
      <c r="G4312">
        <v>1052</v>
      </c>
      <c r="H4312">
        <v>1640</v>
      </c>
      <c r="I4312">
        <v>597</v>
      </c>
    </row>
    <row r="4313" spans="1:9" x14ac:dyDescent="0.25">
      <c r="A4313" t="s">
        <v>289</v>
      </c>
      <c r="B4313" t="s">
        <v>290</v>
      </c>
      <c r="C4313">
        <v>2021</v>
      </c>
      <c r="D4313" t="s">
        <v>11</v>
      </c>
      <c r="E4313" t="s">
        <v>20</v>
      </c>
      <c r="F4313" t="s">
        <v>26</v>
      </c>
      <c r="G4313">
        <v>1418</v>
      </c>
      <c r="H4313">
        <v>2146</v>
      </c>
      <c r="I4313">
        <v>737</v>
      </c>
    </row>
    <row r="4314" spans="1:9" x14ac:dyDescent="0.25">
      <c r="A4314" t="s">
        <v>289</v>
      </c>
      <c r="B4314" t="s">
        <v>290</v>
      </c>
      <c r="C4314">
        <v>2021</v>
      </c>
      <c r="D4314" t="s">
        <v>21</v>
      </c>
      <c r="E4314" t="s">
        <v>12</v>
      </c>
      <c r="F4314" t="s">
        <v>26</v>
      </c>
      <c r="G4314">
        <v>1537</v>
      </c>
      <c r="H4314">
        <v>1390</v>
      </c>
      <c r="I4314">
        <v>-182</v>
      </c>
    </row>
    <row r="4315" spans="1:9" x14ac:dyDescent="0.25">
      <c r="A4315" t="s">
        <v>289</v>
      </c>
      <c r="B4315" t="s">
        <v>290</v>
      </c>
      <c r="C4315">
        <v>2021</v>
      </c>
      <c r="D4315" t="s">
        <v>21</v>
      </c>
      <c r="E4315" t="s">
        <v>14</v>
      </c>
      <c r="F4315" t="s">
        <v>26</v>
      </c>
      <c r="G4315">
        <v>868</v>
      </c>
      <c r="H4315">
        <v>972</v>
      </c>
      <c r="I4315">
        <v>93</v>
      </c>
    </row>
    <row r="4316" spans="1:9" x14ac:dyDescent="0.25">
      <c r="A4316" t="s">
        <v>289</v>
      </c>
      <c r="B4316" t="s">
        <v>290</v>
      </c>
      <c r="C4316">
        <v>2021</v>
      </c>
      <c r="D4316" t="s">
        <v>21</v>
      </c>
      <c r="E4316" t="s">
        <v>15</v>
      </c>
      <c r="F4316" t="s">
        <v>26</v>
      </c>
      <c r="G4316">
        <v>1217</v>
      </c>
      <c r="H4316">
        <v>1816</v>
      </c>
      <c r="I4316">
        <v>606</v>
      </c>
    </row>
    <row r="4317" spans="1:9" x14ac:dyDescent="0.25">
      <c r="A4317" t="s">
        <v>289</v>
      </c>
      <c r="B4317" t="s">
        <v>290</v>
      </c>
      <c r="C4317">
        <v>2021</v>
      </c>
      <c r="D4317" t="s">
        <v>21</v>
      </c>
      <c r="E4317" t="s">
        <v>16</v>
      </c>
      <c r="F4317" t="s">
        <v>26</v>
      </c>
      <c r="G4317">
        <v>1226</v>
      </c>
      <c r="H4317">
        <v>2118</v>
      </c>
      <c r="I4317">
        <v>912</v>
      </c>
    </row>
    <row r="4318" spans="1:9" x14ac:dyDescent="0.25">
      <c r="A4318" t="s">
        <v>289</v>
      </c>
      <c r="B4318" t="s">
        <v>290</v>
      </c>
      <c r="C4318">
        <v>2021</v>
      </c>
      <c r="D4318" t="s">
        <v>21</v>
      </c>
      <c r="E4318" t="s">
        <v>17</v>
      </c>
      <c r="F4318" t="s">
        <v>26</v>
      </c>
      <c r="G4318">
        <v>1528</v>
      </c>
      <c r="H4318">
        <v>2197</v>
      </c>
      <c r="I4318">
        <v>673</v>
      </c>
    </row>
    <row r="4319" spans="1:9" x14ac:dyDescent="0.25">
      <c r="A4319" t="s">
        <v>289</v>
      </c>
      <c r="B4319" t="s">
        <v>290</v>
      </c>
      <c r="C4319">
        <v>2021</v>
      </c>
      <c r="D4319" t="s">
        <v>21</v>
      </c>
      <c r="E4319" t="s">
        <v>18</v>
      </c>
      <c r="F4319" t="s">
        <v>26</v>
      </c>
      <c r="G4319">
        <v>1599</v>
      </c>
      <c r="H4319">
        <v>2040</v>
      </c>
      <c r="I4319">
        <v>434</v>
      </c>
    </row>
    <row r="4320" spans="1:9" x14ac:dyDescent="0.25">
      <c r="A4320" t="s">
        <v>289</v>
      </c>
      <c r="B4320" t="s">
        <v>290</v>
      </c>
      <c r="C4320">
        <v>2021</v>
      </c>
      <c r="D4320" t="s">
        <v>21</v>
      </c>
      <c r="E4320" t="s">
        <v>19</v>
      </c>
      <c r="F4320" t="s">
        <v>26</v>
      </c>
      <c r="G4320">
        <v>1545</v>
      </c>
      <c r="H4320">
        <v>2126</v>
      </c>
      <c r="I4320">
        <v>582</v>
      </c>
    </row>
    <row r="4321" spans="1:9" x14ac:dyDescent="0.25">
      <c r="A4321" t="s">
        <v>289</v>
      </c>
      <c r="B4321" t="s">
        <v>290</v>
      </c>
      <c r="C4321">
        <v>2021</v>
      </c>
      <c r="D4321" t="s">
        <v>21</v>
      </c>
      <c r="E4321" t="s">
        <v>20</v>
      </c>
      <c r="F4321" t="s">
        <v>26</v>
      </c>
      <c r="G4321">
        <v>1229</v>
      </c>
      <c r="H4321">
        <v>1627</v>
      </c>
      <c r="I4321">
        <v>395</v>
      </c>
    </row>
    <row r="4322" spans="1:9" x14ac:dyDescent="0.25">
      <c r="A4322" t="s">
        <v>291</v>
      </c>
      <c r="B4322" t="s">
        <v>292</v>
      </c>
      <c r="C4322">
        <v>2020</v>
      </c>
      <c r="D4322" t="s">
        <v>11</v>
      </c>
      <c r="E4322" t="s">
        <v>12</v>
      </c>
      <c r="F4322" t="s">
        <v>13</v>
      </c>
      <c r="G4322">
        <v>245505</v>
      </c>
      <c r="H4322">
        <v>245609</v>
      </c>
      <c r="I4322">
        <v>0</v>
      </c>
    </row>
    <row r="4323" spans="1:9" x14ac:dyDescent="0.25">
      <c r="A4323" t="s">
        <v>291</v>
      </c>
      <c r="B4323" t="s">
        <v>292</v>
      </c>
      <c r="C4323">
        <v>2020</v>
      </c>
      <c r="D4323" t="s">
        <v>11</v>
      </c>
      <c r="E4323" t="s">
        <v>14</v>
      </c>
      <c r="F4323" t="s">
        <v>13</v>
      </c>
      <c r="G4323">
        <v>26073</v>
      </c>
      <c r="H4323">
        <v>25119</v>
      </c>
      <c r="I4323">
        <v>-969</v>
      </c>
    </row>
    <row r="4324" spans="1:9" x14ac:dyDescent="0.25">
      <c r="A4324" t="s">
        <v>291</v>
      </c>
      <c r="B4324" t="s">
        <v>292</v>
      </c>
      <c r="C4324">
        <v>2020</v>
      </c>
      <c r="D4324" t="s">
        <v>11</v>
      </c>
      <c r="E4324" t="s">
        <v>15</v>
      </c>
      <c r="F4324" t="s">
        <v>13</v>
      </c>
      <c r="G4324">
        <v>30209</v>
      </c>
      <c r="H4324">
        <v>31960</v>
      </c>
      <c r="I4324">
        <v>1746</v>
      </c>
    </row>
    <row r="4325" spans="1:9" x14ac:dyDescent="0.25">
      <c r="A4325" t="s">
        <v>291</v>
      </c>
      <c r="B4325" t="s">
        <v>292</v>
      </c>
      <c r="C4325">
        <v>2020</v>
      </c>
      <c r="D4325" t="s">
        <v>11</v>
      </c>
      <c r="E4325" t="s">
        <v>16</v>
      </c>
      <c r="F4325" t="s">
        <v>13</v>
      </c>
      <c r="G4325">
        <v>46612</v>
      </c>
      <c r="H4325">
        <v>52323</v>
      </c>
      <c r="I4325">
        <v>5718</v>
      </c>
    </row>
    <row r="4326" spans="1:9" x14ac:dyDescent="0.25">
      <c r="A4326" t="s">
        <v>291</v>
      </c>
      <c r="B4326" t="s">
        <v>292</v>
      </c>
      <c r="C4326">
        <v>2020</v>
      </c>
      <c r="D4326" t="s">
        <v>11</v>
      </c>
      <c r="E4326" t="s">
        <v>17</v>
      </c>
      <c r="F4326" t="s">
        <v>13</v>
      </c>
      <c r="G4326">
        <v>81555</v>
      </c>
      <c r="H4326">
        <v>93638</v>
      </c>
      <c r="I4326">
        <v>12107</v>
      </c>
    </row>
    <row r="4327" spans="1:9" x14ac:dyDescent="0.25">
      <c r="A4327" t="s">
        <v>291</v>
      </c>
      <c r="B4327" t="s">
        <v>292</v>
      </c>
      <c r="C4327">
        <v>2020</v>
      </c>
      <c r="D4327" t="s">
        <v>11</v>
      </c>
      <c r="E4327" t="s">
        <v>18</v>
      </c>
      <c r="F4327" t="s">
        <v>13</v>
      </c>
      <c r="G4327">
        <v>121805</v>
      </c>
      <c r="H4327">
        <v>138803</v>
      </c>
      <c r="I4327">
        <v>17028</v>
      </c>
    </row>
    <row r="4328" spans="1:9" x14ac:dyDescent="0.25">
      <c r="A4328" t="s">
        <v>291</v>
      </c>
      <c r="B4328" t="s">
        <v>292</v>
      </c>
      <c r="C4328">
        <v>2020</v>
      </c>
      <c r="D4328" t="s">
        <v>11</v>
      </c>
      <c r="E4328" t="s">
        <v>19</v>
      </c>
      <c r="F4328" t="s">
        <v>13</v>
      </c>
      <c r="G4328">
        <v>129870</v>
      </c>
      <c r="H4328">
        <v>138154</v>
      </c>
      <c r="I4328">
        <v>8269</v>
      </c>
    </row>
    <row r="4329" spans="1:9" x14ac:dyDescent="0.25">
      <c r="A4329" t="s">
        <v>291</v>
      </c>
      <c r="B4329" t="s">
        <v>292</v>
      </c>
      <c r="C4329">
        <v>2020</v>
      </c>
      <c r="D4329" t="s">
        <v>11</v>
      </c>
      <c r="E4329" t="s">
        <v>20</v>
      </c>
      <c r="F4329" t="s">
        <v>13</v>
      </c>
      <c r="G4329">
        <v>42068</v>
      </c>
      <c r="H4329">
        <v>48615</v>
      </c>
      <c r="I4329">
        <v>6561</v>
      </c>
    </row>
    <row r="4330" spans="1:9" x14ac:dyDescent="0.25">
      <c r="A4330" t="s">
        <v>291</v>
      </c>
      <c r="B4330" t="s">
        <v>292</v>
      </c>
      <c r="C4330">
        <v>2020</v>
      </c>
      <c r="D4330" t="s">
        <v>21</v>
      </c>
      <c r="E4330" t="s">
        <v>12</v>
      </c>
      <c r="F4330" t="s">
        <v>13</v>
      </c>
      <c r="G4330">
        <v>320230</v>
      </c>
      <c r="H4330">
        <v>320365</v>
      </c>
      <c r="I4330">
        <v>0</v>
      </c>
    </row>
    <row r="4331" spans="1:9" x14ac:dyDescent="0.25">
      <c r="A4331" t="s">
        <v>291</v>
      </c>
      <c r="B4331" t="s">
        <v>292</v>
      </c>
      <c r="C4331">
        <v>2020</v>
      </c>
      <c r="D4331" t="s">
        <v>21</v>
      </c>
      <c r="E4331" t="s">
        <v>14</v>
      </c>
      <c r="F4331" t="s">
        <v>13</v>
      </c>
      <c r="G4331">
        <v>39363</v>
      </c>
      <c r="H4331">
        <v>37225</v>
      </c>
      <c r="I4331">
        <v>-2165</v>
      </c>
    </row>
    <row r="4332" spans="1:9" x14ac:dyDescent="0.25">
      <c r="A4332" t="s">
        <v>291</v>
      </c>
      <c r="B4332" t="s">
        <v>292</v>
      </c>
      <c r="C4332">
        <v>2020</v>
      </c>
      <c r="D4332" t="s">
        <v>21</v>
      </c>
      <c r="E4332" t="s">
        <v>15</v>
      </c>
      <c r="F4332" t="s">
        <v>13</v>
      </c>
      <c r="G4332">
        <v>43433</v>
      </c>
      <c r="H4332">
        <v>45247</v>
      </c>
      <c r="I4332">
        <v>1804</v>
      </c>
    </row>
    <row r="4333" spans="1:9" x14ac:dyDescent="0.25">
      <c r="A4333" t="s">
        <v>291</v>
      </c>
      <c r="B4333" t="s">
        <v>292</v>
      </c>
      <c r="C4333">
        <v>2020</v>
      </c>
      <c r="D4333" t="s">
        <v>21</v>
      </c>
      <c r="E4333" t="s">
        <v>16</v>
      </c>
      <c r="F4333" t="s">
        <v>13</v>
      </c>
      <c r="G4333">
        <v>71003</v>
      </c>
      <c r="H4333">
        <v>80654</v>
      </c>
      <c r="I4333">
        <v>9667</v>
      </c>
    </row>
    <row r="4334" spans="1:9" x14ac:dyDescent="0.25">
      <c r="A4334" t="s">
        <v>291</v>
      </c>
      <c r="B4334" t="s">
        <v>292</v>
      </c>
      <c r="C4334">
        <v>2020</v>
      </c>
      <c r="D4334" t="s">
        <v>21</v>
      </c>
      <c r="E4334" t="s">
        <v>17</v>
      </c>
      <c r="F4334" t="s">
        <v>13</v>
      </c>
      <c r="G4334">
        <v>125099</v>
      </c>
      <c r="H4334">
        <v>150508</v>
      </c>
      <c r="I4334">
        <v>25478</v>
      </c>
    </row>
    <row r="4335" spans="1:9" x14ac:dyDescent="0.25">
      <c r="A4335" t="s">
        <v>291</v>
      </c>
      <c r="B4335" t="s">
        <v>292</v>
      </c>
      <c r="C4335">
        <v>2020</v>
      </c>
      <c r="D4335" t="s">
        <v>21</v>
      </c>
      <c r="E4335" t="s">
        <v>18</v>
      </c>
      <c r="F4335" t="s">
        <v>13</v>
      </c>
      <c r="G4335">
        <v>154909</v>
      </c>
      <c r="H4335">
        <v>187392</v>
      </c>
      <c r="I4335">
        <v>32573</v>
      </c>
    </row>
    <row r="4336" spans="1:9" x14ac:dyDescent="0.25">
      <c r="A4336" t="s">
        <v>291</v>
      </c>
      <c r="B4336" t="s">
        <v>292</v>
      </c>
      <c r="C4336">
        <v>2020</v>
      </c>
      <c r="D4336" t="s">
        <v>21</v>
      </c>
      <c r="E4336" t="s">
        <v>19</v>
      </c>
      <c r="F4336" t="s">
        <v>13</v>
      </c>
      <c r="G4336">
        <v>137989</v>
      </c>
      <c r="H4336">
        <v>157827</v>
      </c>
      <c r="I4336">
        <v>19874</v>
      </c>
    </row>
    <row r="4337" spans="1:9" x14ac:dyDescent="0.25">
      <c r="A4337" t="s">
        <v>291</v>
      </c>
      <c r="B4337" t="s">
        <v>292</v>
      </c>
      <c r="C4337">
        <v>2020</v>
      </c>
      <c r="D4337" t="s">
        <v>21</v>
      </c>
      <c r="E4337" t="s">
        <v>20</v>
      </c>
      <c r="F4337" t="s">
        <v>13</v>
      </c>
      <c r="G4337">
        <v>34505</v>
      </c>
      <c r="H4337">
        <v>42859</v>
      </c>
      <c r="I4337">
        <v>8379</v>
      </c>
    </row>
    <row r="4338" spans="1:9" x14ac:dyDescent="0.25">
      <c r="A4338" t="s">
        <v>291</v>
      </c>
      <c r="B4338" t="s">
        <v>292</v>
      </c>
      <c r="C4338">
        <v>2021</v>
      </c>
      <c r="D4338" t="s">
        <v>11</v>
      </c>
      <c r="E4338" t="s">
        <v>12</v>
      </c>
      <c r="F4338" t="s">
        <v>13</v>
      </c>
      <c r="G4338">
        <v>239236</v>
      </c>
      <c r="H4338">
        <v>239308</v>
      </c>
      <c r="I4338">
        <v>0</v>
      </c>
    </row>
    <row r="4339" spans="1:9" x14ac:dyDescent="0.25">
      <c r="A4339" t="s">
        <v>291</v>
      </c>
      <c r="B4339" t="s">
        <v>292</v>
      </c>
      <c r="C4339">
        <v>2021</v>
      </c>
      <c r="D4339" t="s">
        <v>11</v>
      </c>
      <c r="E4339" t="s">
        <v>14</v>
      </c>
      <c r="F4339" t="s">
        <v>13</v>
      </c>
      <c r="G4339">
        <v>26732</v>
      </c>
      <c r="H4339">
        <v>27784</v>
      </c>
      <c r="I4339">
        <v>1047</v>
      </c>
    </row>
    <row r="4340" spans="1:9" x14ac:dyDescent="0.25">
      <c r="A4340" t="s">
        <v>291</v>
      </c>
      <c r="B4340" t="s">
        <v>292</v>
      </c>
      <c r="C4340">
        <v>2021</v>
      </c>
      <c r="D4340" t="s">
        <v>11</v>
      </c>
      <c r="E4340" t="s">
        <v>15</v>
      </c>
      <c r="F4340" t="s">
        <v>13</v>
      </c>
      <c r="G4340">
        <v>31283</v>
      </c>
      <c r="H4340">
        <v>36112</v>
      </c>
      <c r="I4340">
        <v>4835</v>
      </c>
    </row>
    <row r="4341" spans="1:9" x14ac:dyDescent="0.25">
      <c r="A4341" t="s">
        <v>291</v>
      </c>
      <c r="B4341" t="s">
        <v>292</v>
      </c>
      <c r="C4341">
        <v>2021</v>
      </c>
      <c r="D4341" t="s">
        <v>11</v>
      </c>
      <c r="E4341" t="s">
        <v>16</v>
      </c>
      <c r="F4341" t="s">
        <v>13</v>
      </c>
      <c r="G4341">
        <v>47656</v>
      </c>
      <c r="H4341">
        <v>58666</v>
      </c>
      <c r="I4341">
        <v>11031</v>
      </c>
    </row>
    <row r="4342" spans="1:9" x14ac:dyDescent="0.25">
      <c r="A4342" t="s">
        <v>291</v>
      </c>
      <c r="B4342" t="s">
        <v>292</v>
      </c>
      <c r="C4342">
        <v>2021</v>
      </c>
      <c r="D4342" t="s">
        <v>11</v>
      </c>
      <c r="E4342" t="s">
        <v>17</v>
      </c>
      <c r="F4342" t="s">
        <v>13</v>
      </c>
      <c r="G4342">
        <v>84147</v>
      </c>
      <c r="H4342">
        <v>100592</v>
      </c>
      <c r="I4342">
        <v>16473</v>
      </c>
    </row>
    <row r="4343" spans="1:9" x14ac:dyDescent="0.25">
      <c r="A4343" t="s">
        <v>291</v>
      </c>
      <c r="B4343" t="s">
        <v>292</v>
      </c>
      <c r="C4343">
        <v>2021</v>
      </c>
      <c r="D4343" t="s">
        <v>11</v>
      </c>
      <c r="E4343" t="s">
        <v>18</v>
      </c>
      <c r="F4343" t="s">
        <v>13</v>
      </c>
      <c r="G4343">
        <v>127230</v>
      </c>
      <c r="H4343">
        <v>143414</v>
      </c>
      <c r="I4343">
        <v>16198</v>
      </c>
    </row>
    <row r="4344" spans="1:9" x14ac:dyDescent="0.25">
      <c r="A4344" t="s">
        <v>291</v>
      </c>
      <c r="B4344" t="s">
        <v>292</v>
      </c>
      <c r="C4344">
        <v>2021</v>
      </c>
      <c r="D4344" t="s">
        <v>11</v>
      </c>
      <c r="E4344" t="s">
        <v>19</v>
      </c>
      <c r="F4344" t="s">
        <v>13</v>
      </c>
      <c r="G4344">
        <v>135807</v>
      </c>
      <c r="H4344">
        <v>148151</v>
      </c>
      <c r="I4344">
        <v>12342</v>
      </c>
    </row>
    <row r="4345" spans="1:9" x14ac:dyDescent="0.25">
      <c r="A4345" t="s">
        <v>291</v>
      </c>
      <c r="B4345" t="s">
        <v>292</v>
      </c>
      <c r="C4345">
        <v>2021</v>
      </c>
      <c r="D4345" t="s">
        <v>11</v>
      </c>
      <c r="E4345" t="s">
        <v>20</v>
      </c>
      <c r="F4345" t="s">
        <v>13</v>
      </c>
      <c r="G4345">
        <v>44279</v>
      </c>
      <c r="H4345">
        <v>53535</v>
      </c>
      <c r="I4345">
        <v>9272</v>
      </c>
    </row>
    <row r="4346" spans="1:9" x14ac:dyDescent="0.25">
      <c r="A4346" t="s">
        <v>291</v>
      </c>
      <c r="B4346" t="s">
        <v>292</v>
      </c>
      <c r="C4346">
        <v>2021</v>
      </c>
      <c r="D4346" t="s">
        <v>21</v>
      </c>
      <c r="E4346" t="s">
        <v>12</v>
      </c>
      <c r="F4346" t="s">
        <v>13</v>
      </c>
      <c r="G4346">
        <v>311133</v>
      </c>
      <c r="H4346">
        <v>311227</v>
      </c>
      <c r="I4346">
        <v>0</v>
      </c>
    </row>
    <row r="4347" spans="1:9" x14ac:dyDescent="0.25">
      <c r="A4347" t="s">
        <v>291</v>
      </c>
      <c r="B4347" t="s">
        <v>292</v>
      </c>
      <c r="C4347">
        <v>2021</v>
      </c>
      <c r="D4347" t="s">
        <v>21</v>
      </c>
      <c r="E4347" t="s">
        <v>14</v>
      </c>
      <c r="F4347" t="s">
        <v>13</v>
      </c>
      <c r="G4347">
        <v>39129</v>
      </c>
      <c r="H4347">
        <v>41069</v>
      </c>
      <c r="I4347">
        <v>1934</v>
      </c>
    </row>
    <row r="4348" spans="1:9" x14ac:dyDescent="0.25">
      <c r="A4348" t="s">
        <v>291</v>
      </c>
      <c r="B4348" t="s">
        <v>292</v>
      </c>
      <c r="C4348">
        <v>2021</v>
      </c>
      <c r="D4348" t="s">
        <v>21</v>
      </c>
      <c r="E4348" t="s">
        <v>15</v>
      </c>
      <c r="F4348" t="s">
        <v>13</v>
      </c>
      <c r="G4348">
        <v>43864</v>
      </c>
      <c r="H4348">
        <v>50824</v>
      </c>
      <c r="I4348">
        <v>6969</v>
      </c>
    </row>
    <row r="4349" spans="1:9" x14ac:dyDescent="0.25">
      <c r="A4349" t="s">
        <v>291</v>
      </c>
      <c r="B4349" t="s">
        <v>292</v>
      </c>
      <c r="C4349">
        <v>2021</v>
      </c>
      <c r="D4349" t="s">
        <v>21</v>
      </c>
      <c r="E4349" t="s">
        <v>16</v>
      </c>
      <c r="F4349" t="s">
        <v>13</v>
      </c>
      <c r="G4349">
        <v>71498</v>
      </c>
      <c r="H4349">
        <v>86922</v>
      </c>
      <c r="I4349">
        <v>15452</v>
      </c>
    </row>
    <row r="4350" spans="1:9" x14ac:dyDescent="0.25">
      <c r="A4350" t="s">
        <v>291</v>
      </c>
      <c r="B4350" t="s">
        <v>292</v>
      </c>
      <c r="C4350">
        <v>2021</v>
      </c>
      <c r="D4350" t="s">
        <v>21</v>
      </c>
      <c r="E4350" t="s">
        <v>17</v>
      </c>
      <c r="F4350" t="s">
        <v>13</v>
      </c>
      <c r="G4350">
        <v>127088</v>
      </c>
      <c r="H4350">
        <v>148636</v>
      </c>
      <c r="I4350">
        <v>21579</v>
      </c>
    </row>
    <row r="4351" spans="1:9" x14ac:dyDescent="0.25">
      <c r="A4351" t="s">
        <v>291</v>
      </c>
      <c r="B4351" t="s">
        <v>292</v>
      </c>
      <c r="C4351">
        <v>2021</v>
      </c>
      <c r="D4351" t="s">
        <v>21</v>
      </c>
      <c r="E4351" t="s">
        <v>18</v>
      </c>
      <c r="F4351" t="s">
        <v>13</v>
      </c>
      <c r="G4351">
        <v>157640</v>
      </c>
      <c r="H4351">
        <v>178927</v>
      </c>
      <c r="I4351">
        <v>21307</v>
      </c>
    </row>
    <row r="4352" spans="1:9" x14ac:dyDescent="0.25">
      <c r="A4352" t="s">
        <v>291</v>
      </c>
      <c r="B4352" t="s">
        <v>292</v>
      </c>
      <c r="C4352">
        <v>2021</v>
      </c>
      <c r="D4352" t="s">
        <v>21</v>
      </c>
      <c r="E4352" t="s">
        <v>19</v>
      </c>
      <c r="F4352" t="s">
        <v>13</v>
      </c>
      <c r="G4352">
        <v>140305</v>
      </c>
      <c r="H4352">
        <v>153211</v>
      </c>
      <c r="I4352">
        <v>12905</v>
      </c>
    </row>
    <row r="4353" spans="1:9" x14ac:dyDescent="0.25">
      <c r="A4353" t="s">
        <v>291</v>
      </c>
      <c r="B4353" t="s">
        <v>292</v>
      </c>
      <c r="C4353">
        <v>2021</v>
      </c>
      <c r="D4353" t="s">
        <v>21</v>
      </c>
      <c r="E4353" t="s">
        <v>20</v>
      </c>
      <c r="F4353" t="s">
        <v>13</v>
      </c>
      <c r="G4353">
        <v>34887</v>
      </c>
      <c r="H4353">
        <v>40242</v>
      </c>
      <c r="I4353">
        <v>5362</v>
      </c>
    </row>
    <row r="4354" spans="1:9" x14ac:dyDescent="0.25">
      <c r="A4354" t="s">
        <v>293</v>
      </c>
      <c r="B4354" t="s">
        <v>294</v>
      </c>
      <c r="C4354">
        <v>2020</v>
      </c>
      <c r="D4354" t="s">
        <v>11</v>
      </c>
      <c r="E4354" t="s">
        <v>12</v>
      </c>
      <c r="F4354" t="s">
        <v>26</v>
      </c>
      <c r="G4354">
        <v>880</v>
      </c>
      <c r="H4354">
        <v>670</v>
      </c>
      <c r="I4354">
        <v>-216</v>
      </c>
    </row>
    <row r="4355" spans="1:9" x14ac:dyDescent="0.25">
      <c r="A4355" t="s">
        <v>293</v>
      </c>
      <c r="B4355" t="s">
        <v>294</v>
      </c>
      <c r="C4355">
        <v>2020</v>
      </c>
      <c r="D4355" t="s">
        <v>11</v>
      </c>
      <c r="E4355" t="s">
        <v>14</v>
      </c>
      <c r="F4355" t="s">
        <v>26</v>
      </c>
      <c r="G4355">
        <v>228</v>
      </c>
      <c r="H4355">
        <v>258</v>
      </c>
      <c r="I4355">
        <v>24</v>
      </c>
    </row>
    <row r="4356" spans="1:9" x14ac:dyDescent="0.25">
      <c r="A4356" t="s">
        <v>293</v>
      </c>
      <c r="B4356" t="s">
        <v>294</v>
      </c>
      <c r="C4356">
        <v>2020</v>
      </c>
      <c r="D4356" t="s">
        <v>11</v>
      </c>
      <c r="E4356" t="s">
        <v>15</v>
      </c>
      <c r="F4356" t="s">
        <v>26</v>
      </c>
      <c r="G4356">
        <v>337</v>
      </c>
      <c r="H4356">
        <v>413</v>
      </c>
      <c r="I4356">
        <v>71</v>
      </c>
    </row>
    <row r="4357" spans="1:9" x14ac:dyDescent="0.25">
      <c r="A4357" t="s">
        <v>293</v>
      </c>
      <c r="B4357" t="s">
        <v>294</v>
      </c>
      <c r="C4357">
        <v>2020</v>
      </c>
      <c r="D4357" t="s">
        <v>11</v>
      </c>
      <c r="E4357" t="s">
        <v>16</v>
      </c>
      <c r="F4357" t="s">
        <v>26</v>
      </c>
      <c r="G4357">
        <v>600</v>
      </c>
      <c r="H4357">
        <v>660</v>
      </c>
      <c r="I4357">
        <v>53</v>
      </c>
    </row>
    <row r="4358" spans="1:9" x14ac:dyDescent="0.25">
      <c r="A4358" t="s">
        <v>293</v>
      </c>
      <c r="B4358" t="s">
        <v>294</v>
      </c>
      <c r="C4358">
        <v>2020</v>
      </c>
      <c r="D4358" t="s">
        <v>11</v>
      </c>
      <c r="E4358" t="s">
        <v>17</v>
      </c>
      <c r="F4358" t="s">
        <v>26</v>
      </c>
      <c r="G4358">
        <v>1004</v>
      </c>
      <c r="H4358">
        <v>1210</v>
      </c>
      <c r="I4358">
        <v>200</v>
      </c>
    </row>
    <row r="4359" spans="1:9" x14ac:dyDescent="0.25">
      <c r="A4359" t="s">
        <v>293</v>
      </c>
      <c r="B4359" t="s">
        <v>294</v>
      </c>
      <c r="C4359">
        <v>2020</v>
      </c>
      <c r="D4359" t="s">
        <v>11</v>
      </c>
      <c r="E4359" t="s">
        <v>18</v>
      </c>
      <c r="F4359" t="s">
        <v>26</v>
      </c>
      <c r="G4359">
        <v>1360</v>
      </c>
      <c r="H4359">
        <v>1712</v>
      </c>
      <c r="I4359">
        <v>347</v>
      </c>
    </row>
    <row r="4360" spans="1:9" x14ac:dyDescent="0.25">
      <c r="A4360" t="s">
        <v>293</v>
      </c>
      <c r="B4360" t="s">
        <v>294</v>
      </c>
      <c r="C4360">
        <v>2020</v>
      </c>
      <c r="D4360" t="s">
        <v>11</v>
      </c>
      <c r="E4360" t="s">
        <v>19</v>
      </c>
      <c r="F4360" t="s">
        <v>26</v>
      </c>
      <c r="G4360">
        <v>1992</v>
      </c>
      <c r="H4360">
        <v>2215</v>
      </c>
      <c r="I4360">
        <v>217</v>
      </c>
    </row>
    <row r="4361" spans="1:9" x14ac:dyDescent="0.25">
      <c r="A4361" t="s">
        <v>293</v>
      </c>
      <c r="B4361" t="s">
        <v>294</v>
      </c>
      <c r="C4361">
        <v>2020</v>
      </c>
      <c r="D4361" t="s">
        <v>11</v>
      </c>
      <c r="E4361" t="s">
        <v>20</v>
      </c>
      <c r="F4361" t="s">
        <v>26</v>
      </c>
      <c r="G4361">
        <v>2495</v>
      </c>
      <c r="H4361">
        <v>2756</v>
      </c>
      <c r="I4361">
        <v>254</v>
      </c>
    </row>
    <row r="4362" spans="1:9" x14ac:dyDescent="0.25">
      <c r="A4362" t="s">
        <v>293</v>
      </c>
      <c r="B4362" t="s">
        <v>294</v>
      </c>
      <c r="C4362">
        <v>2020</v>
      </c>
      <c r="D4362" t="s">
        <v>21</v>
      </c>
      <c r="E4362" t="s">
        <v>12</v>
      </c>
      <c r="F4362" t="s">
        <v>26</v>
      </c>
      <c r="G4362">
        <v>1375</v>
      </c>
      <c r="H4362">
        <v>1025</v>
      </c>
      <c r="I4362">
        <v>-356</v>
      </c>
    </row>
    <row r="4363" spans="1:9" x14ac:dyDescent="0.25">
      <c r="A4363" t="s">
        <v>293</v>
      </c>
      <c r="B4363" t="s">
        <v>294</v>
      </c>
      <c r="C4363">
        <v>2020</v>
      </c>
      <c r="D4363" t="s">
        <v>21</v>
      </c>
      <c r="E4363" t="s">
        <v>14</v>
      </c>
      <c r="F4363" t="s">
        <v>26</v>
      </c>
      <c r="G4363">
        <v>612</v>
      </c>
      <c r="H4363">
        <v>603</v>
      </c>
      <c r="I4363">
        <v>-15</v>
      </c>
    </row>
    <row r="4364" spans="1:9" x14ac:dyDescent="0.25">
      <c r="A4364" t="s">
        <v>293</v>
      </c>
      <c r="B4364" t="s">
        <v>294</v>
      </c>
      <c r="C4364">
        <v>2020</v>
      </c>
      <c r="D4364" t="s">
        <v>21</v>
      </c>
      <c r="E4364" t="s">
        <v>15</v>
      </c>
      <c r="F4364" t="s">
        <v>26</v>
      </c>
      <c r="G4364">
        <v>599</v>
      </c>
      <c r="H4364">
        <v>703</v>
      </c>
      <c r="I4364">
        <v>98</v>
      </c>
    </row>
    <row r="4365" spans="1:9" x14ac:dyDescent="0.25">
      <c r="A4365" t="s">
        <v>293</v>
      </c>
      <c r="B4365" t="s">
        <v>294</v>
      </c>
      <c r="C4365">
        <v>2020</v>
      </c>
      <c r="D4365" t="s">
        <v>21</v>
      </c>
      <c r="E4365" t="s">
        <v>16</v>
      </c>
      <c r="F4365" t="s">
        <v>26</v>
      </c>
      <c r="G4365">
        <v>928</v>
      </c>
      <c r="H4365">
        <v>1194</v>
      </c>
      <c r="I4365">
        <v>261</v>
      </c>
    </row>
    <row r="4366" spans="1:9" x14ac:dyDescent="0.25">
      <c r="A4366" t="s">
        <v>293</v>
      </c>
      <c r="B4366" t="s">
        <v>294</v>
      </c>
      <c r="C4366">
        <v>2020</v>
      </c>
      <c r="D4366" t="s">
        <v>21</v>
      </c>
      <c r="E4366" t="s">
        <v>17</v>
      </c>
      <c r="F4366" t="s">
        <v>26</v>
      </c>
      <c r="G4366">
        <v>1491</v>
      </c>
      <c r="H4366">
        <v>1879</v>
      </c>
      <c r="I4366">
        <v>383</v>
      </c>
    </row>
    <row r="4367" spans="1:9" x14ac:dyDescent="0.25">
      <c r="A4367" t="s">
        <v>293</v>
      </c>
      <c r="B4367" t="s">
        <v>294</v>
      </c>
      <c r="C4367">
        <v>2020</v>
      </c>
      <c r="D4367" t="s">
        <v>21</v>
      </c>
      <c r="E4367" t="s">
        <v>18</v>
      </c>
      <c r="F4367" t="s">
        <v>26</v>
      </c>
      <c r="G4367">
        <v>2205</v>
      </c>
      <c r="H4367">
        <v>2766</v>
      </c>
      <c r="I4367">
        <v>555</v>
      </c>
    </row>
    <row r="4368" spans="1:9" x14ac:dyDescent="0.25">
      <c r="A4368" t="s">
        <v>293</v>
      </c>
      <c r="B4368" t="s">
        <v>294</v>
      </c>
      <c r="C4368">
        <v>2020</v>
      </c>
      <c r="D4368" t="s">
        <v>21</v>
      </c>
      <c r="E4368" t="s">
        <v>19</v>
      </c>
      <c r="F4368" t="s">
        <v>26</v>
      </c>
      <c r="G4368">
        <v>2600</v>
      </c>
      <c r="H4368">
        <v>3219</v>
      </c>
      <c r="I4368">
        <v>613</v>
      </c>
    </row>
    <row r="4369" spans="1:9" x14ac:dyDescent="0.25">
      <c r="A4369" t="s">
        <v>293</v>
      </c>
      <c r="B4369" t="s">
        <v>294</v>
      </c>
      <c r="C4369">
        <v>2020</v>
      </c>
      <c r="D4369" t="s">
        <v>21</v>
      </c>
      <c r="E4369" t="s">
        <v>20</v>
      </c>
      <c r="F4369" t="s">
        <v>26</v>
      </c>
      <c r="G4369">
        <v>2213</v>
      </c>
      <c r="H4369">
        <v>2592</v>
      </c>
      <c r="I4369">
        <v>373</v>
      </c>
    </row>
    <row r="4370" spans="1:9" x14ac:dyDescent="0.25">
      <c r="A4370" t="s">
        <v>293</v>
      </c>
      <c r="B4370" t="s">
        <v>294</v>
      </c>
      <c r="C4370">
        <v>2021</v>
      </c>
      <c r="D4370" t="s">
        <v>11</v>
      </c>
      <c r="E4370" t="s">
        <v>12</v>
      </c>
      <c r="F4370" t="s">
        <v>26</v>
      </c>
      <c r="G4370">
        <v>881</v>
      </c>
      <c r="H4370">
        <v>881</v>
      </c>
      <c r="I4370">
        <v>0</v>
      </c>
    </row>
    <row r="4371" spans="1:9" x14ac:dyDescent="0.25">
      <c r="A4371" t="s">
        <v>293</v>
      </c>
      <c r="B4371" t="s">
        <v>294</v>
      </c>
      <c r="C4371">
        <v>2021</v>
      </c>
      <c r="D4371" t="s">
        <v>11</v>
      </c>
      <c r="E4371" t="s">
        <v>14</v>
      </c>
      <c r="F4371" t="s">
        <v>26</v>
      </c>
      <c r="G4371">
        <v>230</v>
      </c>
      <c r="H4371">
        <v>255</v>
      </c>
      <c r="I4371">
        <v>24</v>
      </c>
    </row>
    <row r="4372" spans="1:9" x14ac:dyDescent="0.25">
      <c r="A4372" t="s">
        <v>293</v>
      </c>
      <c r="B4372" t="s">
        <v>294</v>
      </c>
      <c r="C4372">
        <v>2021</v>
      </c>
      <c r="D4372" t="s">
        <v>11</v>
      </c>
      <c r="E4372" t="s">
        <v>15</v>
      </c>
      <c r="F4372" t="s">
        <v>26</v>
      </c>
      <c r="G4372">
        <v>330</v>
      </c>
      <c r="H4372">
        <v>405</v>
      </c>
      <c r="I4372">
        <v>74</v>
      </c>
    </row>
    <row r="4373" spans="1:9" x14ac:dyDescent="0.25">
      <c r="A4373" t="s">
        <v>293</v>
      </c>
      <c r="B4373" t="s">
        <v>294</v>
      </c>
      <c r="C4373">
        <v>2021</v>
      </c>
      <c r="D4373" t="s">
        <v>11</v>
      </c>
      <c r="E4373" t="s">
        <v>16</v>
      </c>
      <c r="F4373" t="s">
        <v>26</v>
      </c>
      <c r="G4373">
        <v>574</v>
      </c>
      <c r="H4373">
        <v>748</v>
      </c>
      <c r="I4373">
        <v>174</v>
      </c>
    </row>
    <row r="4374" spans="1:9" x14ac:dyDescent="0.25">
      <c r="A4374" t="s">
        <v>293</v>
      </c>
      <c r="B4374" t="s">
        <v>294</v>
      </c>
      <c r="C4374">
        <v>2021</v>
      </c>
      <c r="D4374" t="s">
        <v>11</v>
      </c>
      <c r="E4374" t="s">
        <v>17</v>
      </c>
      <c r="F4374" t="s">
        <v>26</v>
      </c>
      <c r="G4374">
        <v>1077</v>
      </c>
      <c r="H4374">
        <v>1363</v>
      </c>
      <c r="I4374">
        <v>285</v>
      </c>
    </row>
    <row r="4375" spans="1:9" x14ac:dyDescent="0.25">
      <c r="A4375" t="s">
        <v>293</v>
      </c>
      <c r="B4375" t="s">
        <v>294</v>
      </c>
      <c r="C4375">
        <v>2021</v>
      </c>
      <c r="D4375" t="s">
        <v>11</v>
      </c>
      <c r="E4375" t="s">
        <v>18</v>
      </c>
      <c r="F4375" t="s">
        <v>26</v>
      </c>
      <c r="G4375">
        <v>1437</v>
      </c>
      <c r="H4375">
        <v>1713</v>
      </c>
      <c r="I4375">
        <v>275</v>
      </c>
    </row>
    <row r="4376" spans="1:9" x14ac:dyDescent="0.25">
      <c r="A4376" t="s">
        <v>293</v>
      </c>
      <c r="B4376" t="s">
        <v>294</v>
      </c>
      <c r="C4376">
        <v>2021</v>
      </c>
      <c r="D4376" t="s">
        <v>11</v>
      </c>
      <c r="E4376" t="s">
        <v>19</v>
      </c>
      <c r="F4376" t="s">
        <v>26</v>
      </c>
      <c r="G4376">
        <v>2059</v>
      </c>
      <c r="H4376">
        <v>2381</v>
      </c>
      <c r="I4376">
        <v>322</v>
      </c>
    </row>
    <row r="4377" spans="1:9" x14ac:dyDescent="0.25">
      <c r="A4377" t="s">
        <v>293</v>
      </c>
      <c r="B4377" t="s">
        <v>294</v>
      </c>
      <c r="C4377">
        <v>2021</v>
      </c>
      <c r="D4377" t="s">
        <v>11</v>
      </c>
      <c r="E4377" t="s">
        <v>20</v>
      </c>
      <c r="F4377" t="s">
        <v>26</v>
      </c>
      <c r="G4377">
        <v>2559</v>
      </c>
      <c r="H4377">
        <v>3575</v>
      </c>
      <c r="I4377">
        <v>1016</v>
      </c>
    </row>
    <row r="4378" spans="1:9" x14ac:dyDescent="0.25">
      <c r="A4378" t="s">
        <v>293</v>
      </c>
      <c r="B4378" t="s">
        <v>294</v>
      </c>
      <c r="C4378">
        <v>2021</v>
      </c>
      <c r="D4378" t="s">
        <v>21</v>
      </c>
      <c r="E4378" t="s">
        <v>12</v>
      </c>
      <c r="F4378" t="s">
        <v>26</v>
      </c>
      <c r="G4378">
        <v>1315</v>
      </c>
      <c r="H4378">
        <v>1315</v>
      </c>
      <c r="I4378">
        <v>0</v>
      </c>
    </row>
    <row r="4379" spans="1:9" x14ac:dyDescent="0.25">
      <c r="A4379" t="s">
        <v>293</v>
      </c>
      <c r="B4379" t="s">
        <v>294</v>
      </c>
      <c r="C4379">
        <v>2021</v>
      </c>
      <c r="D4379" t="s">
        <v>21</v>
      </c>
      <c r="E4379" t="s">
        <v>14</v>
      </c>
      <c r="F4379" t="s">
        <v>26</v>
      </c>
      <c r="G4379">
        <v>590</v>
      </c>
      <c r="H4379">
        <v>657</v>
      </c>
      <c r="I4379">
        <v>67</v>
      </c>
    </row>
    <row r="4380" spans="1:9" x14ac:dyDescent="0.25">
      <c r="A4380" t="s">
        <v>293</v>
      </c>
      <c r="B4380" t="s">
        <v>294</v>
      </c>
      <c r="C4380">
        <v>2021</v>
      </c>
      <c r="D4380" t="s">
        <v>21</v>
      </c>
      <c r="E4380" t="s">
        <v>15</v>
      </c>
      <c r="F4380" t="s">
        <v>26</v>
      </c>
      <c r="G4380">
        <v>601</v>
      </c>
      <c r="H4380">
        <v>738</v>
      </c>
      <c r="I4380">
        <v>137</v>
      </c>
    </row>
    <row r="4381" spans="1:9" x14ac:dyDescent="0.25">
      <c r="A4381" t="s">
        <v>293</v>
      </c>
      <c r="B4381" t="s">
        <v>294</v>
      </c>
      <c r="C4381">
        <v>2021</v>
      </c>
      <c r="D4381" t="s">
        <v>21</v>
      </c>
      <c r="E4381" t="s">
        <v>16</v>
      </c>
      <c r="F4381" t="s">
        <v>26</v>
      </c>
      <c r="G4381">
        <v>929</v>
      </c>
      <c r="H4381">
        <v>1196</v>
      </c>
      <c r="I4381">
        <v>266</v>
      </c>
    </row>
    <row r="4382" spans="1:9" x14ac:dyDescent="0.25">
      <c r="A4382" t="s">
        <v>293</v>
      </c>
      <c r="B4382" t="s">
        <v>294</v>
      </c>
      <c r="C4382">
        <v>2021</v>
      </c>
      <c r="D4382" t="s">
        <v>21</v>
      </c>
      <c r="E4382" t="s">
        <v>17</v>
      </c>
      <c r="F4382" t="s">
        <v>26</v>
      </c>
      <c r="G4382">
        <v>1544</v>
      </c>
      <c r="H4382">
        <v>1913</v>
      </c>
      <c r="I4382">
        <v>368</v>
      </c>
    </row>
    <row r="4383" spans="1:9" x14ac:dyDescent="0.25">
      <c r="A4383" t="s">
        <v>293</v>
      </c>
      <c r="B4383" t="s">
        <v>294</v>
      </c>
      <c r="C4383">
        <v>2021</v>
      </c>
      <c r="D4383" t="s">
        <v>21</v>
      </c>
      <c r="E4383" t="s">
        <v>18</v>
      </c>
      <c r="F4383" t="s">
        <v>26</v>
      </c>
      <c r="G4383">
        <v>2300</v>
      </c>
      <c r="H4383">
        <v>2762</v>
      </c>
      <c r="I4383">
        <v>461</v>
      </c>
    </row>
    <row r="4384" spans="1:9" x14ac:dyDescent="0.25">
      <c r="A4384" t="s">
        <v>293</v>
      </c>
      <c r="B4384" t="s">
        <v>294</v>
      </c>
      <c r="C4384">
        <v>2021</v>
      </c>
      <c r="D4384" t="s">
        <v>21</v>
      </c>
      <c r="E4384" t="s">
        <v>19</v>
      </c>
      <c r="F4384" t="s">
        <v>26</v>
      </c>
      <c r="G4384">
        <v>2715</v>
      </c>
      <c r="H4384">
        <v>3137</v>
      </c>
      <c r="I4384">
        <v>422</v>
      </c>
    </row>
    <row r="4385" spans="1:9" x14ac:dyDescent="0.25">
      <c r="A4385" t="s">
        <v>293</v>
      </c>
      <c r="B4385" t="s">
        <v>294</v>
      </c>
      <c r="C4385">
        <v>2021</v>
      </c>
      <c r="D4385" t="s">
        <v>21</v>
      </c>
      <c r="E4385" t="s">
        <v>20</v>
      </c>
      <c r="F4385" t="s">
        <v>26</v>
      </c>
      <c r="G4385">
        <v>2354</v>
      </c>
      <c r="H4385">
        <v>3094</v>
      </c>
      <c r="I4385">
        <v>739</v>
      </c>
    </row>
    <row r="4386" spans="1:9" x14ac:dyDescent="0.25">
      <c r="A4386" t="s">
        <v>295</v>
      </c>
      <c r="B4386" t="s">
        <v>296</v>
      </c>
      <c r="C4386">
        <v>2020</v>
      </c>
      <c r="D4386" t="s">
        <v>11</v>
      </c>
      <c r="E4386" t="s">
        <v>12</v>
      </c>
      <c r="F4386" t="s">
        <v>26</v>
      </c>
      <c r="G4386">
        <v>7727</v>
      </c>
      <c r="H4386">
        <v>6254</v>
      </c>
      <c r="I4386">
        <v>-1481</v>
      </c>
    </row>
    <row r="4387" spans="1:9" x14ac:dyDescent="0.25">
      <c r="A4387" t="s">
        <v>295</v>
      </c>
      <c r="B4387" t="s">
        <v>296</v>
      </c>
      <c r="C4387">
        <v>2020</v>
      </c>
      <c r="D4387" t="s">
        <v>11</v>
      </c>
      <c r="E4387" t="s">
        <v>14</v>
      </c>
      <c r="F4387" t="s">
        <v>26</v>
      </c>
      <c r="G4387">
        <v>2607</v>
      </c>
      <c r="H4387">
        <v>2711</v>
      </c>
      <c r="I4387">
        <v>95</v>
      </c>
    </row>
    <row r="4388" spans="1:9" x14ac:dyDescent="0.25">
      <c r="A4388" t="s">
        <v>295</v>
      </c>
      <c r="B4388" t="s">
        <v>296</v>
      </c>
      <c r="C4388">
        <v>2020</v>
      </c>
      <c r="D4388" t="s">
        <v>11</v>
      </c>
      <c r="E4388" t="s">
        <v>15</v>
      </c>
      <c r="F4388" t="s">
        <v>26</v>
      </c>
      <c r="G4388">
        <v>3893</v>
      </c>
      <c r="H4388">
        <v>5030</v>
      </c>
      <c r="I4388">
        <v>1129</v>
      </c>
    </row>
    <row r="4389" spans="1:9" x14ac:dyDescent="0.25">
      <c r="A4389" t="s">
        <v>295</v>
      </c>
      <c r="B4389" t="s">
        <v>296</v>
      </c>
      <c r="C4389">
        <v>2020</v>
      </c>
      <c r="D4389" t="s">
        <v>11</v>
      </c>
      <c r="E4389" t="s">
        <v>16</v>
      </c>
      <c r="F4389" t="s">
        <v>26</v>
      </c>
      <c r="G4389">
        <v>6710</v>
      </c>
      <c r="H4389">
        <v>9128</v>
      </c>
      <c r="I4389">
        <v>2410</v>
      </c>
    </row>
    <row r="4390" spans="1:9" x14ac:dyDescent="0.25">
      <c r="A4390" t="s">
        <v>295</v>
      </c>
      <c r="B4390" t="s">
        <v>296</v>
      </c>
      <c r="C4390">
        <v>2020</v>
      </c>
      <c r="D4390" t="s">
        <v>11</v>
      </c>
      <c r="E4390" t="s">
        <v>17</v>
      </c>
      <c r="F4390" t="s">
        <v>26</v>
      </c>
      <c r="G4390">
        <v>10262</v>
      </c>
      <c r="H4390">
        <v>16551</v>
      </c>
      <c r="I4390">
        <v>6281</v>
      </c>
    </row>
    <row r="4391" spans="1:9" x14ac:dyDescent="0.25">
      <c r="A4391" t="s">
        <v>295</v>
      </c>
      <c r="B4391" t="s">
        <v>296</v>
      </c>
      <c r="C4391">
        <v>2020</v>
      </c>
      <c r="D4391" t="s">
        <v>11</v>
      </c>
      <c r="E4391" t="s">
        <v>18</v>
      </c>
      <c r="F4391" t="s">
        <v>26</v>
      </c>
      <c r="G4391">
        <v>15557</v>
      </c>
      <c r="H4391">
        <v>23946</v>
      </c>
      <c r="I4391">
        <v>8380</v>
      </c>
    </row>
    <row r="4392" spans="1:9" x14ac:dyDescent="0.25">
      <c r="A4392" t="s">
        <v>295</v>
      </c>
      <c r="B4392" t="s">
        <v>296</v>
      </c>
      <c r="C4392">
        <v>2020</v>
      </c>
      <c r="D4392" t="s">
        <v>11</v>
      </c>
      <c r="E4392" t="s">
        <v>19</v>
      </c>
      <c r="F4392" t="s">
        <v>26</v>
      </c>
      <c r="G4392">
        <v>22227</v>
      </c>
      <c r="H4392">
        <v>28619</v>
      </c>
      <c r="I4392">
        <v>6384</v>
      </c>
    </row>
    <row r="4393" spans="1:9" x14ac:dyDescent="0.25">
      <c r="A4393" t="s">
        <v>295</v>
      </c>
      <c r="B4393" t="s">
        <v>296</v>
      </c>
      <c r="C4393">
        <v>2020</v>
      </c>
      <c r="D4393" t="s">
        <v>11</v>
      </c>
      <c r="E4393" t="s">
        <v>20</v>
      </c>
      <c r="F4393" t="s">
        <v>26</v>
      </c>
      <c r="G4393">
        <v>26264</v>
      </c>
      <c r="H4393">
        <v>30920</v>
      </c>
      <c r="I4393">
        <v>4648</v>
      </c>
    </row>
    <row r="4394" spans="1:9" x14ac:dyDescent="0.25">
      <c r="A4394" t="s">
        <v>295</v>
      </c>
      <c r="B4394" t="s">
        <v>296</v>
      </c>
      <c r="C4394">
        <v>2020</v>
      </c>
      <c r="D4394" t="s">
        <v>21</v>
      </c>
      <c r="E4394" t="s">
        <v>12</v>
      </c>
      <c r="F4394" t="s">
        <v>26</v>
      </c>
      <c r="G4394">
        <v>10998</v>
      </c>
      <c r="H4394">
        <v>8527</v>
      </c>
      <c r="I4394">
        <v>-2480</v>
      </c>
    </row>
    <row r="4395" spans="1:9" x14ac:dyDescent="0.25">
      <c r="A4395" t="s">
        <v>295</v>
      </c>
      <c r="B4395" t="s">
        <v>296</v>
      </c>
      <c r="C4395">
        <v>2020</v>
      </c>
      <c r="D4395" t="s">
        <v>21</v>
      </c>
      <c r="E4395" t="s">
        <v>14</v>
      </c>
      <c r="F4395" t="s">
        <v>26</v>
      </c>
      <c r="G4395">
        <v>5530</v>
      </c>
      <c r="H4395">
        <v>5505</v>
      </c>
      <c r="I4395">
        <v>-33</v>
      </c>
    </row>
    <row r="4396" spans="1:9" x14ac:dyDescent="0.25">
      <c r="A4396" t="s">
        <v>295</v>
      </c>
      <c r="B4396" t="s">
        <v>296</v>
      </c>
      <c r="C4396">
        <v>2020</v>
      </c>
      <c r="D4396" t="s">
        <v>21</v>
      </c>
      <c r="E4396" t="s">
        <v>15</v>
      </c>
      <c r="F4396" t="s">
        <v>26</v>
      </c>
      <c r="G4396">
        <v>6628</v>
      </c>
      <c r="H4396">
        <v>9452</v>
      </c>
      <c r="I4396">
        <v>2816</v>
      </c>
    </row>
    <row r="4397" spans="1:9" x14ac:dyDescent="0.25">
      <c r="A4397" t="s">
        <v>295</v>
      </c>
      <c r="B4397" t="s">
        <v>296</v>
      </c>
      <c r="C4397">
        <v>2020</v>
      </c>
      <c r="D4397" t="s">
        <v>21</v>
      </c>
      <c r="E4397" t="s">
        <v>16</v>
      </c>
      <c r="F4397" t="s">
        <v>26</v>
      </c>
      <c r="G4397">
        <v>9050</v>
      </c>
      <c r="H4397">
        <v>17526</v>
      </c>
      <c r="I4397">
        <v>8468</v>
      </c>
    </row>
    <row r="4398" spans="1:9" x14ac:dyDescent="0.25">
      <c r="A4398" t="s">
        <v>295</v>
      </c>
      <c r="B4398" t="s">
        <v>296</v>
      </c>
      <c r="C4398">
        <v>2020</v>
      </c>
      <c r="D4398" t="s">
        <v>21</v>
      </c>
      <c r="E4398" t="s">
        <v>17</v>
      </c>
      <c r="F4398" t="s">
        <v>26</v>
      </c>
      <c r="G4398">
        <v>13207</v>
      </c>
      <c r="H4398">
        <v>30257</v>
      </c>
      <c r="I4398">
        <v>17042</v>
      </c>
    </row>
    <row r="4399" spans="1:9" x14ac:dyDescent="0.25">
      <c r="A4399" t="s">
        <v>295</v>
      </c>
      <c r="B4399" t="s">
        <v>296</v>
      </c>
      <c r="C4399">
        <v>2020</v>
      </c>
      <c r="D4399" t="s">
        <v>21</v>
      </c>
      <c r="E4399" t="s">
        <v>18</v>
      </c>
      <c r="F4399" t="s">
        <v>26</v>
      </c>
      <c r="G4399">
        <v>19001</v>
      </c>
      <c r="H4399">
        <v>40000</v>
      </c>
      <c r="I4399">
        <v>20990</v>
      </c>
    </row>
    <row r="4400" spans="1:9" x14ac:dyDescent="0.25">
      <c r="A4400" t="s">
        <v>295</v>
      </c>
      <c r="B4400" t="s">
        <v>296</v>
      </c>
      <c r="C4400">
        <v>2020</v>
      </c>
      <c r="D4400" t="s">
        <v>21</v>
      </c>
      <c r="E4400" t="s">
        <v>19</v>
      </c>
      <c r="F4400" t="s">
        <v>26</v>
      </c>
      <c r="G4400">
        <v>24248</v>
      </c>
      <c r="H4400">
        <v>41049</v>
      </c>
      <c r="I4400">
        <v>16793</v>
      </c>
    </row>
    <row r="4401" spans="1:9" x14ac:dyDescent="0.25">
      <c r="A4401" t="s">
        <v>295</v>
      </c>
      <c r="B4401" t="s">
        <v>296</v>
      </c>
      <c r="C4401">
        <v>2020</v>
      </c>
      <c r="D4401" t="s">
        <v>21</v>
      </c>
      <c r="E4401" t="s">
        <v>20</v>
      </c>
      <c r="F4401" t="s">
        <v>26</v>
      </c>
      <c r="G4401">
        <v>21736</v>
      </c>
      <c r="H4401">
        <v>30409</v>
      </c>
      <c r="I4401">
        <v>8664</v>
      </c>
    </row>
    <row r="4402" spans="1:9" x14ac:dyDescent="0.25">
      <c r="A4402" t="s">
        <v>295</v>
      </c>
      <c r="B4402" t="s">
        <v>296</v>
      </c>
      <c r="C4402">
        <v>2021</v>
      </c>
      <c r="D4402" t="s">
        <v>11</v>
      </c>
      <c r="E4402" t="s">
        <v>12</v>
      </c>
      <c r="F4402" t="s">
        <v>26</v>
      </c>
      <c r="G4402">
        <v>7779</v>
      </c>
      <c r="H4402">
        <v>6523</v>
      </c>
      <c r="I4402">
        <v>-1266</v>
      </c>
    </row>
    <row r="4403" spans="1:9" x14ac:dyDescent="0.25">
      <c r="A4403" t="s">
        <v>295</v>
      </c>
      <c r="B4403" t="s">
        <v>296</v>
      </c>
      <c r="C4403">
        <v>2021</v>
      </c>
      <c r="D4403" t="s">
        <v>11</v>
      </c>
      <c r="E4403" t="s">
        <v>14</v>
      </c>
      <c r="F4403" t="s">
        <v>26</v>
      </c>
      <c r="G4403">
        <v>2698</v>
      </c>
      <c r="H4403">
        <v>3283</v>
      </c>
      <c r="I4403">
        <v>576</v>
      </c>
    </row>
    <row r="4404" spans="1:9" x14ac:dyDescent="0.25">
      <c r="A4404" t="s">
        <v>295</v>
      </c>
      <c r="B4404" t="s">
        <v>296</v>
      </c>
      <c r="C4404">
        <v>2021</v>
      </c>
      <c r="D4404" t="s">
        <v>11</v>
      </c>
      <c r="E4404" t="s">
        <v>15</v>
      </c>
      <c r="F4404" t="s">
        <v>26</v>
      </c>
      <c r="G4404">
        <v>4077</v>
      </c>
      <c r="H4404">
        <v>6363</v>
      </c>
      <c r="I4404">
        <v>2275</v>
      </c>
    </row>
    <row r="4405" spans="1:9" x14ac:dyDescent="0.25">
      <c r="A4405" t="s">
        <v>295</v>
      </c>
      <c r="B4405" t="s">
        <v>296</v>
      </c>
      <c r="C4405">
        <v>2021</v>
      </c>
      <c r="D4405" t="s">
        <v>11</v>
      </c>
      <c r="E4405" t="s">
        <v>16</v>
      </c>
      <c r="F4405" t="s">
        <v>26</v>
      </c>
      <c r="G4405">
        <v>7013</v>
      </c>
      <c r="H4405">
        <v>12211</v>
      </c>
      <c r="I4405">
        <v>5187</v>
      </c>
    </row>
    <row r="4406" spans="1:9" x14ac:dyDescent="0.25">
      <c r="A4406" t="s">
        <v>295</v>
      </c>
      <c r="B4406" t="s">
        <v>296</v>
      </c>
      <c r="C4406">
        <v>2021</v>
      </c>
      <c r="D4406" t="s">
        <v>11</v>
      </c>
      <c r="E4406" t="s">
        <v>17</v>
      </c>
      <c r="F4406" t="s">
        <v>26</v>
      </c>
      <c r="G4406">
        <v>10970</v>
      </c>
      <c r="H4406">
        <v>21466</v>
      </c>
      <c r="I4406">
        <v>10486</v>
      </c>
    </row>
    <row r="4407" spans="1:9" x14ac:dyDescent="0.25">
      <c r="A4407" t="s">
        <v>295</v>
      </c>
      <c r="B4407" t="s">
        <v>296</v>
      </c>
      <c r="C4407">
        <v>2021</v>
      </c>
      <c r="D4407" t="s">
        <v>11</v>
      </c>
      <c r="E4407" t="s">
        <v>18</v>
      </c>
      <c r="F4407" t="s">
        <v>26</v>
      </c>
      <c r="G4407">
        <v>16092</v>
      </c>
      <c r="H4407">
        <v>28650</v>
      </c>
      <c r="I4407">
        <v>12548</v>
      </c>
    </row>
    <row r="4408" spans="1:9" x14ac:dyDescent="0.25">
      <c r="A4408" t="s">
        <v>295</v>
      </c>
      <c r="B4408" t="s">
        <v>296</v>
      </c>
      <c r="C4408">
        <v>2021</v>
      </c>
      <c r="D4408" t="s">
        <v>11</v>
      </c>
      <c r="E4408" t="s">
        <v>19</v>
      </c>
      <c r="F4408" t="s">
        <v>26</v>
      </c>
      <c r="G4408">
        <v>22685</v>
      </c>
      <c r="H4408">
        <v>32135</v>
      </c>
      <c r="I4408">
        <v>9440</v>
      </c>
    </row>
    <row r="4409" spans="1:9" x14ac:dyDescent="0.25">
      <c r="A4409" t="s">
        <v>295</v>
      </c>
      <c r="B4409" t="s">
        <v>296</v>
      </c>
      <c r="C4409">
        <v>2021</v>
      </c>
      <c r="D4409" t="s">
        <v>11</v>
      </c>
      <c r="E4409" t="s">
        <v>20</v>
      </c>
      <c r="F4409" t="s">
        <v>26</v>
      </c>
      <c r="G4409">
        <v>26343</v>
      </c>
      <c r="H4409">
        <v>33791</v>
      </c>
      <c r="I4409">
        <v>7438</v>
      </c>
    </row>
    <row r="4410" spans="1:9" x14ac:dyDescent="0.25">
      <c r="A4410" t="s">
        <v>295</v>
      </c>
      <c r="B4410" t="s">
        <v>296</v>
      </c>
      <c r="C4410">
        <v>2021</v>
      </c>
      <c r="D4410" t="s">
        <v>21</v>
      </c>
      <c r="E4410" t="s">
        <v>12</v>
      </c>
      <c r="F4410" t="s">
        <v>26</v>
      </c>
      <c r="G4410">
        <v>10855</v>
      </c>
      <c r="H4410">
        <v>9221</v>
      </c>
      <c r="I4410">
        <v>-1645</v>
      </c>
    </row>
    <row r="4411" spans="1:9" x14ac:dyDescent="0.25">
      <c r="A4411" t="s">
        <v>295</v>
      </c>
      <c r="B4411" t="s">
        <v>296</v>
      </c>
      <c r="C4411">
        <v>2021</v>
      </c>
      <c r="D4411" t="s">
        <v>21</v>
      </c>
      <c r="E4411" t="s">
        <v>14</v>
      </c>
      <c r="F4411" t="s">
        <v>26</v>
      </c>
      <c r="G4411">
        <v>5685</v>
      </c>
      <c r="H4411">
        <v>6846</v>
      </c>
      <c r="I4411">
        <v>1151</v>
      </c>
    </row>
    <row r="4412" spans="1:9" x14ac:dyDescent="0.25">
      <c r="A4412" t="s">
        <v>295</v>
      </c>
      <c r="B4412" t="s">
        <v>296</v>
      </c>
      <c r="C4412">
        <v>2021</v>
      </c>
      <c r="D4412" t="s">
        <v>21</v>
      </c>
      <c r="E4412" t="s">
        <v>15</v>
      </c>
      <c r="F4412" t="s">
        <v>26</v>
      </c>
      <c r="G4412">
        <v>6789</v>
      </c>
      <c r="H4412">
        <v>11607</v>
      </c>
      <c r="I4412">
        <v>4808</v>
      </c>
    </row>
    <row r="4413" spans="1:9" x14ac:dyDescent="0.25">
      <c r="A4413" t="s">
        <v>295</v>
      </c>
      <c r="B4413" t="s">
        <v>296</v>
      </c>
      <c r="C4413">
        <v>2021</v>
      </c>
      <c r="D4413" t="s">
        <v>21</v>
      </c>
      <c r="E4413" t="s">
        <v>16</v>
      </c>
      <c r="F4413" t="s">
        <v>26</v>
      </c>
      <c r="G4413">
        <v>9172</v>
      </c>
      <c r="H4413">
        <v>20752</v>
      </c>
      <c r="I4413">
        <v>11570</v>
      </c>
    </row>
    <row r="4414" spans="1:9" x14ac:dyDescent="0.25">
      <c r="A4414" t="s">
        <v>295</v>
      </c>
      <c r="B4414" t="s">
        <v>296</v>
      </c>
      <c r="C4414">
        <v>2021</v>
      </c>
      <c r="D4414" t="s">
        <v>21</v>
      </c>
      <c r="E4414" t="s">
        <v>17</v>
      </c>
      <c r="F4414" t="s">
        <v>26</v>
      </c>
      <c r="G4414">
        <v>13555</v>
      </c>
      <c r="H4414">
        <v>32551</v>
      </c>
      <c r="I4414">
        <v>18986</v>
      </c>
    </row>
    <row r="4415" spans="1:9" x14ac:dyDescent="0.25">
      <c r="A4415" t="s">
        <v>295</v>
      </c>
      <c r="B4415" t="s">
        <v>296</v>
      </c>
      <c r="C4415">
        <v>2021</v>
      </c>
      <c r="D4415" t="s">
        <v>21</v>
      </c>
      <c r="E4415" t="s">
        <v>18</v>
      </c>
      <c r="F4415" t="s">
        <v>26</v>
      </c>
      <c r="G4415">
        <v>19793</v>
      </c>
      <c r="H4415">
        <v>40123</v>
      </c>
      <c r="I4415">
        <v>20319</v>
      </c>
    </row>
    <row r="4416" spans="1:9" x14ac:dyDescent="0.25">
      <c r="A4416" t="s">
        <v>295</v>
      </c>
      <c r="B4416" t="s">
        <v>296</v>
      </c>
      <c r="C4416">
        <v>2021</v>
      </c>
      <c r="D4416" t="s">
        <v>21</v>
      </c>
      <c r="E4416" t="s">
        <v>19</v>
      </c>
      <c r="F4416" t="s">
        <v>26</v>
      </c>
      <c r="G4416">
        <v>25112</v>
      </c>
      <c r="H4416">
        <v>40426</v>
      </c>
      <c r="I4416">
        <v>15304</v>
      </c>
    </row>
    <row r="4417" spans="1:9" x14ac:dyDescent="0.25">
      <c r="A4417" t="s">
        <v>295</v>
      </c>
      <c r="B4417" t="s">
        <v>296</v>
      </c>
      <c r="C4417">
        <v>2021</v>
      </c>
      <c r="D4417" t="s">
        <v>21</v>
      </c>
      <c r="E4417" t="s">
        <v>20</v>
      </c>
      <c r="F4417" t="s">
        <v>26</v>
      </c>
      <c r="G4417">
        <v>22434</v>
      </c>
      <c r="H4417">
        <v>29351</v>
      </c>
      <c r="I4417">
        <v>6907</v>
      </c>
    </row>
    <row r="4418" spans="1:9" x14ac:dyDescent="0.25">
      <c r="A4418" t="s">
        <v>297</v>
      </c>
      <c r="B4418" t="s">
        <v>298</v>
      </c>
      <c r="C4418">
        <v>2020</v>
      </c>
      <c r="D4418" t="s">
        <v>11</v>
      </c>
      <c r="E4418" t="s">
        <v>12</v>
      </c>
      <c r="F4418" t="s">
        <v>26</v>
      </c>
      <c r="G4418">
        <v>38824</v>
      </c>
      <c r="H4418">
        <v>38824</v>
      </c>
      <c r="I4418">
        <v>-106</v>
      </c>
    </row>
    <row r="4419" spans="1:9" x14ac:dyDescent="0.25">
      <c r="A4419" t="s">
        <v>297</v>
      </c>
      <c r="B4419" t="s">
        <v>298</v>
      </c>
      <c r="C4419">
        <v>2020</v>
      </c>
      <c r="D4419" t="s">
        <v>11</v>
      </c>
      <c r="E4419" t="s">
        <v>14</v>
      </c>
      <c r="F4419" t="s">
        <v>26</v>
      </c>
      <c r="G4419">
        <v>8879</v>
      </c>
      <c r="H4419">
        <v>8034</v>
      </c>
      <c r="I4419">
        <v>-952</v>
      </c>
    </row>
    <row r="4420" spans="1:9" x14ac:dyDescent="0.25">
      <c r="A4420" t="s">
        <v>297</v>
      </c>
      <c r="B4420" t="s">
        <v>298</v>
      </c>
      <c r="C4420">
        <v>2020</v>
      </c>
      <c r="D4420" t="s">
        <v>11</v>
      </c>
      <c r="E4420" t="s">
        <v>15</v>
      </c>
      <c r="F4420" t="s">
        <v>26</v>
      </c>
      <c r="G4420">
        <v>12641</v>
      </c>
      <c r="H4420">
        <v>11892</v>
      </c>
      <c r="I4420">
        <v>-855</v>
      </c>
    </row>
    <row r="4421" spans="1:9" x14ac:dyDescent="0.25">
      <c r="A4421" t="s">
        <v>297</v>
      </c>
      <c r="B4421" t="s">
        <v>298</v>
      </c>
      <c r="C4421">
        <v>2020</v>
      </c>
      <c r="D4421" t="s">
        <v>11</v>
      </c>
      <c r="E4421" t="s">
        <v>16</v>
      </c>
      <c r="F4421" t="s">
        <v>26</v>
      </c>
      <c r="G4421">
        <v>22773</v>
      </c>
      <c r="H4421">
        <v>22064</v>
      </c>
      <c r="I4421">
        <v>-816</v>
      </c>
    </row>
    <row r="4422" spans="1:9" x14ac:dyDescent="0.25">
      <c r="A4422" t="s">
        <v>297</v>
      </c>
      <c r="B4422" t="s">
        <v>298</v>
      </c>
      <c r="C4422">
        <v>2020</v>
      </c>
      <c r="D4422" t="s">
        <v>11</v>
      </c>
      <c r="E4422" t="s">
        <v>17</v>
      </c>
      <c r="F4422" t="s">
        <v>26</v>
      </c>
      <c r="G4422">
        <v>39473</v>
      </c>
      <c r="H4422">
        <v>37948</v>
      </c>
      <c r="I4422">
        <v>-1632</v>
      </c>
    </row>
    <row r="4423" spans="1:9" x14ac:dyDescent="0.25">
      <c r="A4423" t="s">
        <v>297</v>
      </c>
      <c r="B4423" t="s">
        <v>298</v>
      </c>
      <c r="C4423">
        <v>2020</v>
      </c>
      <c r="D4423" t="s">
        <v>11</v>
      </c>
      <c r="E4423" t="s">
        <v>18</v>
      </c>
      <c r="F4423" t="s">
        <v>26</v>
      </c>
      <c r="G4423">
        <v>62204</v>
      </c>
      <c r="H4423">
        <v>60244</v>
      </c>
      <c r="I4423">
        <v>-2066</v>
      </c>
    </row>
    <row r="4424" spans="1:9" x14ac:dyDescent="0.25">
      <c r="A4424" t="s">
        <v>297</v>
      </c>
      <c r="B4424" t="s">
        <v>298</v>
      </c>
      <c r="C4424">
        <v>2020</v>
      </c>
      <c r="D4424" t="s">
        <v>11</v>
      </c>
      <c r="E4424" t="s">
        <v>19</v>
      </c>
      <c r="F4424" t="s">
        <v>26</v>
      </c>
      <c r="G4424">
        <v>72650</v>
      </c>
      <c r="H4424">
        <v>69642</v>
      </c>
      <c r="I4424">
        <v>-3114</v>
      </c>
    </row>
    <row r="4425" spans="1:9" x14ac:dyDescent="0.25">
      <c r="A4425" t="s">
        <v>297</v>
      </c>
      <c r="B4425" t="s">
        <v>298</v>
      </c>
      <c r="C4425">
        <v>2020</v>
      </c>
      <c r="D4425" t="s">
        <v>11</v>
      </c>
      <c r="E4425" t="s">
        <v>20</v>
      </c>
      <c r="F4425" t="s">
        <v>26</v>
      </c>
      <c r="G4425">
        <v>38999</v>
      </c>
      <c r="H4425">
        <v>36959</v>
      </c>
      <c r="I4425">
        <v>-2147</v>
      </c>
    </row>
    <row r="4426" spans="1:9" x14ac:dyDescent="0.25">
      <c r="A4426" t="s">
        <v>297</v>
      </c>
      <c r="B4426" t="s">
        <v>298</v>
      </c>
      <c r="C4426">
        <v>2020</v>
      </c>
      <c r="D4426" t="s">
        <v>21</v>
      </c>
      <c r="E4426" t="s">
        <v>12</v>
      </c>
      <c r="F4426" t="s">
        <v>26</v>
      </c>
      <c r="G4426">
        <v>55850</v>
      </c>
      <c r="H4426">
        <v>55850</v>
      </c>
      <c r="I4426">
        <v>-106</v>
      </c>
    </row>
    <row r="4427" spans="1:9" x14ac:dyDescent="0.25">
      <c r="A4427" t="s">
        <v>297</v>
      </c>
      <c r="B4427" t="s">
        <v>298</v>
      </c>
      <c r="C4427">
        <v>2020</v>
      </c>
      <c r="D4427" t="s">
        <v>21</v>
      </c>
      <c r="E4427" t="s">
        <v>14</v>
      </c>
      <c r="F4427" t="s">
        <v>26</v>
      </c>
      <c r="G4427">
        <v>12092</v>
      </c>
      <c r="H4427">
        <v>11993</v>
      </c>
      <c r="I4427">
        <v>-205</v>
      </c>
    </row>
    <row r="4428" spans="1:9" x14ac:dyDescent="0.25">
      <c r="A4428" t="s">
        <v>297</v>
      </c>
      <c r="B4428" t="s">
        <v>298</v>
      </c>
      <c r="C4428">
        <v>2020</v>
      </c>
      <c r="D4428" t="s">
        <v>21</v>
      </c>
      <c r="E4428" t="s">
        <v>15</v>
      </c>
      <c r="F4428" t="s">
        <v>26</v>
      </c>
      <c r="G4428">
        <v>16328</v>
      </c>
      <c r="H4428">
        <v>16840</v>
      </c>
      <c r="I4428">
        <v>406</v>
      </c>
    </row>
    <row r="4429" spans="1:9" x14ac:dyDescent="0.25">
      <c r="A4429" t="s">
        <v>297</v>
      </c>
      <c r="B4429" t="s">
        <v>298</v>
      </c>
      <c r="C4429">
        <v>2020</v>
      </c>
      <c r="D4429" t="s">
        <v>21</v>
      </c>
      <c r="E4429" t="s">
        <v>16</v>
      </c>
      <c r="F4429" t="s">
        <v>26</v>
      </c>
      <c r="G4429">
        <v>32794</v>
      </c>
      <c r="H4429">
        <v>33798</v>
      </c>
      <c r="I4429">
        <v>897</v>
      </c>
    </row>
    <row r="4430" spans="1:9" x14ac:dyDescent="0.25">
      <c r="A4430" t="s">
        <v>297</v>
      </c>
      <c r="B4430" t="s">
        <v>298</v>
      </c>
      <c r="C4430">
        <v>2020</v>
      </c>
      <c r="D4430" t="s">
        <v>21</v>
      </c>
      <c r="E4430" t="s">
        <v>17</v>
      </c>
      <c r="F4430" t="s">
        <v>26</v>
      </c>
      <c r="G4430">
        <v>58607</v>
      </c>
      <c r="H4430">
        <v>58975</v>
      </c>
      <c r="I4430">
        <v>262</v>
      </c>
    </row>
    <row r="4431" spans="1:9" x14ac:dyDescent="0.25">
      <c r="A4431" t="s">
        <v>297</v>
      </c>
      <c r="B4431" t="s">
        <v>298</v>
      </c>
      <c r="C4431">
        <v>2020</v>
      </c>
      <c r="D4431" t="s">
        <v>21</v>
      </c>
      <c r="E4431" t="s">
        <v>18</v>
      </c>
      <c r="F4431" t="s">
        <v>26</v>
      </c>
      <c r="G4431">
        <v>73596</v>
      </c>
      <c r="H4431">
        <v>73228</v>
      </c>
      <c r="I4431">
        <v>-474</v>
      </c>
    </row>
    <row r="4432" spans="1:9" x14ac:dyDescent="0.25">
      <c r="A4432" t="s">
        <v>297</v>
      </c>
      <c r="B4432" t="s">
        <v>298</v>
      </c>
      <c r="C4432">
        <v>2020</v>
      </c>
      <c r="D4432" t="s">
        <v>21</v>
      </c>
      <c r="E4432" t="s">
        <v>19</v>
      </c>
      <c r="F4432" t="s">
        <v>26</v>
      </c>
      <c r="G4432">
        <v>57620</v>
      </c>
      <c r="H4432">
        <v>57077</v>
      </c>
      <c r="I4432">
        <v>-650</v>
      </c>
    </row>
    <row r="4433" spans="1:9" x14ac:dyDescent="0.25">
      <c r="A4433" t="s">
        <v>297</v>
      </c>
      <c r="B4433" t="s">
        <v>298</v>
      </c>
      <c r="C4433">
        <v>2020</v>
      </c>
      <c r="D4433" t="s">
        <v>21</v>
      </c>
      <c r="E4433" t="s">
        <v>20</v>
      </c>
      <c r="F4433" t="s">
        <v>26</v>
      </c>
      <c r="G4433">
        <v>20588</v>
      </c>
      <c r="H4433">
        <v>20569</v>
      </c>
      <c r="I4433">
        <v>-125</v>
      </c>
    </row>
    <row r="4434" spans="1:9" x14ac:dyDescent="0.25">
      <c r="A4434" t="s">
        <v>297</v>
      </c>
      <c r="B4434" t="s">
        <v>298</v>
      </c>
      <c r="C4434">
        <v>2021</v>
      </c>
      <c r="D4434" t="s">
        <v>11</v>
      </c>
      <c r="E4434" t="s">
        <v>12</v>
      </c>
      <c r="F4434" t="s">
        <v>26</v>
      </c>
      <c r="G4434">
        <v>38797</v>
      </c>
      <c r="H4434">
        <v>38800</v>
      </c>
      <c r="I4434">
        <v>-106</v>
      </c>
    </row>
    <row r="4435" spans="1:9" x14ac:dyDescent="0.25">
      <c r="A4435" t="s">
        <v>297</v>
      </c>
      <c r="B4435" t="s">
        <v>298</v>
      </c>
      <c r="C4435">
        <v>2021</v>
      </c>
      <c r="D4435" t="s">
        <v>11</v>
      </c>
      <c r="E4435" t="s">
        <v>14</v>
      </c>
      <c r="F4435" t="s">
        <v>26</v>
      </c>
      <c r="G4435">
        <v>8997</v>
      </c>
      <c r="H4435">
        <v>11218</v>
      </c>
      <c r="I4435">
        <v>2115</v>
      </c>
    </row>
    <row r="4436" spans="1:9" x14ac:dyDescent="0.25">
      <c r="A4436" t="s">
        <v>297</v>
      </c>
      <c r="B4436" t="s">
        <v>298</v>
      </c>
      <c r="C4436">
        <v>2021</v>
      </c>
      <c r="D4436" t="s">
        <v>11</v>
      </c>
      <c r="E4436" t="s">
        <v>15</v>
      </c>
      <c r="F4436" t="s">
        <v>26</v>
      </c>
      <c r="G4436">
        <v>12802</v>
      </c>
      <c r="H4436">
        <v>17459</v>
      </c>
      <c r="I4436">
        <v>4552</v>
      </c>
    </row>
    <row r="4437" spans="1:9" x14ac:dyDescent="0.25">
      <c r="A4437" t="s">
        <v>297</v>
      </c>
      <c r="B4437" t="s">
        <v>298</v>
      </c>
      <c r="C4437">
        <v>2021</v>
      </c>
      <c r="D4437" t="s">
        <v>11</v>
      </c>
      <c r="E4437" t="s">
        <v>16</v>
      </c>
      <c r="F4437" t="s">
        <v>26</v>
      </c>
      <c r="G4437">
        <v>23224</v>
      </c>
      <c r="H4437">
        <v>34323</v>
      </c>
      <c r="I4437">
        <v>10994</v>
      </c>
    </row>
    <row r="4438" spans="1:9" x14ac:dyDescent="0.25">
      <c r="A4438" t="s">
        <v>297</v>
      </c>
      <c r="B4438" t="s">
        <v>298</v>
      </c>
      <c r="C4438">
        <v>2021</v>
      </c>
      <c r="D4438" t="s">
        <v>11</v>
      </c>
      <c r="E4438" t="s">
        <v>17</v>
      </c>
      <c r="F4438" t="s">
        <v>26</v>
      </c>
      <c r="G4438">
        <v>40592</v>
      </c>
      <c r="H4438">
        <v>62458</v>
      </c>
      <c r="I4438">
        <v>21761</v>
      </c>
    </row>
    <row r="4439" spans="1:9" x14ac:dyDescent="0.25">
      <c r="A4439" t="s">
        <v>297</v>
      </c>
      <c r="B4439" t="s">
        <v>298</v>
      </c>
      <c r="C4439">
        <v>2021</v>
      </c>
      <c r="D4439" t="s">
        <v>11</v>
      </c>
      <c r="E4439" t="s">
        <v>18</v>
      </c>
      <c r="F4439" t="s">
        <v>26</v>
      </c>
      <c r="G4439">
        <v>65239</v>
      </c>
      <c r="H4439">
        <v>101021</v>
      </c>
      <c r="I4439">
        <v>35678</v>
      </c>
    </row>
    <row r="4440" spans="1:9" x14ac:dyDescent="0.25">
      <c r="A4440" t="s">
        <v>297</v>
      </c>
      <c r="B4440" t="s">
        <v>298</v>
      </c>
      <c r="C4440">
        <v>2021</v>
      </c>
      <c r="D4440" t="s">
        <v>11</v>
      </c>
      <c r="E4440" t="s">
        <v>19</v>
      </c>
      <c r="F4440" t="s">
        <v>26</v>
      </c>
      <c r="G4440">
        <v>73691</v>
      </c>
      <c r="H4440">
        <v>103505</v>
      </c>
      <c r="I4440">
        <v>29709</v>
      </c>
    </row>
    <row r="4441" spans="1:9" x14ac:dyDescent="0.25">
      <c r="A4441" t="s">
        <v>297</v>
      </c>
      <c r="B4441" t="s">
        <v>298</v>
      </c>
      <c r="C4441">
        <v>2021</v>
      </c>
      <c r="D4441" t="s">
        <v>11</v>
      </c>
      <c r="E4441" t="s">
        <v>20</v>
      </c>
      <c r="F4441" t="s">
        <v>26</v>
      </c>
      <c r="G4441">
        <v>37174</v>
      </c>
      <c r="H4441">
        <v>50874</v>
      </c>
      <c r="I4441">
        <v>13594</v>
      </c>
    </row>
    <row r="4442" spans="1:9" x14ac:dyDescent="0.25">
      <c r="A4442" t="s">
        <v>297</v>
      </c>
      <c r="B4442" t="s">
        <v>298</v>
      </c>
      <c r="C4442">
        <v>2021</v>
      </c>
      <c r="D4442" t="s">
        <v>21</v>
      </c>
      <c r="E4442" t="s">
        <v>12</v>
      </c>
      <c r="F4442" t="s">
        <v>26</v>
      </c>
      <c r="G4442">
        <v>56007</v>
      </c>
      <c r="H4442">
        <v>56010</v>
      </c>
      <c r="I4442">
        <v>-106</v>
      </c>
    </row>
    <row r="4443" spans="1:9" x14ac:dyDescent="0.25">
      <c r="A4443" t="s">
        <v>297</v>
      </c>
      <c r="B4443" t="s">
        <v>298</v>
      </c>
      <c r="C4443">
        <v>2021</v>
      </c>
      <c r="D4443" t="s">
        <v>21</v>
      </c>
      <c r="E4443" t="s">
        <v>14</v>
      </c>
      <c r="F4443" t="s">
        <v>26</v>
      </c>
      <c r="G4443">
        <v>12260</v>
      </c>
      <c r="H4443">
        <v>14539</v>
      </c>
      <c r="I4443">
        <v>2173</v>
      </c>
    </row>
    <row r="4444" spans="1:9" x14ac:dyDescent="0.25">
      <c r="A4444" t="s">
        <v>297</v>
      </c>
      <c r="B4444" t="s">
        <v>298</v>
      </c>
      <c r="C4444">
        <v>2021</v>
      </c>
      <c r="D4444" t="s">
        <v>21</v>
      </c>
      <c r="E4444" t="s">
        <v>15</v>
      </c>
      <c r="F4444" t="s">
        <v>26</v>
      </c>
      <c r="G4444">
        <v>16599</v>
      </c>
      <c r="H4444">
        <v>22195</v>
      </c>
      <c r="I4444">
        <v>5490</v>
      </c>
    </row>
    <row r="4445" spans="1:9" x14ac:dyDescent="0.25">
      <c r="A4445" t="s">
        <v>297</v>
      </c>
      <c r="B4445" t="s">
        <v>298</v>
      </c>
      <c r="C4445">
        <v>2021</v>
      </c>
      <c r="D4445" t="s">
        <v>21</v>
      </c>
      <c r="E4445" t="s">
        <v>16</v>
      </c>
      <c r="F4445" t="s">
        <v>26</v>
      </c>
      <c r="G4445">
        <v>33740</v>
      </c>
      <c r="H4445">
        <v>48688</v>
      </c>
      <c r="I4445">
        <v>14842</v>
      </c>
    </row>
    <row r="4446" spans="1:9" x14ac:dyDescent="0.25">
      <c r="A4446" t="s">
        <v>297</v>
      </c>
      <c r="B4446" t="s">
        <v>298</v>
      </c>
      <c r="C4446">
        <v>2021</v>
      </c>
      <c r="D4446" t="s">
        <v>21</v>
      </c>
      <c r="E4446" t="s">
        <v>17</v>
      </c>
      <c r="F4446" t="s">
        <v>26</v>
      </c>
      <c r="G4446">
        <v>60833</v>
      </c>
      <c r="H4446">
        <v>88723</v>
      </c>
      <c r="I4446">
        <v>27785</v>
      </c>
    </row>
    <row r="4447" spans="1:9" x14ac:dyDescent="0.25">
      <c r="A4447" t="s">
        <v>297</v>
      </c>
      <c r="B4447" t="s">
        <v>298</v>
      </c>
      <c r="C4447">
        <v>2021</v>
      </c>
      <c r="D4447" t="s">
        <v>21</v>
      </c>
      <c r="E4447" t="s">
        <v>18</v>
      </c>
      <c r="F4447" t="s">
        <v>26</v>
      </c>
      <c r="G4447">
        <v>78252</v>
      </c>
      <c r="H4447">
        <v>116123</v>
      </c>
      <c r="I4447">
        <v>37767</v>
      </c>
    </row>
    <row r="4448" spans="1:9" x14ac:dyDescent="0.25">
      <c r="A4448" t="s">
        <v>297</v>
      </c>
      <c r="B4448" t="s">
        <v>298</v>
      </c>
      <c r="C4448">
        <v>2021</v>
      </c>
      <c r="D4448" t="s">
        <v>21</v>
      </c>
      <c r="E4448" t="s">
        <v>19</v>
      </c>
      <c r="F4448" t="s">
        <v>26</v>
      </c>
      <c r="G4448">
        <v>59225</v>
      </c>
      <c r="H4448">
        <v>85193</v>
      </c>
      <c r="I4448">
        <v>25863</v>
      </c>
    </row>
    <row r="4449" spans="1:9" x14ac:dyDescent="0.25">
      <c r="A4449" t="s">
        <v>297</v>
      </c>
      <c r="B4449" t="s">
        <v>298</v>
      </c>
      <c r="C4449">
        <v>2021</v>
      </c>
      <c r="D4449" t="s">
        <v>21</v>
      </c>
      <c r="E4449" t="s">
        <v>20</v>
      </c>
      <c r="F4449" t="s">
        <v>26</v>
      </c>
      <c r="G4449">
        <v>19679</v>
      </c>
      <c r="H4449">
        <v>28299</v>
      </c>
      <c r="I4449">
        <v>8514</v>
      </c>
    </row>
    <row r="4450" spans="1:9" x14ac:dyDescent="0.25">
      <c r="A4450" t="s">
        <v>299</v>
      </c>
      <c r="B4450" t="s">
        <v>300</v>
      </c>
      <c r="C4450">
        <v>2020</v>
      </c>
      <c r="D4450" t="s">
        <v>11</v>
      </c>
      <c r="E4450" t="s">
        <v>12</v>
      </c>
      <c r="F4450" t="s">
        <v>13</v>
      </c>
      <c r="G4450">
        <v>2</v>
      </c>
      <c r="H4450">
        <v>2</v>
      </c>
      <c r="I4450">
        <v>0</v>
      </c>
    </row>
    <row r="4451" spans="1:9" x14ac:dyDescent="0.25">
      <c r="A4451" t="s">
        <v>299</v>
      </c>
      <c r="B4451" t="s">
        <v>300</v>
      </c>
      <c r="C4451">
        <v>2020</v>
      </c>
      <c r="D4451" t="s">
        <v>11</v>
      </c>
      <c r="E4451" t="s">
        <v>14</v>
      </c>
      <c r="F4451" t="s">
        <v>13</v>
      </c>
      <c r="G4451">
        <v>0</v>
      </c>
      <c r="H4451">
        <v>0</v>
      </c>
      <c r="I4451">
        <v>0</v>
      </c>
    </row>
    <row r="4452" spans="1:9" x14ac:dyDescent="0.25">
      <c r="A4452" t="s">
        <v>299</v>
      </c>
      <c r="B4452" t="s">
        <v>300</v>
      </c>
      <c r="C4452">
        <v>2020</v>
      </c>
      <c r="D4452" t="s">
        <v>11</v>
      </c>
      <c r="E4452" t="s">
        <v>15</v>
      </c>
      <c r="F4452" t="s">
        <v>13</v>
      </c>
      <c r="G4452">
        <v>8</v>
      </c>
      <c r="H4452">
        <v>7</v>
      </c>
      <c r="I4452">
        <v>0</v>
      </c>
    </row>
    <row r="4453" spans="1:9" x14ac:dyDescent="0.25">
      <c r="A4453" t="s">
        <v>299</v>
      </c>
      <c r="B4453" t="s">
        <v>300</v>
      </c>
      <c r="C4453">
        <v>2020</v>
      </c>
      <c r="D4453" t="s">
        <v>11</v>
      </c>
      <c r="E4453" t="s">
        <v>16</v>
      </c>
      <c r="F4453" t="s">
        <v>13</v>
      </c>
      <c r="G4453">
        <v>11</v>
      </c>
      <c r="H4453">
        <v>11</v>
      </c>
      <c r="I4453">
        <v>0</v>
      </c>
    </row>
    <row r="4454" spans="1:9" x14ac:dyDescent="0.25">
      <c r="A4454" t="s">
        <v>299</v>
      </c>
      <c r="B4454" t="s">
        <v>300</v>
      </c>
      <c r="C4454">
        <v>2020</v>
      </c>
      <c r="D4454" t="s">
        <v>11</v>
      </c>
      <c r="E4454" t="s">
        <v>17</v>
      </c>
      <c r="F4454" t="s">
        <v>13</v>
      </c>
      <c r="G4454">
        <v>21</v>
      </c>
      <c r="H4454">
        <v>20</v>
      </c>
      <c r="I4454">
        <v>0</v>
      </c>
    </row>
    <row r="4455" spans="1:9" x14ac:dyDescent="0.25">
      <c r="A4455" t="s">
        <v>299</v>
      </c>
      <c r="B4455" t="s">
        <v>300</v>
      </c>
      <c r="C4455">
        <v>2020</v>
      </c>
      <c r="D4455" t="s">
        <v>11</v>
      </c>
      <c r="E4455" t="s">
        <v>18</v>
      </c>
      <c r="F4455" t="s">
        <v>13</v>
      </c>
      <c r="G4455">
        <v>21</v>
      </c>
      <c r="H4455">
        <v>21</v>
      </c>
      <c r="I4455">
        <v>0</v>
      </c>
    </row>
    <row r="4456" spans="1:9" x14ac:dyDescent="0.25">
      <c r="A4456" t="s">
        <v>299</v>
      </c>
      <c r="B4456" t="s">
        <v>300</v>
      </c>
      <c r="C4456">
        <v>2020</v>
      </c>
      <c r="D4456" t="s">
        <v>11</v>
      </c>
      <c r="E4456" t="s">
        <v>19</v>
      </c>
      <c r="F4456" t="s">
        <v>13</v>
      </c>
      <c r="G4456">
        <v>22</v>
      </c>
      <c r="H4456">
        <v>21</v>
      </c>
      <c r="I4456">
        <v>0</v>
      </c>
    </row>
    <row r="4457" spans="1:9" x14ac:dyDescent="0.25">
      <c r="A4457" t="s">
        <v>299</v>
      </c>
      <c r="B4457" t="s">
        <v>300</v>
      </c>
      <c r="C4457">
        <v>2020</v>
      </c>
      <c r="D4457" t="s">
        <v>11</v>
      </c>
      <c r="E4457" t="s">
        <v>20</v>
      </c>
      <c r="F4457" t="s">
        <v>13</v>
      </c>
      <c r="G4457">
        <v>8</v>
      </c>
      <c r="H4457">
        <v>7</v>
      </c>
      <c r="I4457">
        <v>0</v>
      </c>
    </row>
    <row r="4458" spans="1:9" x14ac:dyDescent="0.25">
      <c r="A4458" t="s">
        <v>299</v>
      </c>
      <c r="B4458" t="s">
        <v>300</v>
      </c>
      <c r="C4458">
        <v>2020</v>
      </c>
      <c r="D4458" t="s">
        <v>21</v>
      </c>
      <c r="E4458" t="s">
        <v>12</v>
      </c>
      <c r="F4458" t="s">
        <v>13</v>
      </c>
      <c r="G4458">
        <v>8</v>
      </c>
      <c r="H4458">
        <v>8</v>
      </c>
      <c r="I4458">
        <v>0</v>
      </c>
    </row>
    <row r="4459" spans="1:9" x14ac:dyDescent="0.25">
      <c r="A4459" t="s">
        <v>299</v>
      </c>
      <c r="B4459" t="s">
        <v>300</v>
      </c>
      <c r="C4459">
        <v>2020</v>
      </c>
      <c r="D4459" t="s">
        <v>21</v>
      </c>
      <c r="E4459" t="s">
        <v>14</v>
      </c>
      <c r="F4459" t="s">
        <v>13</v>
      </c>
      <c r="G4459">
        <v>9</v>
      </c>
      <c r="H4459">
        <v>9</v>
      </c>
      <c r="I4459">
        <v>0</v>
      </c>
    </row>
    <row r="4460" spans="1:9" x14ac:dyDescent="0.25">
      <c r="A4460" t="s">
        <v>299</v>
      </c>
      <c r="B4460" t="s">
        <v>300</v>
      </c>
      <c r="C4460">
        <v>2020</v>
      </c>
      <c r="D4460" t="s">
        <v>21</v>
      </c>
      <c r="E4460" t="s">
        <v>15</v>
      </c>
      <c r="F4460" t="s">
        <v>13</v>
      </c>
      <c r="G4460">
        <v>12</v>
      </c>
      <c r="H4460">
        <v>13</v>
      </c>
      <c r="I4460">
        <v>1</v>
      </c>
    </row>
    <row r="4461" spans="1:9" x14ac:dyDescent="0.25">
      <c r="A4461" t="s">
        <v>299</v>
      </c>
      <c r="B4461" t="s">
        <v>300</v>
      </c>
      <c r="C4461">
        <v>2020</v>
      </c>
      <c r="D4461" t="s">
        <v>21</v>
      </c>
      <c r="E4461" t="s">
        <v>16</v>
      </c>
      <c r="F4461" t="s">
        <v>13</v>
      </c>
      <c r="G4461">
        <v>25</v>
      </c>
      <c r="H4461">
        <v>26</v>
      </c>
      <c r="I4461">
        <v>1</v>
      </c>
    </row>
    <row r="4462" spans="1:9" x14ac:dyDescent="0.25">
      <c r="A4462" t="s">
        <v>299</v>
      </c>
      <c r="B4462" t="s">
        <v>300</v>
      </c>
      <c r="C4462">
        <v>2020</v>
      </c>
      <c r="D4462" t="s">
        <v>21</v>
      </c>
      <c r="E4462" t="s">
        <v>17</v>
      </c>
      <c r="F4462" t="s">
        <v>13</v>
      </c>
      <c r="G4462">
        <v>36</v>
      </c>
      <c r="H4462">
        <v>37</v>
      </c>
      <c r="I4462">
        <v>1</v>
      </c>
    </row>
    <row r="4463" spans="1:9" x14ac:dyDescent="0.25">
      <c r="A4463" t="s">
        <v>299</v>
      </c>
      <c r="B4463" t="s">
        <v>300</v>
      </c>
      <c r="C4463">
        <v>2020</v>
      </c>
      <c r="D4463" t="s">
        <v>21</v>
      </c>
      <c r="E4463" t="s">
        <v>18</v>
      </c>
      <c r="F4463" t="s">
        <v>13</v>
      </c>
      <c r="G4463">
        <v>35</v>
      </c>
      <c r="H4463">
        <v>35</v>
      </c>
      <c r="I4463">
        <v>1</v>
      </c>
    </row>
    <row r="4464" spans="1:9" x14ac:dyDescent="0.25">
      <c r="A4464" t="s">
        <v>299</v>
      </c>
      <c r="B4464" t="s">
        <v>300</v>
      </c>
      <c r="C4464">
        <v>2020</v>
      </c>
      <c r="D4464" t="s">
        <v>21</v>
      </c>
      <c r="E4464" t="s">
        <v>19</v>
      </c>
      <c r="F4464" t="s">
        <v>13</v>
      </c>
      <c r="G4464">
        <v>17</v>
      </c>
      <c r="H4464">
        <v>17</v>
      </c>
      <c r="I4464">
        <v>0</v>
      </c>
    </row>
    <row r="4465" spans="1:9" x14ac:dyDescent="0.25">
      <c r="A4465" t="s">
        <v>299</v>
      </c>
      <c r="B4465" t="s">
        <v>300</v>
      </c>
      <c r="C4465">
        <v>2020</v>
      </c>
      <c r="D4465" t="s">
        <v>21</v>
      </c>
      <c r="E4465" t="s">
        <v>20</v>
      </c>
      <c r="F4465" t="s">
        <v>13</v>
      </c>
      <c r="G4465">
        <v>3</v>
      </c>
      <c r="H4465">
        <v>3</v>
      </c>
      <c r="I4465">
        <v>0</v>
      </c>
    </row>
    <row r="4466" spans="1:9" x14ac:dyDescent="0.25">
      <c r="A4466" t="s">
        <v>299</v>
      </c>
      <c r="B4466" t="s">
        <v>300</v>
      </c>
      <c r="C4466">
        <v>2021</v>
      </c>
      <c r="D4466" t="s">
        <v>11</v>
      </c>
      <c r="E4466" t="s">
        <v>12</v>
      </c>
      <c r="F4466" t="s">
        <v>13</v>
      </c>
      <c r="G4466">
        <v>2</v>
      </c>
      <c r="H4466">
        <v>2</v>
      </c>
      <c r="I4466">
        <v>0</v>
      </c>
    </row>
    <row r="4467" spans="1:9" x14ac:dyDescent="0.25">
      <c r="A4467" t="s">
        <v>299</v>
      </c>
      <c r="B4467" t="s">
        <v>300</v>
      </c>
      <c r="C4467">
        <v>2021</v>
      </c>
      <c r="D4467" t="s">
        <v>11</v>
      </c>
      <c r="E4467" t="s">
        <v>14</v>
      </c>
      <c r="F4467" t="s">
        <v>13</v>
      </c>
      <c r="G4467">
        <v>0</v>
      </c>
      <c r="H4467">
        <v>0</v>
      </c>
      <c r="I4467">
        <v>0</v>
      </c>
    </row>
    <row r="4468" spans="1:9" x14ac:dyDescent="0.25">
      <c r="A4468" t="s">
        <v>299</v>
      </c>
      <c r="B4468" t="s">
        <v>300</v>
      </c>
      <c r="C4468">
        <v>2021</v>
      </c>
      <c r="D4468" t="s">
        <v>11</v>
      </c>
      <c r="E4468" t="s">
        <v>15</v>
      </c>
      <c r="F4468" t="s">
        <v>13</v>
      </c>
      <c r="G4468">
        <v>8</v>
      </c>
      <c r="H4468">
        <v>8</v>
      </c>
      <c r="I4468">
        <v>0</v>
      </c>
    </row>
    <row r="4469" spans="1:9" x14ac:dyDescent="0.25">
      <c r="A4469" t="s">
        <v>299</v>
      </c>
      <c r="B4469" t="s">
        <v>300</v>
      </c>
      <c r="C4469">
        <v>2021</v>
      </c>
      <c r="D4469" t="s">
        <v>11</v>
      </c>
      <c r="E4469" t="s">
        <v>16</v>
      </c>
      <c r="F4469" t="s">
        <v>13</v>
      </c>
      <c r="G4469">
        <v>10</v>
      </c>
      <c r="H4469">
        <v>11</v>
      </c>
      <c r="I4469">
        <v>1</v>
      </c>
    </row>
    <row r="4470" spans="1:9" x14ac:dyDescent="0.25">
      <c r="A4470" t="s">
        <v>299</v>
      </c>
      <c r="B4470" t="s">
        <v>300</v>
      </c>
      <c r="C4470">
        <v>2021</v>
      </c>
      <c r="D4470" t="s">
        <v>11</v>
      </c>
      <c r="E4470" t="s">
        <v>17</v>
      </c>
      <c r="F4470" t="s">
        <v>13</v>
      </c>
      <c r="G4470">
        <v>21</v>
      </c>
      <c r="H4470">
        <v>23</v>
      </c>
      <c r="I4470">
        <v>1</v>
      </c>
    </row>
    <row r="4471" spans="1:9" x14ac:dyDescent="0.25">
      <c r="A4471" t="s">
        <v>299</v>
      </c>
      <c r="B4471" t="s">
        <v>300</v>
      </c>
      <c r="C4471">
        <v>2021</v>
      </c>
      <c r="D4471" t="s">
        <v>11</v>
      </c>
      <c r="E4471" t="s">
        <v>18</v>
      </c>
      <c r="F4471" t="s">
        <v>13</v>
      </c>
      <c r="G4471">
        <v>22</v>
      </c>
      <c r="H4471">
        <v>22</v>
      </c>
      <c r="I4471">
        <v>0</v>
      </c>
    </row>
    <row r="4472" spans="1:9" x14ac:dyDescent="0.25">
      <c r="A4472" t="s">
        <v>299</v>
      </c>
      <c r="B4472" t="s">
        <v>300</v>
      </c>
      <c r="C4472">
        <v>2021</v>
      </c>
      <c r="D4472" t="s">
        <v>11</v>
      </c>
      <c r="E4472" t="s">
        <v>19</v>
      </c>
      <c r="F4472" t="s">
        <v>13</v>
      </c>
      <c r="G4472">
        <v>21</v>
      </c>
      <c r="H4472">
        <v>21</v>
      </c>
      <c r="I4472">
        <v>-1</v>
      </c>
    </row>
    <row r="4473" spans="1:9" x14ac:dyDescent="0.25">
      <c r="A4473" t="s">
        <v>299</v>
      </c>
      <c r="B4473" t="s">
        <v>300</v>
      </c>
      <c r="C4473">
        <v>2021</v>
      </c>
      <c r="D4473" t="s">
        <v>11</v>
      </c>
      <c r="E4473" t="s">
        <v>20</v>
      </c>
      <c r="F4473" t="s">
        <v>13</v>
      </c>
      <c r="G4473">
        <v>6</v>
      </c>
      <c r="H4473">
        <v>7</v>
      </c>
      <c r="I4473">
        <v>1</v>
      </c>
    </row>
    <row r="4474" spans="1:9" x14ac:dyDescent="0.25">
      <c r="A4474" t="s">
        <v>299</v>
      </c>
      <c r="B4474" t="s">
        <v>300</v>
      </c>
      <c r="C4474">
        <v>2021</v>
      </c>
      <c r="D4474" t="s">
        <v>21</v>
      </c>
      <c r="E4474" t="s">
        <v>12</v>
      </c>
      <c r="F4474" t="s">
        <v>13</v>
      </c>
      <c r="G4474">
        <v>15</v>
      </c>
      <c r="H4474">
        <v>15</v>
      </c>
      <c r="I4474">
        <v>0</v>
      </c>
    </row>
    <row r="4475" spans="1:9" x14ac:dyDescent="0.25">
      <c r="A4475" t="s">
        <v>299</v>
      </c>
      <c r="B4475" t="s">
        <v>300</v>
      </c>
      <c r="C4475">
        <v>2021</v>
      </c>
      <c r="D4475" t="s">
        <v>21</v>
      </c>
      <c r="E4475" t="s">
        <v>14</v>
      </c>
      <c r="F4475" t="s">
        <v>13</v>
      </c>
      <c r="G4475">
        <v>9</v>
      </c>
      <c r="H4475">
        <v>9</v>
      </c>
      <c r="I4475">
        <v>-1</v>
      </c>
    </row>
    <row r="4476" spans="1:9" x14ac:dyDescent="0.25">
      <c r="A4476" t="s">
        <v>299</v>
      </c>
      <c r="B4476" t="s">
        <v>300</v>
      </c>
      <c r="C4476">
        <v>2021</v>
      </c>
      <c r="D4476" t="s">
        <v>21</v>
      </c>
      <c r="E4476" t="s">
        <v>15</v>
      </c>
      <c r="F4476" t="s">
        <v>13</v>
      </c>
      <c r="G4476">
        <v>12</v>
      </c>
      <c r="H4476">
        <v>13</v>
      </c>
      <c r="I4476">
        <v>0</v>
      </c>
    </row>
    <row r="4477" spans="1:9" x14ac:dyDescent="0.25">
      <c r="A4477" t="s">
        <v>299</v>
      </c>
      <c r="B4477" t="s">
        <v>300</v>
      </c>
      <c r="C4477">
        <v>2021</v>
      </c>
      <c r="D4477" t="s">
        <v>21</v>
      </c>
      <c r="E4477" t="s">
        <v>16</v>
      </c>
      <c r="F4477" t="s">
        <v>13</v>
      </c>
      <c r="G4477">
        <v>24</v>
      </c>
      <c r="H4477">
        <v>26</v>
      </c>
      <c r="I4477">
        <v>2</v>
      </c>
    </row>
    <row r="4478" spans="1:9" x14ac:dyDescent="0.25">
      <c r="A4478" t="s">
        <v>299</v>
      </c>
      <c r="B4478" t="s">
        <v>300</v>
      </c>
      <c r="C4478">
        <v>2021</v>
      </c>
      <c r="D4478" t="s">
        <v>21</v>
      </c>
      <c r="E4478" t="s">
        <v>17</v>
      </c>
      <c r="F4478" t="s">
        <v>13</v>
      </c>
      <c r="G4478">
        <v>36</v>
      </c>
      <c r="H4478">
        <v>37</v>
      </c>
      <c r="I4478">
        <v>1</v>
      </c>
    </row>
    <row r="4479" spans="1:9" x14ac:dyDescent="0.25">
      <c r="A4479" t="s">
        <v>299</v>
      </c>
      <c r="B4479" t="s">
        <v>300</v>
      </c>
      <c r="C4479">
        <v>2021</v>
      </c>
      <c r="D4479" t="s">
        <v>21</v>
      </c>
      <c r="E4479" t="s">
        <v>18</v>
      </c>
      <c r="F4479" t="s">
        <v>13</v>
      </c>
      <c r="G4479">
        <v>35</v>
      </c>
      <c r="H4479">
        <v>35</v>
      </c>
      <c r="I4479">
        <v>0</v>
      </c>
    </row>
    <row r="4480" spans="1:9" x14ac:dyDescent="0.25">
      <c r="A4480" t="s">
        <v>299</v>
      </c>
      <c r="B4480" t="s">
        <v>300</v>
      </c>
      <c r="C4480">
        <v>2021</v>
      </c>
      <c r="D4480" t="s">
        <v>21</v>
      </c>
      <c r="E4480" t="s">
        <v>19</v>
      </c>
      <c r="F4480" t="s">
        <v>13</v>
      </c>
      <c r="G4480">
        <v>17</v>
      </c>
      <c r="H4480">
        <v>16</v>
      </c>
      <c r="I4480">
        <v>0</v>
      </c>
    </row>
    <row r="4481" spans="1:9" x14ac:dyDescent="0.25">
      <c r="A4481" t="s">
        <v>299</v>
      </c>
      <c r="B4481" t="s">
        <v>300</v>
      </c>
      <c r="C4481">
        <v>2021</v>
      </c>
      <c r="D4481" t="s">
        <v>21</v>
      </c>
      <c r="E4481" t="s">
        <v>20</v>
      </c>
      <c r="F4481" t="s">
        <v>13</v>
      </c>
      <c r="G4481">
        <v>2</v>
      </c>
      <c r="H4481">
        <v>2</v>
      </c>
      <c r="I4481">
        <v>0</v>
      </c>
    </row>
    <row r="4482" spans="1:9" x14ac:dyDescent="0.25">
      <c r="A4482" t="s">
        <v>301</v>
      </c>
      <c r="B4482" t="s">
        <v>302</v>
      </c>
      <c r="C4482">
        <v>2020</v>
      </c>
      <c r="D4482" t="s">
        <v>11</v>
      </c>
      <c r="E4482" t="s">
        <v>12</v>
      </c>
      <c r="F4482" t="s">
        <v>13</v>
      </c>
      <c r="G4482">
        <v>6986</v>
      </c>
      <c r="H4482">
        <v>6991</v>
      </c>
      <c r="I4482">
        <v>0</v>
      </c>
    </row>
    <row r="4483" spans="1:9" x14ac:dyDescent="0.25">
      <c r="A4483" t="s">
        <v>301</v>
      </c>
      <c r="B4483" t="s">
        <v>302</v>
      </c>
      <c r="C4483">
        <v>2020</v>
      </c>
      <c r="D4483" t="s">
        <v>11</v>
      </c>
      <c r="E4483" t="s">
        <v>14</v>
      </c>
      <c r="F4483" t="s">
        <v>13</v>
      </c>
      <c r="G4483">
        <v>1469</v>
      </c>
      <c r="H4483">
        <v>1307</v>
      </c>
      <c r="I4483">
        <v>-167</v>
      </c>
    </row>
    <row r="4484" spans="1:9" x14ac:dyDescent="0.25">
      <c r="A4484" t="s">
        <v>301</v>
      </c>
      <c r="B4484" t="s">
        <v>302</v>
      </c>
      <c r="C4484">
        <v>2020</v>
      </c>
      <c r="D4484" t="s">
        <v>11</v>
      </c>
      <c r="E4484" t="s">
        <v>15</v>
      </c>
      <c r="F4484" t="s">
        <v>13</v>
      </c>
      <c r="G4484">
        <v>1919</v>
      </c>
      <c r="H4484">
        <v>1874</v>
      </c>
      <c r="I4484">
        <v>-48</v>
      </c>
    </row>
    <row r="4485" spans="1:9" x14ac:dyDescent="0.25">
      <c r="A4485" t="s">
        <v>301</v>
      </c>
      <c r="B4485" t="s">
        <v>302</v>
      </c>
      <c r="C4485">
        <v>2020</v>
      </c>
      <c r="D4485" t="s">
        <v>11</v>
      </c>
      <c r="E4485" t="s">
        <v>16</v>
      </c>
      <c r="F4485" t="s">
        <v>13</v>
      </c>
      <c r="G4485">
        <v>2617</v>
      </c>
      <c r="H4485">
        <v>2710</v>
      </c>
      <c r="I4485">
        <v>93</v>
      </c>
    </row>
    <row r="4486" spans="1:9" x14ac:dyDescent="0.25">
      <c r="A4486" t="s">
        <v>301</v>
      </c>
      <c r="B4486" t="s">
        <v>302</v>
      </c>
      <c r="C4486">
        <v>2020</v>
      </c>
      <c r="D4486" t="s">
        <v>11</v>
      </c>
      <c r="E4486" t="s">
        <v>17</v>
      </c>
      <c r="F4486" t="s">
        <v>13</v>
      </c>
      <c r="G4486">
        <v>3180</v>
      </c>
      <c r="H4486">
        <v>3370</v>
      </c>
      <c r="I4486">
        <v>192</v>
      </c>
    </row>
    <row r="4487" spans="1:9" x14ac:dyDescent="0.25">
      <c r="A4487" t="s">
        <v>301</v>
      </c>
      <c r="B4487" t="s">
        <v>302</v>
      </c>
      <c r="C4487">
        <v>2020</v>
      </c>
      <c r="D4487" t="s">
        <v>11</v>
      </c>
      <c r="E4487" t="s">
        <v>18</v>
      </c>
      <c r="F4487" t="s">
        <v>13</v>
      </c>
      <c r="G4487">
        <v>3590</v>
      </c>
      <c r="H4487">
        <v>3780</v>
      </c>
      <c r="I4487">
        <v>191</v>
      </c>
    </row>
    <row r="4488" spans="1:9" x14ac:dyDescent="0.25">
      <c r="A4488" t="s">
        <v>301</v>
      </c>
      <c r="B4488" t="s">
        <v>302</v>
      </c>
      <c r="C4488">
        <v>2020</v>
      </c>
      <c r="D4488" t="s">
        <v>11</v>
      </c>
      <c r="E4488" t="s">
        <v>19</v>
      </c>
      <c r="F4488" t="s">
        <v>13</v>
      </c>
      <c r="G4488">
        <v>3060</v>
      </c>
      <c r="H4488">
        <v>3010</v>
      </c>
      <c r="I4488">
        <v>-54</v>
      </c>
    </row>
    <row r="4489" spans="1:9" x14ac:dyDescent="0.25">
      <c r="A4489" t="s">
        <v>301</v>
      </c>
      <c r="B4489" t="s">
        <v>302</v>
      </c>
      <c r="C4489">
        <v>2020</v>
      </c>
      <c r="D4489" t="s">
        <v>11</v>
      </c>
      <c r="E4489" t="s">
        <v>20</v>
      </c>
      <c r="F4489" t="s">
        <v>13</v>
      </c>
      <c r="G4489">
        <v>942</v>
      </c>
      <c r="H4489">
        <v>1047</v>
      </c>
      <c r="I4489">
        <v>107</v>
      </c>
    </row>
    <row r="4490" spans="1:9" x14ac:dyDescent="0.25">
      <c r="A4490" t="s">
        <v>301</v>
      </c>
      <c r="B4490" t="s">
        <v>302</v>
      </c>
      <c r="C4490">
        <v>2020</v>
      </c>
      <c r="D4490" t="s">
        <v>21</v>
      </c>
      <c r="E4490" t="s">
        <v>12</v>
      </c>
      <c r="F4490" t="s">
        <v>13</v>
      </c>
      <c r="G4490">
        <v>9597</v>
      </c>
      <c r="H4490">
        <v>9605</v>
      </c>
      <c r="I4490">
        <v>0</v>
      </c>
    </row>
    <row r="4491" spans="1:9" x14ac:dyDescent="0.25">
      <c r="A4491" t="s">
        <v>301</v>
      </c>
      <c r="B4491" t="s">
        <v>302</v>
      </c>
      <c r="C4491">
        <v>2020</v>
      </c>
      <c r="D4491" t="s">
        <v>21</v>
      </c>
      <c r="E4491" t="s">
        <v>14</v>
      </c>
      <c r="F4491" t="s">
        <v>13</v>
      </c>
      <c r="G4491">
        <v>2449</v>
      </c>
      <c r="H4491">
        <v>2138</v>
      </c>
      <c r="I4491">
        <v>-321</v>
      </c>
    </row>
    <row r="4492" spans="1:9" x14ac:dyDescent="0.25">
      <c r="A4492" t="s">
        <v>301</v>
      </c>
      <c r="B4492" t="s">
        <v>302</v>
      </c>
      <c r="C4492">
        <v>2020</v>
      </c>
      <c r="D4492" t="s">
        <v>21</v>
      </c>
      <c r="E4492" t="s">
        <v>15</v>
      </c>
      <c r="F4492" t="s">
        <v>13</v>
      </c>
      <c r="G4492">
        <v>2988</v>
      </c>
      <c r="H4492">
        <v>2874</v>
      </c>
      <c r="I4492">
        <v>-119</v>
      </c>
    </row>
    <row r="4493" spans="1:9" x14ac:dyDescent="0.25">
      <c r="A4493" t="s">
        <v>301</v>
      </c>
      <c r="B4493" t="s">
        <v>302</v>
      </c>
      <c r="C4493">
        <v>2020</v>
      </c>
      <c r="D4493" t="s">
        <v>21</v>
      </c>
      <c r="E4493" t="s">
        <v>16</v>
      </c>
      <c r="F4493" t="s">
        <v>13</v>
      </c>
      <c r="G4493">
        <v>4608</v>
      </c>
      <c r="H4493">
        <v>4827</v>
      </c>
      <c r="I4493">
        <v>221</v>
      </c>
    </row>
    <row r="4494" spans="1:9" x14ac:dyDescent="0.25">
      <c r="A4494" t="s">
        <v>301</v>
      </c>
      <c r="B4494" t="s">
        <v>302</v>
      </c>
      <c r="C4494">
        <v>2020</v>
      </c>
      <c r="D4494" t="s">
        <v>21</v>
      </c>
      <c r="E4494" t="s">
        <v>17</v>
      </c>
      <c r="F4494" t="s">
        <v>13</v>
      </c>
      <c r="G4494">
        <v>6591</v>
      </c>
      <c r="H4494">
        <v>7312</v>
      </c>
      <c r="I4494">
        <v>733</v>
      </c>
    </row>
    <row r="4495" spans="1:9" x14ac:dyDescent="0.25">
      <c r="A4495" t="s">
        <v>301</v>
      </c>
      <c r="B4495" t="s">
        <v>302</v>
      </c>
      <c r="C4495">
        <v>2020</v>
      </c>
      <c r="D4495" t="s">
        <v>21</v>
      </c>
      <c r="E4495" t="s">
        <v>18</v>
      </c>
      <c r="F4495" t="s">
        <v>13</v>
      </c>
      <c r="G4495">
        <v>6324</v>
      </c>
      <c r="H4495">
        <v>7067</v>
      </c>
      <c r="I4495">
        <v>756</v>
      </c>
    </row>
    <row r="4496" spans="1:9" x14ac:dyDescent="0.25">
      <c r="A4496" t="s">
        <v>301</v>
      </c>
      <c r="B4496" t="s">
        <v>302</v>
      </c>
      <c r="C4496">
        <v>2020</v>
      </c>
      <c r="D4496" t="s">
        <v>21</v>
      </c>
      <c r="E4496" t="s">
        <v>19</v>
      </c>
      <c r="F4496" t="s">
        <v>13</v>
      </c>
      <c r="G4496">
        <v>3941</v>
      </c>
      <c r="H4496">
        <v>4168</v>
      </c>
      <c r="I4496">
        <v>228</v>
      </c>
    </row>
    <row r="4497" spans="1:9" x14ac:dyDescent="0.25">
      <c r="A4497" t="s">
        <v>301</v>
      </c>
      <c r="B4497" t="s">
        <v>302</v>
      </c>
      <c r="C4497">
        <v>2020</v>
      </c>
      <c r="D4497" t="s">
        <v>21</v>
      </c>
      <c r="E4497" t="s">
        <v>20</v>
      </c>
      <c r="F4497" t="s">
        <v>13</v>
      </c>
      <c r="G4497">
        <v>1103</v>
      </c>
      <c r="H4497">
        <v>1345</v>
      </c>
      <c r="I4497">
        <v>247</v>
      </c>
    </row>
    <row r="4498" spans="1:9" x14ac:dyDescent="0.25">
      <c r="A4498" t="s">
        <v>301</v>
      </c>
      <c r="B4498" t="s">
        <v>302</v>
      </c>
      <c r="C4498">
        <v>2021</v>
      </c>
      <c r="D4498" t="s">
        <v>11</v>
      </c>
      <c r="E4498" t="s">
        <v>12</v>
      </c>
      <c r="F4498" t="s">
        <v>13</v>
      </c>
      <c r="G4498">
        <v>6796</v>
      </c>
      <c r="H4498">
        <v>6798</v>
      </c>
      <c r="I4498">
        <v>0</v>
      </c>
    </row>
    <row r="4499" spans="1:9" x14ac:dyDescent="0.25">
      <c r="A4499" t="s">
        <v>301</v>
      </c>
      <c r="B4499" t="s">
        <v>302</v>
      </c>
      <c r="C4499">
        <v>2021</v>
      </c>
      <c r="D4499" t="s">
        <v>11</v>
      </c>
      <c r="E4499" t="s">
        <v>14</v>
      </c>
      <c r="F4499" t="s">
        <v>13</v>
      </c>
      <c r="G4499">
        <v>1454</v>
      </c>
      <c r="H4499">
        <v>1504</v>
      </c>
      <c r="I4499">
        <v>50</v>
      </c>
    </row>
    <row r="4500" spans="1:9" x14ac:dyDescent="0.25">
      <c r="A4500" t="s">
        <v>301</v>
      </c>
      <c r="B4500" t="s">
        <v>302</v>
      </c>
      <c r="C4500">
        <v>2021</v>
      </c>
      <c r="D4500" t="s">
        <v>11</v>
      </c>
      <c r="E4500" t="s">
        <v>15</v>
      </c>
      <c r="F4500" t="s">
        <v>13</v>
      </c>
      <c r="G4500">
        <v>1929</v>
      </c>
      <c r="H4500">
        <v>2214</v>
      </c>
      <c r="I4500">
        <v>286</v>
      </c>
    </row>
    <row r="4501" spans="1:9" x14ac:dyDescent="0.25">
      <c r="A4501" t="s">
        <v>301</v>
      </c>
      <c r="B4501" t="s">
        <v>302</v>
      </c>
      <c r="C4501">
        <v>2021</v>
      </c>
      <c r="D4501" t="s">
        <v>11</v>
      </c>
      <c r="E4501" t="s">
        <v>16</v>
      </c>
      <c r="F4501" t="s">
        <v>13</v>
      </c>
      <c r="G4501">
        <v>2670</v>
      </c>
      <c r="H4501">
        <v>3267</v>
      </c>
      <c r="I4501">
        <v>598</v>
      </c>
    </row>
    <row r="4502" spans="1:9" x14ac:dyDescent="0.25">
      <c r="A4502" t="s">
        <v>301</v>
      </c>
      <c r="B4502" t="s">
        <v>302</v>
      </c>
      <c r="C4502">
        <v>2021</v>
      </c>
      <c r="D4502" t="s">
        <v>11</v>
      </c>
      <c r="E4502" t="s">
        <v>17</v>
      </c>
      <c r="F4502" t="s">
        <v>13</v>
      </c>
      <c r="G4502">
        <v>3299</v>
      </c>
      <c r="H4502">
        <v>3925</v>
      </c>
      <c r="I4502">
        <v>627</v>
      </c>
    </row>
    <row r="4503" spans="1:9" x14ac:dyDescent="0.25">
      <c r="A4503" t="s">
        <v>301</v>
      </c>
      <c r="B4503" t="s">
        <v>302</v>
      </c>
      <c r="C4503">
        <v>2021</v>
      </c>
      <c r="D4503" t="s">
        <v>11</v>
      </c>
      <c r="E4503" t="s">
        <v>18</v>
      </c>
      <c r="F4503" t="s">
        <v>13</v>
      </c>
      <c r="G4503">
        <v>3696</v>
      </c>
      <c r="H4503">
        <v>4146</v>
      </c>
      <c r="I4503">
        <v>450</v>
      </c>
    </row>
    <row r="4504" spans="1:9" x14ac:dyDescent="0.25">
      <c r="A4504" t="s">
        <v>301</v>
      </c>
      <c r="B4504" t="s">
        <v>302</v>
      </c>
      <c r="C4504">
        <v>2021</v>
      </c>
      <c r="D4504" t="s">
        <v>11</v>
      </c>
      <c r="E4504" t="s">
        <v>19</v>
      </c>
      <c r="F4504" t="s">
        <v>13</v>
      </c>
      <c r="G4504">
        <v>3180</v>
      </c>
      <c r="H4504">
        <v>3451</v>
      </c>
      <c r="I4504">
        <v>271</v>
      </c>
    </row>
    <row r="4505" spans="1:9" x14ac:dyDescent="0.25">
      <c r="A4505" t="s">
        <v>301</v>
      </c>
      <c r="B4505" t="s">
        <v>302</v>
      </c>
      <c r="C4505">
        <v>2021</v>
      </c>
      <c r="D4505" t="s">
        <v>11</v>
      </c>
      <c r="E4505" t="s">
        <v>20</v>
      </c>
      <c r="F4505" t="s">
        <v>13</v>
      </c>
      <c r="G4505">
        <v>964</v>
      </c>
      <c r="H4505">
        <v>1185</v>
      </c>
      <c r="I4505">
        <v>221</v>
      </c>
    </row>
    <row r="4506" spans="1:9" x14ac:dyDescent="0.25">
      <c r="A4506" t="s">
        <v>301</v>
      </c>
      <c r="B4506" t="s">
        <v>302</v>
      </c>
      <c r="C4506">
        <v>2021</v>
      </c>
      <c r="D4506" t="s">
        <v>21</v>
      </c>
      <c r="E4506" t="s">
        <v>12</v>
      </c>
      <c r="F4506" t="s">
        <v>13</v>
      </c>
      <c r="G4506">
        <v>9403</v>
      </c>
      <c r="H4506">
        <v>9407</v>
      </c>
      <c r="I4506">
        <v>0</v>
      </c>
    </row>
    <row r="4507" spans="1:9" x14ac:dyDescent="0.25">
      <c r="A4507" t="s">
        <v>301</v>
      </c>
      <c r="B4507" t="s">
        <v>302</v>
      </c>
      <c r="C4507">
        <v>2021</v>
      </c>
      <c r="D4507" t="s">
        <v>21</v>
      </c>
      <c r="E4507" t="s">
        <v>14</v>
      </c>
      <c r="F4507" t="s">
        <v>13</v>
      </c>
      <c r="G4507">
        <v>2470</v>
      </c>
      <c r="H4507">
        <v>2580</v>
      </c>
      <c r="I4507">
        <v>109</v>
      </c>
    </row>
    <row r="4508" spans="1:9" x14ac:dyDescent="0.25">
      <c r="A4508" t="s">
        <v>301</v>
      </c>
      <c r="B4508" t="s">
        <v>302</v>
      </c>
      <c r="C4508">
        <v>2021</v>
      </c>
      <c r="D4508" t="s">
        <v>21</v>
      </c>
      <c r="E4508" t="s">
        <v>15</v>
      </c>
      <c r="F4508" t="s">
        <v>13</v>
      </c>
      <c r="G4508">
        <v>3037</v>
      </c>
      <c r="H4508">
        <v>3501</v>
      </c>
      <c r="I4508">
        <v>464</v>
      </c>
    </row>
    <row r="4509" spans="1:9" x14ac:dyDescent="0.25">
      <c r="A4509" t="s">
        <v>301</v>
      </c>
      <c r="B4509" t="s">
        <v>302</v>
      </c>
      <c r="C4509">
        <v>2021</v>
      </c>
      <c r="D4509" t="s">
        <v>21</v>
      </c>
      <c r="E4509" t="s">
        <v>16</v>
      </c>
      <c r="F4509" t="s">
        <v>13</v>
      </c>
      <c r="G4509">
        <v>4671</v>
      </c>
      <c r="H4509">
        <v>5645</v>
      </c>
      <c r="I4509">
        <v>975</v>
      </c>
    </row>
    <row r="4510" spans="1:9" x14ac:dyDescent="0.25">
      <c r="A4510" t="s">
        <v>301</v>
      </c>
      <c r="B4510" t="s">
        <v>302</v>
      </c>
      <c r="C4510">
        <v>2021</v>
      </c>
      <c r="D4510" t="s">
        <v>21</v>
      </c>
      <c r="E4510" t="s">
        <v>17</v>
      </c>
      <c r="F4510" t="s">
        <v>13</v>
      </c>
      <c r="G4510">
        <v>6850</v>
      </c>
      <c r="H4510">
        <v>7969</v>
      </c>
      <c r="I4510">
        <v>1120</v>
      </c>
    </row>
    <row r="4511" spans="1:9" x14ac:dyDescent="0.25">
      <c r="A4511" t="s">
        <v>301</v>
      </c>
      <c r="B4511" t="s">
        <v>302</v>
      </c>
      <c r="C4511">
        <v>2021</v>
      </c>
      <c r="D4511" t="s">
        <v>21</v>
      </c>
      <c r="E4511" t="s">
        <v>18</v>
      </c>
      <c r="F4511" t="s">
        <v>13</v>
      </c>
      <c r="G4511">
        <v>6540</v>
      </c>
      <c r="H4511">
        <v>7382</v>
      </c>
      <c r="I4511">
        <v>843</v>
      </c>
    </row>
    <row r="4512" spans="1:9" x14ac:dyDescent="0.25">
      <c r="A4512" t="s">
        <v>301</v>
      </c>
      <c r="B4512" t="s">
        <v>302</v>
      </c>
      <c r="C4512">
        <v>2021</v>
      </c>
      <c r="D4512" t="s">
        <v>21</v>
      </c>
      <c r="E4512" t="s">
        <v>19</v>
      </c>
      <c r="F4512" t="s">
        <v>13</v>
      </c>
      <c r="G4512">
        <v>4028</v>
      </c>
      <c r="H4512">
        <v>4377</v>
      </c>
      <c r="I4512">
        <v>349</v>
      </c>
    </row>
    <row r="4513" spans="1:9" x14ac:dyDescent="0.25">
      <c r="A4513" t="s">
        <v>301</v>
      </c>
      <c r="B4513" t="s">
        <v>302</v>
      </c>
      <c r="C4513">
        <v>2021</v>
      </c>
      <c r="D4513" t="s">
        <v>21</v>
      </c>
      <c r="E4513" t="s">
        <v>20</v>
      </c>
      <c r="F4513" t="s">
        <v>13</v>
      </c>
      <c r="G4513">
        <v>1095</v>
      </c>
      <c r="H4513">
        <v>1294</v>
      </c>
      <c r="I4513">
        <v>199</v>
      </c>
    </row>
    <row r="4514" spans="1:9" x14ac:dyDescent="0.25">
      <c r="A4514" t="s">
        <v>303</v>
      </c>
      <c r="B4514" t="s">
        <v>304</v>
      </c>
      <c r="C4514">
        <v>2020</v>
      </c>
      <c r="D4514" t="s">
        <v>11</v>
      </c>
      <c r="E4514" t="s">
        <v>12</v>
      </c>
      <c r="F4514" t="s">
        <v>26</v>
      </c>
      <c r="G4514">
        <v>1362</v>
      </c>
      <c r="H4514">
        <v>1242</v>
      </c>
      <c r="I4514">
        <v>-121</v>
      </c>
    </row>
    <row r="4515" spans="1:9" x14ac:dyDescent="0.25">
      <c r="A4515" t="s">
        <v>303</v>
      </c>
      <c r="B4515" t="s">
        <v>304</v>
      </c>
      <c r="C4515">
        <v>2020</v>
      </c>
      <c r="D4515" t="s">
        <v>11</v>
      </c>
      <c r="E4515" t="s">
        <v>14</v>
      </c>
      <c r="F4515" t="s">
        <v>26</v>
      </c>
      <c r="G4515">
        <v>884</v>
      </c>
      <c r="H4515">
        <v>896</v>
      </c>
      <c r="I4515">
        <v>12</v>
      </c>
    </row>
    <row r="4516" spans="1:9" x14ac:dyDescent="0.25">
      <c r="A4516" t="s">
        <v>303</v>
      </c>
      <c r="B4516" t="s">
        <v>304</v>
      </c>
      <c r="C4516">
        <v>2020</v>
      </c>
      <c r="D4516" t="s">
        <v>11</v>
      </c>
      <c r="E4516" t="s">
        <v>15</v>
      </c>
      <c r="F4516" t="s">
        <v>26</v>
      </c>
      <c r="G4516">
        <v>2590</v>
      </c>
      <c r="H4516">
        <v>2697</v>
      </c>
      <c r="I4516">
        <v>107</v>
      </c>
    </row>
    <row r="4517" spans="1:9" x14ac:dyDescent="0.25">
      <c r="A4517" t="s">
        <v>303</v>
      </c>
      <c r="B4517" t="s">
        <v>304</v>
      </c>
      <c r="C4517">
        <v>2020</v>
      </c>
      <c r="D4517" t="s">
        <v>11</v>
      </c>
      <c r="E4517" t="s">
        <v>16</v>
      </c>
      <c r="F4517" t="s">
        <v>26</v>
      </c>
      <c r="G4517">
        <v>5854</v>
      </c>
      <c r="H4517">
        <v>5935</v>
      </c>
      <c r="I4517">
        <v>81</v>
      </c>
    </row>
    <row r="4518" spans="1:9" x14ac:dyDescent="0.25">
      <c r="A4518" t="s">
        <v>303</v>
      </c>
      <c r="B4518" t="s">
        <v>304</v>
      </c>
      <c r="C4518">
        <v>2020</v>
      </c>
      <c r="D4518" t="s">
        <v>11</v>
      </c>
      <c r="E4518" t="s">
        <v>17</v>
      </c>
      <c r="F4518" t="s">
        <v>26</v>
      </c>
      <c r="G4518">
        <v>17929</v>
      </c>
      <c r="H4518">
        <v>18143</v>
      </c>
      <c r="I4518">
        <v>213</v>
      </c>
    </row>
    <row r="4519" spans="1:9" x14ac:dyDescent="0.25">
      <c r="A4519" t="s">
        <v>303</v>
      </c>
      <c r="B4519" t="s">
        <v>304</v>
      </c>
      <c r="C4519">
        <v>2020</v>
      </c>
      <c r="D4519" t="s">
        <v>11</v>
      </c>
      <c r="E4519" t="s">
        <v>18</v>
      </c>
      <c r="F4519" t="s">
        <v>26</v>
      </c>
      <c r="G4519">
        <v>38038</v>
      </c>
      <c r="H4519">
        <v>42544</v>
      </c>
      <c r="I4519">
        <v>4506</v>
      </c>
    </row>
    <row r="4520" spans="1:9" x14ac:dyDescent="0.25">
      <c r="A4520" t="s">
        <v>303</v>
      </c>
      <c r="B4520" t="s">
        <v>304</v>
      </c>
      <c r="C4520">
        <v>2020</v>
      </c>
      <c r="D4520" t="s">
        <v>11</v>
      </c>
      <c r="E4520" t="s">
        <v>19</v>
      </c>
      <c r="F4520" t="s">
        <v>26</v>
      </c>
      <c r="G4520">
        <v>53093</v>
      </c>
      <c r="H4520">
        <v>58675</v>
      </c>
      <c r="I4520">
        <v>5581</v>
      </c>
    </row>
    <row r="4521" spans="1:9" x14ac:dyDescent="0.25">
      <c r="A4521" t="s">
        <v>303</v>
      </c>
      <c r="B4521" t="s">
        <v>304</v>
      </c>
      <c r="C4521">
        <v>2020</v>
      </c>
      <c r="D4521" t="s">
        <v>11</v>
      </c>
      <c r="E4521" t="s">
        <v>20</v>
      </c>
      <c r="F4521" t="s">
        <v>26</v>
      </c>
      <c r="G4521">
        <v>80118</v>
      </c>
      <c r="H4521">
        <v>97619</v>
      </c>
      <c r="I4521">
        <v>17501</v>
      </c>
    </row>
    <row r="4522" spans="1:9" x14ac:dyDescent="0.25">
      <c r="A4522" t="s">
        <v>303</v>
      </c>
      <c r="B4522" t="s">
        <v>304</v>
      </c>
      <c r="C4522">
        <v>2020</v>
      </c>
      <c r="D4522" t="s">
        <v>21</v>
      </c>
      <c r="E4522" t="s">
        <v>12</v>
      </c>
      <c r="F4522" t="s">
        <v>26</v>
      </c>
      <c r="G4522">
        <v>2482</v>
      </c>
      <c r="H4522">
        <v>2324</v>
      </c>
      <c r="I4522">
        <v>-159</v>
      </c>
    </row>
    <row r="4523" spans="1:9" x14ac:dyDescent="0.25">
      <c r="A4523" t="s">
        <v>303</v>
      </c>
      <c r="B4523" t="s">
        <v>304</v>
      </c>
      <c r="C4523">
        <v>2020</v>
      </c>
      <c r="D4523" t="s">
        <v>21</v>
      </c>
      <c r="E4523" t="s">
        <v>14</v>
      </c>
      <c r="F4523" t="s">
        <v>26</v>
      </c>
      <c r="G4523">
        <v>3536</v>
      </c>
      <c r="H4523">
        <v>3570</v>
      </c>
      <c r="I4523">
        <v>34</v>
      </c>
    </row>
    <row r="4524" spans="1:9" x14ac:dyDescent="0.25">
      <c r="A4524" t="s">
        <v>303</v>
      </c>
      <c r="B4524" t="s">
        <v>304</v>
      </c>
      <c r="C4524">
        <v>2020</v>
      </c>
      <c r="D4524" t="s">
        <v>21</v>
      </c>
      <c r="E4524" t="s">
        <v>15</v>
      </c>
      <c r="F4524" t="s">
        <v>26</v>
      </c>
      <c r="G4524">
        <v>7826</v>
      </c>
      <c r="H4524">
        <v>8454</v>
      </c>
      <c r="I4524">
        <v>628</v>
      </c>
    </row>
    <row r="4525" spans="1:9" x14ac:dyDescent="0.25">
      <c r="A4525" t="s">
        <v>303</v>
      </c>
      <c r="B4525" t="s">
        <v>304</v>
      </c>
      <c r="C4525">
        <v>2020</v>
      </c>
      <c r="D4525" t="s">
        <v>21</v>
      </c>
      <c r="E4525" t="s">
        <v>16</v>
      </c>
      <c r="F4525" t="s">
        <v>26</v>
      </c>
      <c r="G4525">
        <v>15503</v>
      </c>
      <c r="H4525">
        <v>16280</v>
      </c>
      <c r="I4525">
        <v>776</v>
      </c>
    </row>
    <row r="4526" spans="1:9" x14ac:dyDescent="0.25">
      <c r="A4526" t="s">
        <v>303</v>
      </c>
      <c r="B4526" t="s">
        <v>304</v>
      </c>
      <c r="C4526">
        <v>2020</v>
      </c>
      <c r="D4526" t="s">
        <v>21</v>
      </c>
      <c r="E4526" t="s">
        <v>17</v>
      </c>
      <c r="F4526" t="s">
        <v>26</v>
      </c>
      <c r="G4526">
        <v>39394</v>
      </c>
      <c r="H4526">
        <v>41323</v>
      </c>
      <c r="I4526">
        <v>1929</v>
      </c>
    </row>
    <row r="4527" spans="1:9" x14ac:dyDescent="0.25">
      <c r="A4527" t="s">
        <v>303</v>
      </c>
      <c r="B4527" t="s">
        <v>304</v>
      </c>
      <c r="C4527">
        <v>2020</v>
      </c>
      <c r="D4527" t="s">
        <v>21</v>
      </c>
      <c r="E4527" t="s">
        <v>18</v>
      </c>
      <c r="F4527" t="s">
        <v>26</v>
      </c>
      <c r="G4527">
        <v>61953</v>
      </c>
      <c r="H4527">
        <v>72571</v>
      </c>
      <c r="I4527">
        <v>10617</v>
      </c>
    </row>
    <row r="4528" spans="1:9" x14ac:dyDescent="0.25">
      <c r="A4528" t="s">
        <v>303</v>
      </c>
      <c r="B4528" t="s">
        <v>304</v>
      </c>
      <c r="C4528">
        <v>2020</v>
      </c>
      <c r="D4528" t="s">
        <v>21</v>
      </c>
      <c r="E4528" t="s">
        <v>19</v>
      </c>
      <c r="F4528" t="s">
        <v>26</v>
      </c>
      <c r="G4528">
        <v>48296</v>
      </c>
      <c r="H4528">
        <v>57773</v>
      </c>
      <c r="I4528">
        <v>9476</v>
      </c>
    </row>
    <row r="4529" spans="1:9" x14ac:dyDescent="0.25">
      <c r="A4529" t="s">
        <v>303</v>
      </c>
      <c r="B4529" t="s">
        <v>304</v>
      </c>
      <c r="C4529">
        <v>2020</v>
      </c>
      <c r="D4529" t="s">
        <v>21</v>
      </c>
      <c r="E4529" t="s">
        <v>20</v>
      </c>
      <c r="F4529" t="s">
        <v>26</v>
      </c>
      <c r="G4529">
        <v>36244</v>
      </c>
      <c r="H4529">
        <v>48094</v>
      </c>
      <c r="I4529">
        <v>11850</v>
      </c>
    </row>
    <row r="4530" spans="1:9" x14ac:dyDescent="0.25">
      <c r="A4530" t="s">
        <v>303</v>
      </c>
      <c r="B4530" t="s">
        <v>304</v>
      </c>
      <c r="C4530">
        <v>2021</v>
      </c>
      <c r="D4530" t="s">
        <v>11</v>
      </c>
      <c r="E4530" t="s">
        <v>12</v>
      </c>
      <c r="F4530" t="s">
        <v>26</v>
      </c>
      <c r="G4530">
        <v>1366</v>
      </c>
      <c r="H4530">
        <v>1331</v>
      </c>
      <c r="I4530">
        <v>-35</v>
      </c>
    </row>
    <row r="4531" spans="1:9" x14ac:dyDescent="0.25">
      <c r="A4531" t="s">
        <v>303</v>
      </c>
      <c r="B4531" t="s">
        <v>304</v>
      </c>
      <c r="C4531">
        <v>2021</v>
      </c>
      <c r="D4531" t="s">
        <v>11</v>
      </c>
      <c r="E4531" t="s">
        <v>14</v>
      </c>
      <c r="F4531" t="s">
        <v>26</v>
      </c>
      <c r="G4531">
        <v>868</v>
      </c>
      <c r="H4531">
        <v>1112</v>
      </c>
      <c r="I4531">
        <v>244</v>
      </c>
    </row>
    <row r="4532" spans="1:9" x14ac:dyDescent="0.25">
      <c r="A4532" t="s">
        <v>303</v>
      </c>
      <c r="B4532" t="s">
        <v>304</v>
      </c>
      <c r="C4532">
        <v>2021</v>
      </c>
      <c r="D4532" t="s">
        <v>11</v>
      </c>
      <c r="E4532" t="s">
        <v>15</v>
      </c>
      <c r="F4532" t="s">
        <v>26</v>
      </c>
      <c r="G4532">
        <v>2607</v>
      </c>
      <c r="H4532">
        <v>3054</v>
      </c>
      <c r="I4532">
        <v>447</v>
      </c>
    </row>
    <row r="4533" spans="1:9" x14ac:dyDescent="0.25">
      <c r="A4533" t="s">
        <v>303</v>
      </c>
      <c r="B4533" t="s">
        <v>304</v>
      </c>
      <c r="C4533">
        <v>2021</v>
      </c>
      <c r="D4533" t="s">
        <v>11</v>
      </c>
      <c r="E4533" t="s">
        <v>16</v>
      </c>
      <c r="F4533" t="s">
        <v>26</v>
      </c>
      <c r="G4533">
        <v>5934</v>
      </c>
      <c r="H4533">
        <v>6882</v>
      </c>
      <c r="I4533">
        <v>948</v>
      </c>
    </row>
    <row r="4534" spans="1:9" x14ac:dyDescent="0.25">
      <c r="A4534" t="s">
        <v>303</v>
      </c>
      <c r="B4534" t="s">
        <v>304</v>
      </c>
      <c r="C4534">
        <v>2021</v>
      </c>
      <c r="D4534" t="s">
        <v>11</v>
      </c>
      <c r="E4534" t="s">
        <v>17</v>
      </c>
      <c r="F4534" t="s">
        <v>26</v>
      </c>
      <c r="G4534">
        <v>17395</v>
      </c>
      <c r="H4534">
        <v>20679</v>
      </c>
      <c r="I4534">
        <v>3284</v>
      </c>
    </row>
    <row r="4535" spans="1:9" x14ac:dyDescent="0.25">
      <c r="A4535" t="s">
        <v>303</v>
      </c>
      <c r="B4535" t="s">
        <v>304</v>
      </c>
      <c r="C4535">
        <v>2021</v>
      </c>
      <c r="D4535" t="s">
        <v>11</v>
      </c>
      <c r="E4535" t="s">
        <v>18</v>
      </c>
      <c r="F4535" t="s">
        <v>26</v>
      </c>
      <c r="G4535">
        <v>40055</v>
      </c>
      <c r="H4535">
        <v>50456</v>
      </c>
      <c r="I4535">
        <v>10401</v>
      </c>
    </row>
    <row r="4536" spans="1:9" x14ac:dyDescent="0.25">
      <c r="A4536" t="s">
        <v>303</v>
      </c>
      <c r="B4536" t="s">
        <v>304</v>
      </c>
      <c r="C4536">
        <v>2021</v>
      </c>
      <c r="D4536" t="s">
        <v>11</v>
      </c>
      <c r="E4536" t="s">
        <v>19</v>
      </c>
      <c r="F4536" t="s">
        <v>26</v>
      </c>
      <c r="G4536">
        <v>52957</v>
      </c>
      <c r="H4536">
        <v>66212</v>
      </c>
      <c r="I4536">
        <v>13255</v>
      </c>
    </row>
    <row r="4537" spans="1:9" x14ac:dyDescent="0.25">
      <c r="A4537" t="s">
        <v>303</v>
      </c>
      <c r="B4537" t="s">
        <v>304</v>
      </c>
      <c r="C4537">
        <v>2021</v>
      </c>
      <c r="D4537" t="s">
        <v>11</v>
      </c>
      <c r="E4537" t="s">
        <v>20</v>
      </c>
      <c r="F4537" t="s">
        <v>26</v>
      </c>
      <c r="G4537">
        <v>80851</v>
      </c>
      <c r="H4537">
        <v>101536</v>
      </c>
      <c r="I4537">
        <v>20684</v>
      </c>
    </row>
    <row r="4538" spans="1:9" x14ac:dyDescent="0.25">
      <c r="A4538" t="s">
        <v>303</v>
      </c>
      <c r="B4538" t="s">
        <v>304</v>
      </c>
      <c r="C4538">
        <v>2021</v>
      </c>
      <c r="D4538" t="s">
        <v>21</v>
      </c>
      <c r="E4538" t="s">
        <v>12</v>
      </c>
      <c r="F4538" t="s">
        <v>26</v>
      </c>
      <c r="G4538">
        <v>2441</v>
      </c>
      <c r="H4538">
        <v>2440</v>
      </c>
      <c r="I4538">
        <v>-1</v>
      </c>
    </row>
    <row r="4539" spans="1:9" x14ac:dyDescent="0.25">
      <c r="A4539" t="s">
        <v>303</v>
      </c>
      <c r="B4539" t="s">
        <v>304</v>
      </c>
      <c r="C4539">
        <v>2021</v>
      </c>
      <c r="D4539" t="s">
        <v>21</v>
      </c>
      <c r="E4539" t="s">
        <v>14</v>
      </c>
      <c r="F4539" t="s">
        <v>26</v>
      </c>
      <c r="G4539">
        <v>3475</v>
      </c>
      <c r="H4539">
        <v>3712</v>
      </c>
      <c r="I4539">
        <v>237</v>
      </c>
    </row>
    <row r="4540" spans="1:9" x14ac:dyDescent="0.25">
      <c r="A4540" t="s">
        <v>303</v>
      </c>
      <c r="B4540" t="s">
        <v>304</v>
      </c>
      <c r="C4540">
        <v>2021</v>
      </c>
      <c r="D4540" t="s">
        <v>21</v>
      </c>
      <c r="E4540" t="s">
        <v>15</v>
      </c>
      <c r="F4540" t="s">
        <v>26</v>
      </c>
      <c r="G4540">
        <v>7812</v>
      </c>
      <c r="H4540">
        <v>9522</v>
      </c>
      <c r="I4540">
        <v>1709</v>
      </c>
    </row>
    <row r="4541" spans="1:9" x14ac:dyDescent="0.25">
      <c r="A4541" t="s">
        <v>303</v>
      </c>
      <c r="B4541" t="s">
        <v>304</v>
      </c>
      <c r="C4541">
        <v>2021</v>
      </c>
      <c r="D4541" t="s">
        <v>21</v>
      </c>
      <c r="E4541" t="s">
        <v>16</v>
      </c>
      <c r="F4541" t="s">
        <v>26</v>
      </c>
      <c r="G4541">
        <v>15714</v>
      </c>
      <c r="H4541">
        <v>18141</v>
      </c>
      <c r="I4541">
        <v>2427</v>
      </c>
    </row>
    <row r="4542" spans="1:9" x14ac:dyDescent="0.25">
      <c r="A4542" t="s">
        <v>303</v>
      </c>
      <c r="B4542" t="s">
        <v>304</v>
      </c>
      <c r="C4542">
        <v>2021</v>
      </c>
      <c r="D4542" t="s">
        <v>21</v>
      </c>
      <c r="E4542" t="s">
        <v>17</v>
      </c>
      <c r="F4542" t="s">
        <v>26</v>
      </c>
      <c r="G4542">
        <v>38265</v>
      </c>
      <c r="H4542">
        <v>44342</v>
      </c>
      <c r="I4542">
        <v>6077</v>
      </c>
    </row>
    <row r="4543" spans="1:9" x14ac:dyDescent="0.25">
      <c r="A4543" t="s">
        <v>303</v>
      </c>
      <c r="B4543" t="s">
        <v>304</v>
      </c>
      <c r="C4543">
        <v>2021</v>
      </c>
      <c r="D4543" t="s">
        <v>21</v>
      </c>
      <c r="E4543" t="s">
        <v>18</v>
      </c>
      <c r="F4543" t="s">
        <v>26</v>
      </c>
      <c r="G4543">
        <v>64811</v>
      </c>
      <c r="H4543">
        <v>81255</v>
      </c>
      <c r="I4543">
        <v>16444</v>
      </c>
    </row>
    <row r="4544" spans="1:9" x14ac:dyDescent="0.25">
      <c r="A4544" t="s">
        <v>303</v>
      </c>
      <c r="B4544" t="s">
        <v>304</v>
      </c>
      <c r="C4544">
        <v>2021</v>
      </c>
      <c r="D4544" t="s">
        <v>21</v>
      </c>
      <c r="E4544" t="s">
        <v>19</v>
      </c>
      <c r="F4544" t="s">
        <v>26</v>
      </c>
      <c r="G4544">
        <v>48588</v>
      </c>
      <c r="H4544">
        <v>61359</v>
      </c>
      <c r="I4544">
        <v>12771</v>
      </c>
    </row>
    <row r="4545" spans="1:9" x14ac:dyDescent="0.25">
      <c r="A4545" t="s">
        <v>303</v>
      </c>
      <c r="B4545" t="s">
        <v>304</v>
      </c>
      <c r="C4545">
        <v>2021</v>
      </c>
      <c r="D4545" t="s">
        <v>21</v>
      </c>
      <c r="E4545" t="s">
        <v>20</v>
      </c>
      <c r="F4545" t="s">
        <v>26</v>
      </c>
      <c r="G4545">
        <v>36624</v>
      </c>
      <c r="H4545">
        <v>47845</v>
      </c>
      <c r="I4545">
        <v>11221</v>
      </c>
    </row>
    <row r="4546" spans="1:9" x14ac:dyDescent="0.25">
      <c r="A4546" t="s">
        <v>305</v>
      </c>
      <c r="B4546" t="s">
        <v>306</v>
      </c>
      <c r="C4546">
        <v>2020</v>
      </c>
      <c r="D4546" t="s">
        <v>11</v>
      </c>
      <c r="E4546" t="s">
        <v>12</v>
      </c>
      <c r="F4546" t="s">
        <v>13</v>
      </c>
      <c r="G4546">
        <v>4941</v>
      </c>
      <c r="H4546">
        <v>4944</v>
      </c>
      <c r="I4546">
        <v>0</v>
      </c>
    </row>
    <row r="4547" spans="1:9" x14ac:dyDescent="0.25">
      <c r="A4547" t="s">
        <v>305</v>
      </c>
      <c r="B4547" t="s">
        <v>306</v>
      </c>
      <c r="C4547">
        <v>2020</v>
      </c>
      <c r="D4547" t="s">
        <v>11</v>
      </c>
      <c r="E4547" t="s">
        <v>14</v>
      </c>
      <c r="F4547" t="s">
        <v>13</v>
      </c>
      <c r="G4547">
        <v>2407</v>
      </c>
      <c r="H4547">
        <v>2081</v>
      </c>
      <c r="I4547">
        <v>-338</v>
      </c>
    </row>
    <row r="4548" spans="1:9" x14ac:dyDescent="0.25">
      <c r="A4548" t="s">
        <v>305</v>
      </c>
      <c r="B4548" t="s">
        <v>306</v>
      </c>
      <c r="C4548">
        <v>2020</v>
      </c>
      <c r="D4548" t="s">
        <v>11</v>
      </c>
      <c r="E4548" t="s">
        <v>15</v>
      </c>
      <c r="F4548" t="s">
        <v>13</v>
      </c>
      <c r="G4548">
        <v>3228</v>
      </c>
      <c r="H4548">
        <v>3077</v>
      </c>
      <c r="I4548">
        <v>-158</v>
      </c>
    </row>
    <row r="4549" spans="1:9" x14ac:dyDescent="0.25">
      <c r="A4549" t="s">
        <v>305</v>
      </c>
      <c r="B4549" t="s">
        <v>306</v>
      </c>
      <c r="C4549">
        <v>2020</v>
      </c>
      <c r="D4549" t="s">
        <v>11</v>
      </c>
      <c r="E4549" t="s">
        <v>16</v>
      </c>
      <c r="F4549" t="s">
        <v>13</v>
      </c>
      <c r="G4549">
        <v>7938</v>
      </c>
      <c r="H4549">
        <v>8011</v>
      </c>
      <c r="I4549">
        <v>71</v>
      </c>
    </row>
    <row r="4550" spans="1:9" x14ac:dyDescent="0.25">
      <c r="A4550" t="s">
        <v>305</v>
      </c>
      <c r="B4550" t="s">
        <v>306</v>
      </c>
      <c r="C4550">
        <v>2020</v>
      </c>
      <c r="D4550" t="s">
        <v>11</v>
      </c>
      <c r="E4550" t="s">
        <v>17</v>
      </c>
      <c r="F4550" t="s">
        <v>13</v>
      </c>
      <c r="G4550">
        <v>12409</v>
      </c>
      <c r="H4550">
        <v>12795</v>
      </c>
      <c r="I4550">
        <v>391</v>
      </c>
    </row>
    <row r="4551" spans="1:9" x14ac:dyDescent="0.25">
      <c r="A4551" t="s">
        <v>305</v>
      </c>
      <c r="B4551" t="s">
        <v>306</v>
      </c>
      <c r="C4551">
        <v>2020</v>
      </c>
      <c r="D4551" t="s">
        <v>11</v>
      </c>
      <c r="E4551" t="s">
        <v>18</v>
      </c>
      <c r="F4551" t="s">
        <v>13</v>
      </c>
      <c r="G4551">
        <v>22448</v>
      </c>
      <c r="H4551">
        <v>22916</v>
      </c>
      <c r="I4551">
        <v>469</v>
      </c>
    </row>
    <row r="4552" spans="1:9" x14ac:dyDescent="0.25">
      <c r="A4552" t="s">
        <v>305</v>
      </c>
      <c r="B4552" t="s">
        <v>306</v>
      </c>
      <c r="C4552">
        <v>2020</v>
      </c>
      <c r="D4552" t="s">
        <v>11</v>
      </c>
      <c r="E4552" t="s">
        <v>19</v>
      </c>
      <c r="F4552" t="s">
        <v>13</v>
      </c>
      <c r="G4552">
        <v>45561</v>
      </c>
      <c r="H4552">
        <v>43355</v>
      </c>
      <c r="I4552">
        <v>-2312</v>
      </c>
    </row>
    <row r="4553" spans="1:9" x14ac:dyDescent="0.25">
      <c r="A4553" t="s">
        <v>305</v>
      </c>
      <c r="B4553" t="s">
        <v>306</v>
      </c>
      <c r="C4553">
        <v>2020</v>
      </c>
      <c r="D4553" t="s">
        <v>11</v>
      </c>
      <c r="E4553" t="s">
        <v>20</v>
      </c>
      <c r="F4553" t="s">
        <v>13</v>
      </c>
      <c r="G4553">
        <v>25637</v>
      </c>
      <c r="H4553">
        <v>28148</v>
      </c>
      <c r="I4553">
        <v>2579</v>
      </c>
    </row>
    <row r="4554" spans="1:9" x14ac:dyDescent="0.25">
      <c r="A4554" t="s">
        <v>305</v>
      </c>
      <c r="B4554" t="s">
        <v>306</v>
      </c>
      <c r="C4554">
        <v>2020</v>
      </c>
      <c r="D4554" t="s">
        <v>21</v>
      </c>
      <c r="E4554" t="s">
        <v>12</v>
      </c>
      <c r="F4554" t="s">
        <v>13</v>
      </c>
      <c r="G4554">
        <v>9041</v>
      </c>
      <c r="H4554">
        <v>9046</v>
      </c>
      <c r="I4554">
        <v>0</v>
      </c>
    </row>
    <row r="4555" spans="1:9" x14ac:dyDescent="0.25">
      <c r="A4555" t="s">
        <v>305</v>
      </c>
      <c r="B4555" t="s">
        <v>306</v>
      </c>
      <c r="C4555">
        <v>2020</v>
      </c>
      <c r="D4555" t="s">
        <v>21</v>
      </c>
      <c r="E4555" t="s">
        <v>14</v>
      </c>
      <c r="F4555" t="s">
        <v>13</v>
      </c>
      <c r="G4555">
        <v>5233</v>
      </c>
      <c r="H4555">
        <v>4446</v>
      </c>
      <c r="I4555">
        <v>-818</v>
      </c>
    </row>
    <row r="4556" spans="1:9" x14ac:dyDescent="0.25">
      <c r="A4556" t="s">
        <v>305</v>
      </c>
      <c r="B4556" t="s">
        <v>306</v>
      </c>
      <c r="C4556">
        <v>2020</v>
      </c>
      <c r="D4556" t="s">
        <v>21</v>
      </c>
      <c r="E4556" t="s">
        <v>15</v>
      </c>
      <c r="F4556" t="s">
        <v>13</v>
      </c>
      <c r="G4556">
        <v>5845</v>
      </c>
      <c r="H4556">
        <v>5473</v>
      </c>
      <c r="I4556">
        <v>-389</v>
      </c>
    </row>
    <row r="4557" spans="1:9" x14ac:dyDescent="0.25">
      <c r="A4557" t="s">
        <v>305</v>
      </c>
      <c r="B4557" t="s">
        <v>306</v>
      </c>
      <c r="C4557">
        <v>2020</v>
      </c>
      <c r="D4557" t="s">
        <v>21</v>
      </c>
      <c r="E4557" t="s">
        <v>16</v>
      </c>
      <c r="F4557" t="s">
        <v>13</v>
      </c>
      <c r="G4557">
        <v>13056</v>
      </c>
      <c r="H4557">
        <v>13350</v>
      </c>
      <c r="I4557">
        <v>295</v>
      </c>
    </row>
    <row r="4558" spans="1:9" x14ac:dyDescent="0.25">
      <c r="A4558" t="s">
        <v>305</v>
      </c>
      <c r="B4558" t="s">
        <v>306</v>
      </c>
      <c r="C4558">
        <v>2020</v>
      </c>
      <c r="D4558" t="s">
        <v>21</v>
      </c>
      <c r="E4558" t="s">
        <v>17</v>
      </c>
      <c r="F4558" t="s">
        <v>13</v>
      </c>
      <c r="G4558">
        <v>19429</v>
      </c>
      <c r="H4558">
        <v>21038</v>
      </c>
      <c r="I4558">
        <v>1650</v>
      </c>
    </row>
    <row r="4559" spans="1:9" x14ac:dyDescent="0.25">
      <c r="A4559" t="s">
        <v>305</v>
      </c>
      <c r="B4559" t="s">
        <v>306</v>
      </c>
      <c r="C4559">
        <v>2020</v>
      </c>
      <c r="D4559" t="s">
        <v>21</v>
      </c>
      <c r="E4559" t="s">
        <v>18</v>
      </c>
      <c r="F4559" t="s">
        <v>13</v>
      </c>
      <c r="G4559">
        <v>23284</v>
      </c>
      <c r="H4559">
        <v>25294</v>
      </c>
      <c r="I4559">
        <v>2063</v>
      </c>
    </row>
    <row r="4560" spans="1:9" x14ac:dyDescent="0.25">
      <c r="A4560" t="s">
        <v>305</v>
      </c>
      <c r="B4560" t="s">
        <v>306</v>
      </c>
      <c r="C4560">
        <v>2020</v>
      </c>
      <c r="D4560" t="s">
        <v>21</v>
      </c>
      <c r="E4560" t="s">
        <v>19</v>
      </c>
      <c r="F4560" t="s">
        <v>13</v>
      </c>
      <c r="G4560">
        <v>24452</v>
      </c>
      <c r="H4560">
        <v>25121</v>
      </c>
      <c r="I4560">
        <v>675</v>
      </c>
    </row>
    <row r="4561" spans="1:9" x14ac:dyDescent="0.25">
      <c r="A4561" t="s">
        <v>305</v>
      </c>
      <c r="B4561" t="s">
        <v>306</v>
      </c>
      <c r="C4561">
        <v>2020</v>
      </c>
      <c r="D4561" t="s">
        <v>21</v>
      </c>
      <c r="E4561" t="s">
        <v>20</v>
      </c>
      <c r="F4561" t="s">
        <v>13</v>
      </c>
      <c r="G4561">
        <v>3358</v>
      </c>
      <c r="H4561">
        <v>3668</v>
      </c>
      <c r="I4561">
        <v>318</v>
      </c>
    </row>
    <row r="4562" spans="1:9" x14ac:dyDescent="0.25">
      <c r="A4562" t="s">
        <v>305</v>
      </c>
      <c r="B4562" t="s">
        <v>306</v>
      </c>
      <c r="C4562">
        <v>2021</v>
      </c>
      <c r="D4562" t="s">
        <v>11</v>
      </c>
      <c r="E4562" t="s">
        <v>12</v>
      </c>
      <c r="F4562" t="s">
        <v>13</v>
      </c>
      <c r="G4562">
        <v>4788</v>
      </c>
      <c r="H4562">
        <v>4788</v>
      </c>
      <c r="I4562">
        <v>0</v>
      </c>
    </row>
    <row r="4563" spans="1:9" x14ac:dyDescent="0.25">
      <c r="A4563" t="s">
        <v>305</v>
      </c>
      <c r="B4563" t="s">
        <v>306</v>
      </c>
      <c r="C4563">
        <v>2021</v>
      </c>
      <c r="D4563" t="s">
        <v>11</v>
      </c>
      <c r="E4563" t="s">
        <v>14</v>
      </c>
      <c r="F4563" t="s">
        <v>13</v>
      </c>
      <c r="G4563">
        <v>2394</v>
      </c>
      <c r="H4563">
        <v>2174</v>
      </c>
      <c r="I4563">
        <v>-220</v>
      </c>
    </row>
    <row r="4564" spans="1:9" x14ac:dyDescent="0.25">
      <c r="A4564" t="s">
        <v>305</v>
      </c>
      <c r="B4564" t="s">
        <v>306</v>
      </c>
      <c r="C4564">
        <v>2021</v>
      </c>
      <c r="D4564" t="s">
        <v>11</v>
      </c>
      <c r="E4564" t="s">
        <v>15</v>
      </c>
      <c r="F4564" t="s">
        <v>13</v>
      </c>
      <c r="G4564">
        <v>3217</v>
      </c>
      <c r="H4564">
        <v>3256</v>
      </c>
      <c r="I4564">
        <v>39</v>
      </c>
    </row>
    <row r="4565" spans="1:9" x14ac:dyDescent="0.25">
      <c r="A4565" t="s">
        <v>305</v>
      </c>
      <c r="B4565" t="s">
        <v>306</v>
      </c>
      <c r="C4565">
        <v>2021</v>
      </c>
      <c r="D4565" t="s">
        <v>11</v>
      </c>
      <c r="E4565" t="s">
        <v>16</v>
      </c>
      <c r="F4565" t="s">
        <v>13</v>
      </c>
      <c r="G4565">
        <v>7857</v>
      </c>
      <c r="H4565">
        <v>8456</v>
      </c>
      <c r="I4565">
        <v>601</v>
      </c>
    </row>
    <row r="4566" spans="1:9" x14ac:dyDescent="0.25">
      <c r="A4566" t="s">
        <v>305</v>
      </c>
      <c r="B4566" t="s">
        <v>306</v>
      </c>
      <c r="C4566">
        <v>2021</v>
      </c>
      <c r="D4566" t="s">
        <v>11</v>
      </c>
      <c r="E4566" t="s">
        <v>17</v>
      </c>
      <c r="F4566" t="s">
        <v>13</v>
      </c>
      <c r="G4566">
        <v>12637</v>
      </c>
      <c r="H4566">
        <v>13207</v>
      </c>
      <c r="I4566">
        <v>571</v>
      </c>
    </row>
    <row r="4567" spans="1:9" x14ac:dyDescent="0.25">
      <c r="A4567" t="s">
        <v>305</v>
      </c>
      <c r="B4567" t="s">
        <v>306</v>
      </c>
      <c r="C4567">
        <v>2021</v>
      </c>
      <c r="D4567" t="s">
        <v>11</v>
      </c>
      <c r="E4567" t="s">
        <v>18</v>
      </c>
      <c r="F4567" t="s">
        <v>13</v>
      </c>
      <c r="G4567">
        <v>22144</v>
      </c>
      <c r="H4567">
        <v>21745</v>
      </c>
      <c r="I4567">
        <v>-400</v>
      </c>
    </row>
    <row r="4568" spans="1:9" x14ac:dyDescent="0.25">
      <c r="A4568" t="s">
        <v>305</v>
      </c>
      <c r="B4568" t="s">
        <v>306</v>
      </c>
      <c r="C4568">
        <v>2021</v>
      </c>
      <c r="D4568" t="s">
        <v>11</v>
      </c>
      <c r="E4568" t="s">
        <v>19</v>
      </c>
      <c r="F4568" t="s">
        <v>13</v>
      </c>
      <c r="G4568">
        <v>45579</v>
      </c>
      <c r="H4568">
        <v>43458</v>
      </c>
      <c r="I4568">
        <v>-2125</v>
      </c>
    </row>
    <row r="4569" spans="1:9" x14ac:dyDescent="0.25">
      <c r="A4569" t="s">
        <v>305</v>
      </c>
      <c r="B4569" t="s">
        <v>306</v>
      </c>
      <c r="C4569">
        <v>2021</v>
      </c>
      <c r="D4569" t="s">
        <v>11</v>
      </c>
      <c r="E4569" t="s">
        <v>20</v>
      </c>
      <c r="F4569" t="s">
        <v>13</v>
      </c>
      <c r="G4569">
        <v>27304</v>
      </c>
      <c r="H4569">
        <v>29903</v>
      </c>
      <c r="I4569">
        <v>2605</v>
      </c>
    </row>
    <row r="4570" spans="1:9" x14ac:dyDescent="0.25">
      <c r="A4570" t="s">
        <v>305</v>
      </c>
      <c r="B4570" t="s">
        <v>306</v>
      </c>
      <c r="C4570">
        <v>2021</v>
      </c>
      <c r="D4570" t="s">
        <v>21</v>
      </c>
      <c r="E4570" t="s">
        <v>12</v>
      </c>
      <c r="F4570" t="s">
        <v>13</v>
      </c>
      <c r="G4570">
        <v>8910</v>
      </c>
      <c r="H4570">
        <v>8910</v>
      </c>
      <c r="I4570">
        <v>0</v>
      </c>
    </row>
    <row r="4571" spans="1:9" x14ac:dyDescent="0.25">
      <c r="A4571" t="s">
        <v>305</v>
      </c>
      <c r="B4571" t="s">
        <v>306</v>
      </c>
      <c r="C4571">
        <v>2021</v>
      </c>
      <c r="D4571" t="s">
        <v>21</v>
      </c>
      <c r="E4571" t="s">
        <v>14</v>
      </c>
      <c r="F4571" t="s">
        <v>13</v>
      </c>
      <c r="G4571">
        <v>5303</v>
      </c>
      <c r="H4571">
        <v>4866</v>
      </c>
      <c r="I4571">
        <v>-438</v>
      </c>
    </row>
    <row r="4572" spans="1:9" x14ac:dyDescent="0.25">
      <c r="A4572" t="s">
        <v>305</v>
      </c>
      <c r="B4572" t="s">
        <v>306</v>
      </c>
      <c r="C4572">
        <v>2021</v>
      </c>
      <c r="D4572" t="s">
        <v>21</v>
      </c>
      <c r="E4572" t="s">
        <v>15</v>
      </c>
      <c r="F4572" t="s">
        <v>13</v>
      </c>
      <c r="G4572">
        <v>5865</v>
      </c>
      <c r="H4572">
        <v>5937</v>
      </c>
      <c r="I4572">
        <v>71</v>
      </c>
    </row>
    <row r="4573" spans="1:9" x14ac:dyDescent="0.25">
      <c r="A4573" t="s">
        <v>305</v>
      </c>
      <c r="B4573" t="s">
        <v>306</v>
      </c>
      <c r="C4573">
        <v>2021</v>
      </c>
      <c r="D4573" t="s">
        <v>21</v>
      </c>
      <c r="E4573" t="s">
        <v>16</v>
      </c>
      <c r="F4573" t="s">
        <v>13</v>
      </c>
      <c r="G4573">
        <v>12810</v>
      </c>
      <c r="H4573">
        <v>13611</v>
      </c>
      <c r="I4573">
        <v>803</v>
      </c>
    </row>
    <row r="4574" spans="1:9" x14ac:dyDescent="0.25">
      <c r="A4574" t="s">
        <v>305</v>
      </c>
      <c r="B4574" t="s">
        <v>306</v>
      </c>
      <c r="C4574">
        <v>2021</v>
      </c>
      <c r="D4574" t="s">
        <v>21</v>
      </c>
      <c r="E4574" t="s">
        <v>17</v>
      </c>
      <c r="F4574" t="s">
        <v>13</v>
      </c>
      <c r="G4574">
        <v>19947</v>
      </c>
      <c r="H4574">
        <v>20401</v>
      </c>
      <c r="I4574">
        <v>455</v>
      </c>
    </row>
    <row r="4575" spans="1:9" x14ac:dyDescent="0.25">
      <c r="A4575" t="s">
        <v>305</v>
      </c>
      <c r="B4575" t="s">
        <v>306</v>
      </c>
      <c r="C4575">
        <v>2021</v>
      </c>
      <c r="D4575" t="s">
        <v>21</v>
      </c>
      <c r="E4575" t="s">
        <v>18</v>
      </c>
      <c r="F4575" t="s">
        <v>13</v>
      </c>
      <c r="G4575">
        <v>22820</v>
      </c>
      <c r="H4575">
        <v>22649</v>
      </c>
      <c r="I4575">
        <v>-171</v>
      </c>
    </row>
    <row r="4576" spans="1:9" x14ac:dyDescent="0.25">
      <c r="A4576" t="s">
        <v>305</v>
      </c>
      <c r="B4576" t="s">
        <v>306</v>
      </c>
      <c r="C4576">
        <v>2021</v>
      </c>
      <c r="D4576" t="s">
        <v>21</v>
      </c>
      <c r="E4576" t="s">
        <v>19</v>
      </c>
      <c r="F4576" t="s">
        <v>13</v>
      </c>
      <c r="G4576">
        <v>25405</v>
      </c>
      <c r="H4576">
        <v>24236</v>
      </c>
      <c r="I4576">
        <v>-1171</v>
      </c>
    </row>
    <row r="4577" spans="1:9" x14ac:dyDescent="0.25">
      <c r="A4577" t="s">
        <v>305</v>
      </c>
      <c r="B4577" t="s">
        <v>306</v>
      </c>
      <c r="C4577">
        <v>2021</v>
      </c>
      <c r="D4577" t="s">
        <v>21</v>
      </c>
      <c r="E4577" t="s">
        <v>20</v>
      </c>
      <c r="F4577" t="s">
        <v>13</v>
      </c>
      <c r="G4577">
        <v>4433</v>
      </c>
      <c r="H4577">
        <v>4419</v>
      </c>
      <c r="I4577">
        <v>-14</v>
      </c>
    </row>
    <row r="4578" spans="1:9" x14ac:dyDescent="0.25">
      <c r="A4578" t="s">
        <v>307</v>
      </c>
      <c r="B4578" t="s">
        <v>308</v>
      </c>
      <c r="C4578">
        <v>2020</v>
      </c>
      <c r="D4578" t="s">
        <v>11</v>
      </c>
      <c r="E4578" t="s">
        <v>12</v>
      </c>
      <c r="F4578" t="s">
        <v>26</v>
      </c>
      <c r="G4578">
        <v>268</v>
      </c>
      <c r="H4578">
        <v>255</v>
      </c>
      <c r="I4578">
        <v>-13</v>
      </c>
    </row>
    <row r="4579" spans="1:9" x14ac:dyDescent="0.25">
      <c r="A4579" t="s">
        <v>307</v>
      </c>
      <c r="B4579" t="s">
        <v>308</v>
      </c>
      <c r="C4579">
        <v>2020</v>
      </c>
      <c r="D4579" t="s">
        <v>11</v>
      </c>
      <c r="E4579" t="s">
        <v>14</v>
      </c>
      <c r="F4579" t="s">
        <v>26</v>
      </c>
      <c r="G4579">
        <v>165</v>
      </c>
      <c r="H4579">
        <v>153</v>
      </c>
      <c r="I4579">
        <v>-12</v>
      </c>
    </row>
    <row r="4580" spans="1:9" x14ac:dyDescent="0.25">
      <c r="A4580" t="s">
        <v>307</v>
      </c>
      <c r="B4580" t="s">
        <v>308</v>
      </c>
      <c r="C4580">
        <v>2020</v>
      </c>
      <c r="D4580" t="s">
        <v>11</v>
      </c>
      <c r="E4580" t="s">
        <v>15</v>
      </c>
      <c r="F4580" t="s">
        <v>26</v>
      </c>
      <c r="G4580">
        <v>554</v>
      </c>
      <c r="H4580">
        <v>562</v>
      </c>
      <c r="I4580">
        <v>8</v>
      </c>
    </row>
    <row r="4581" spans="1:9" x14ac:dyDescent="0.25">
      <c r="A4581" t="s">
        <v>307</v>
      </c>
      <c r="B4581" t="s">
        <v>308</v>
      </c>
      <c r="C4581">
        <v>2020</v>
      </c>
      <c r="D4581" t="s">
        <v>11</v>
      </c>
      <c r="E4581" t="s">
        <v>16</v>
      </c>
      <c r="F4581" t="s">
        <v>26</v>
      </c>
      <c r="G4581">
        <v>1407</v>
      </c>
      <c r="H4581">
        <v>1470</v>
      </c>
      <c r="I4581">
        <v>64</v>
      </c>
    </row>
    <row r="4582" spans="1:9" x14ac:dyDescent="0.25">
      <c r="A4582" t="s">
        <v>307</v>
      </c>
      <c r="B4582" t="s">
        <v>308</v>
      </c>
      <c r="C4582">
        <v>2020</v>
      </c>
      <c r="D4582" t="s">
        <v>11</v>
      </c>
      <c r="E4582" t="s">
        <v>17</v>
      </c>
      <c r="F4582" t="s">
        <v>26</v>
      </c>
      <c r="G4582">
        <v>2828</v>
      </c>
      <c r="H4582">
        <v>2851</v>
      </c>
      <c r="I4582">
        <v>23</v>
      </c>
    </row>
    <row r="4583" spans="1:9" x14ac:dyDescent="0.25">
      <c r="A4583" t="s">
        <v>307</v>
      </c>
      <c r="B4583" t="s">
        <v>308</v>
      </c>
      <c r="C4583">
        <v>2020</v>
      </c>
      <c r="D4583" t="s">
        <v>11</v>
      </c>
      <c r="E4583" t="s">
        <v>18</v>
      </c>
      <c r="F4583" t="s">
        <v>26</v>
      </c>
      <c r="G4583">
        <v>5997</v>
      </c>
      <c r="H4583">
        <v>6359</v>
      </c>
      <c r="I4583">
        <v>362</v>
      </c>
    </row>
    <row r="4584" spans="1:9" x14ac:dyDescent="0.25">
      <c r="A4584" t="s">
        <v>307</v>
      </c>
      <c r="B4584" t="s">
        <v>308</v>
      </c>
      <c r="C4584">
        <v>2020</v>
      </c>
      <c r="D4584" t="s">
        <v>11</v>
      </c>
      <c r="E4584" t="s">
        <v>19</v>
      </c>
      <c r="F4584" t="s">
        <v>26</v>
      </c>
      <c r="G4584">
        <v>15415</v>
      </c>
      <c r="H4584">
        <v>17002</v>
      </c>
      <c r="I4584">
        <v>1587</v>
      </c>
    </row>
    <row r="4585" spans="1:9" x14ac:dyDescent="0.25">
      <c r="A4585" t="s">
        <v>307</v>
      </c>
      <c r="B4585" t="s">
        <v>308</v>
      </c>
      <c r="C4585">
        <v>2020</v>
      </c>
      <c r="D4585" t="s">
        <v>11</v>
      </c>
      <c r="E4585" t="s">
        <v>20</v>
      </c>
      <c r="F4585" t="s">
        <v>26</v>
      </c>
      <c r="G4585">
        <v>29607</v>
      </c>
      <c r="H4585">
        <v>33494</v>
      </c>
      <c r="I4585">
        <v>3887</v>
      </c>
    </row>
    <row r="4586" spans="1:9" x14ac:dyDescent="0.25">
      <c r="A4586" t="s">
        <v>307</v>
      </c>
      <c r="B4586" t="s">
        <v>308</v>
      </c>
      <c r="C4586">
        <v>2020</v>
      </c>
      <c r="D4586" t="s">
        <v>21</v>
      </c>
      <c r="E4586" t="s">
        <v>12</v>
      </c>
      <c r="F4586" t="s">
        <v>26</v>
      </c>
      <c r="G4586">
        <v>434</v>
      </c>
      <c r="H4586">
        <v>401</v>
      </c>
      <c r="I4586">
        <v>-33</v>
      </c>
    </row>
    <row r="4587" spans="1:9" x14ac:dyDescent="0.25">
      <c r="A4587" t="s">
        <v>307</v>
      </c>
      <c r="B4587" t="s">
        <v>308</v>
      </c>
      <c r="C4587">
        <v>2020</v>
      </c>
      <c r="D4587" t="s">
        <v>21</v>
      </c>
      <c r="E4587" t="s">
        <v>14</v>
      </c>
      <c r="F4587" t="s">
        <v>26</v>
      </c>
      <c r="G4587">
        <v>371</v>
      </c>
      <c r="H4587">
        <v>410</v>
      </c>
      <c r="I4587">
        <v>39</v>
      </c>
    </row>
    <row r="4588" spans="1:9" x14ac:dyDescent="0.25">
      <c r="A4588" t="s">
        <v>307</v>
      </c>
      <c r="B4588" t="s">
        <v>308</v>
      </c>
      <c r="C4588">
        <v>2020</v>
      </c>
      <c r="D4588" t="s">
        <v>21</v>
      </c>
      <c r="E4588" t="s">
        <v>15</v>
      </c>
      <c r="F4588" t="s">
        <v>26</v>
      </c>
      <c r="G4588">
        <v>939</v>
      </c>
      <c r="H4588">
        <v>960</v>
      </c>
      <c r="I4588">
        <v>22</v>
      </c>
    </row>
    <row r="4589" spans="1:9" x14ac:dyDescent="0.25">
      <c r="A4589" t="s">
        <v>307</v>
      </c>
      <c r="B4589" t="s">
        <v>308</v>
      </c>
      <c r="C4589">
        <v>2020</v>
      </c>
      <c r="D4589" t="s">
        <v>21</v>
      </c>
      <c r="E4589" t="s">
        <v>16</v>
      </c>
      <c r="F4589" t="s">
        <v>26</v>
      </c>
      <c r="G4589">
        <v>3027</v>
      </c>
      <c r="H4589">
        <v>3060</v>
      </c>
      <c r="I4589">
        <v>33</v>
      </c>
    </row>
    <row r="4590" spans="1:9" x14ac:dyDescent="0.25">
      <c r="A4590" t="s">
        <v>307</v>
      </c>
      <c r="B4590" t="s">
        <v>308</v>
      </c>
      <c r="C4590">
        <v>2020</v>
      </c>
      <c r="D4590" t="s">
        <v>21</v>
      </c>
      <c r="E4590" t="s">
        <v>17</v>
      </c>
      <c r="F4590" t="s">
        <v>26</v>
      </c>
      <c r="G4590">
        <v>6421</v>
      </c>
      <c r="H4590">
        <v>6884</v>
      </c>
      <c r="I4590">
        <v>463</v>
      </c>
    </row>
    <row r="4591" spans="1:9" x14ac:dyDescent="0.25">
      <c r="A4591" t="s">
        <v>307</v>
      </c>
      <c r="B4591" t="s">
        <v>308</v>
      </c>
      <c r="C4591">
        <v>2020</v>
      </c>
      <c r="D4591" t="s">
        <v>21</v>
      </c>
      <c r="E4591" t="s">
        <v>18</v>
      </c>
      <c r="F4591" t="s">
        <v>26</v>
      </c>
      <c r="G4591">
        <v>10602</v>
      </c>
      <c r="H4591">
        <v>11411</v>
      </c>
      <c r="I4591">
        <v>809</v>
      </c>
    </row>
    <row r="4592" spans="1:9" x14ac:dyDescent="0.25">
      <c r="A4592" t="s">
        <v>307</v>
      </c>
      <c r="B4592" t="s">
        <v>308</v>
      </c>
      <c r="C4592">
        <v>2020</v>
      </c>
      <c r="D4592" t="s">
        <v>21</v>
      </c>
      <c r="E4592" t="s">
        <v>19</v>
      </c>
      <c r="F4592" t="s">
        <v>26</v>
      </c>
      <c r="G4592">
        <v>17198</v>
      </c>
      <c r="H4592">
        <v>18640</v>
      </c>
      <c r="I4592">
        <v>1442</v>
      </c>
    </row>
    <row r="4593" spans="1:9" x14ac:dyDescent="0.25">
      <c r="A4593" t="s">
        <v>307</v>
      </c>
      <c r="B4593" t="s">
        <v>308</v>
      </c>
      <c r="C4593">
        <v>2020</v>
      </c>
      <c r="D4593" t="s">
        <v>21</v>
      </c>
      <c r="E4593" t="s">
        <v>20</v>
      </c>
      <c r="F4593" t="s">
        <v>26</v>
      </c>
      <c r="G4593">
        <v>17208</v>
      </c>
      <c r="H4593">
        <v>19773</v>
      </c>
      <c r="I4593">
        <v>2565</v>
      </c>
    </row>
    <row r="4594" spans="1:9" x14ac:dyDescent="0.25">
      <c r="A4594" t="s">
        <v>307</v>
      </c>
      <c r="B4594" t="s">
        <v>308</v>
      </c>
      <c r="C4594">
        <v>2021</v>
      </c>
      <c r="D4594" t="s">
        <v>11</v>
      </c>
      <c r="E4594" t="s">
        <v>12</v>
      </c>
      <c r="F4594" t="s">
        <v>26</v>
      </c>
      <c r="G4594">
        <v>269</v>
      </c>
      <c r="H4594">
        <v>234</v>
      </c>
      <c r="I4594">
        <v>-36</v>
      </c>
    </row>
    <row r="4595" spans="1:9" x14ac:dyDescent="0.25">
      <c r="A4595" t="s">
        <v>307</v>
      </c>
      <c r="B4595" t="s">
        <v>308</v>
      </c>
      <c r="C4595">
        <v>2021</v>
      </c>
      <c r="D4595" t="s">
        <v>11</v>
      </c>
      <c r="E4595" t="s">
        <v>14</v>
      </c>
      <c r="F4595" t="s">
        <v>26</v>
      </c>
      <c r="G4595">
        <v>169</v>
      </c>
      <c r="H4595">
        <v>184</v>
      </c>
      <c r="I4595">
        <v>15</v>
      </c>
    </row>
    <row r="4596" spans="1:9" x14ac:dyDescent="0.25">
      <c r="A4596" t="s">
        <v>307</v>
      </c>
      <c r="B4596" t="s">
        <v>308</v>
      </c>
      <c r="C4596">
        <v>2021</v>
      </c>
      <c r="D4596" t="s">
        <v>11</v>
      </c>
      <c r="E4596" t="s">
        <v>15</v>
      </c>
      <c r="F4596" t="s">
        <v>26</v>
      </c>
      <c r="G4596">
        <v>530</v>
      </c>
      <c r="H4596">
        <v>564</v>
      </c>
      <c r="I4596">
        <v>34</v>
      </c>
    </row>
    <row r="4597" spans="1:9" x14ac:dyDescent="0.25">
      <c r="A4597" t="s">
        <v>307</v>
      </c>
      <c r="B4597" t="s">
        <v>308</v>
      </c>
      <c r="C4597">
        <v>2021</v>
      </c>
      <c r="D4597" t="s">
        <v>11</v>
      </c>
      <c r="E4597" t="s">
        <v>16</v>
      </c>
      <c r="F4597" t="s">
        <v>26</v>
      </c>
      <c r="G4597">
        <v>1398</v>
      </c>
      <c r="H4597">
        <v>1406</v>
      </c>
      <c r="I4597">
        <v>8</v>
      </c>
    </row>
    <row r="4598" spans="1:9" x14ac:dyDescent="0.25">
      <c r="A4598" t="s">
        <v>307</v>
      </c>
      <c r="B4598" t="s">
        <v>308</v>
      </c>
      <c r="C4598">
        <v>2021</v>
      </c>
      <c r="D4598" t="s">
        <v>11</v>
      </c>
      <c r="E4598" t="s">
        <v>17</v>
      </c>
      <c r="F4598" t="s">
        <v>26</v>
      </c>
      <c r="G4598">
        <v>2815</v>
      </c>
      <c r="H4598">
        <v>3077</v>
      </c>
      <c r="I4598">
        <v>262</v>
      </c>
    </row>
    <row r="4599" spans="1:9" x14ac:dyDescent="0.25">
      <c r="A4599" t="s">
        <v>307</v>
      </c>
      <c r="B4599" t="s">
        <v>308</v>
      </c>
      <c r="C4599">
        <v>2021</v>
      </c>
      <c r="D4599" t="s">
        <v>11</v>
      </c>
      <c r="E4599" t="s">
        <v>18</v>
      </c>
      <c r="F4599" t="s">
        <v>26</v>
      </c>
      <c r="G4599">
        <v>5987</v>
      </c>
      <c r="H4599">
        <v>6449</v>
      </c>
      <c r="I4599">
        <v>462</v>
      </c>
    </row>
    <row r="4600" spans="1:9" x14ac:dyDescent="0.25">
      <c r="A4600" t="s">
        <v>307</v>
      </c>
      <c r="B4600" t="s">
        <v>308</v>
      </c>
      <c r="C4600">
        <v>2021</v>
      </c>
      <c r="D4600" t="s">
        <v>11</v>
      </c>
      <c r="E4600" t="s">
        <v>19</v>
      </c>
      <c r="F4600" t="s">
        <v>26</v>
      </c>
      <c r="G4600">
        <v>15256</v>
      </c>
      <c r="H4600">
        <v>16797</v>
      </c>
      <c r="I4600">
        <v>1541</v>
      </c>
    </row>
    <row r="4601" spans="1:9" x14ac:dyDescent="0.25">
      <c r="A4601" t="s">
        <v>307</v>
      </c>
      <c r="B4601" t="s">
        <v>308</v>
      </c>
      <c r="C4601">
        <v>2021</v>
      </c>
      <c r="D4601" t="s">
        <v>11</v>
      </c>
      <c r="E4601" t="s">
        <v>20</v>
      </c>
      <c r="F4601" t="s">
        <v>26</v>
      </c>
      <c r="G4601">
        <v>30179</v>
      </c>
      <c r="H4601">
        <v>33589</v>
      </c>
      <c r="I4601">
        <v>3410</v>
      </c>
    </row>
    <row r="4602" spans="1:9" x14ac:dyDescent="0.25">
      <c r="A4602" t="s">
        <v>307</v>
      </c>
      <c r="B4602" t="s">
        <v>308</v>
      </c>
      <c r="C4602">
        <v>2021</v>
      </c>
      <c r="D4602" t="s">
        <v>21</v>
      </c>
      <c r="E4602" t="s">
        <v>12</v>
      </c>
      <c r="F4602" t="s">
        <v>26</v>
      </c>
      <c r="G4602">
        <v>419</v>
      </c>
      <c r="H4602">
        <v>405</v>
      </c>
      <c r="I4602">
        <v>-13</v>
      </c>
    </row>
    <row r="4603" spans="1:9" x14ac:dyDescent="0.25">
      <c r="A4603" t="s">
        <v>307</v>
      </c>
      <c r="B4603" t="s">
        <v>308</v>
      </c>
      <c r="C4603">
        <v>2021</v>
      </c>
      <c r="D4603" t="s">
        <v>21</v>
      </c>
      <c r="E4603" t="s">
        <v>14</v>
      </c>
      <c r="F4603" t="s">
        <v>26</v>
      </c>
      <c r="G4603">
        <v>369</v>
      </c>
      <c r="H4603">
        <v>371</v>
      </c>
      <c r="I4603">
        <v>3</v>
      </c>
    </row>
    <row r="4604" spans="1:9" x14ac:dyDescent="0.25">
      <c r="A4604" t="s">
        <v>307</v>
      </c>
      <c r="B4604" t="s">
        <v>308</v>
      </c>
      <c r="C4604">
        <v>2021</v>
      </c>
      <c r="D4604" t="s">
        <v>21</v>
      </c>
      <c r="E4604" t="s">
        <v>15</v>
      </c>
      <c r="F4604" t="s">
        <v>26</v>
      </c>
      <c r="G4604">
        <v>901</v>
      </c>
      <c r="H4604">
        <v>893</v>
      </c>
      <c r="I4604">
        <v>-8</v>
      </c>
    </row>
    <row r="4605" spans="1:9" x14ac:dyDescent="0.25">
      <c r="A4605" t="s">
        <v>307</v>
      </c>
      <c r="B4605" t="s">
        <v>308</v>
      </c>
      <c r="C4605">
        <v>2021</v>
      </c>
      <c r="D4605" t="s">
        <v>21</v>
      </c>
      <c r="E4605" t="s">
        <v>16</v>
      </c>
      <c r="F4605" t="s">
        <v>26</v>
      </c>
      <c r="G4605">
        <v>3022</v>
      </c>
      <c r="H4605">
        <v>3026</v>
      </c>
      <c r="I4605">
        <v>4</v>
      </c>
    </row>
    <row r="4606" spans="1:9" x14ac:dyDescent="0.25">
      <c r="A4606" t="s">
        <v>307</v>
      </c>
      <c r="B4606" t="s">
        <v>308</v>
      </c>
      <c r="C4606">
        <v>2021</v>
      </c>
      <c r="D4606" t="s">
        <v>21</v>
      </c>
      <c r="E4606" t="s">
        <v>17</v>
      </c>
      <c r="F4606" t="s">
        <v>26</v>
      </c>
      <c r="G4606">
        <v>6391</v>
      </c>
      <c r="H4606">
        <v>6952</v>
      </c>
      <c r="I4606">
        <v>561</v>
      </c>
    </row>
    <row r="4607" spans="1:9" x14ac:dyDescent="0.25">
      <c r="A4607" t="s">
        <v>307</v>
      </c>
      <c r="B4607" t="s">
        <v>308</v>
      </c>
      <c r="C4607">
        <v>2021</v>
      </c>
      <c r="D4607" t="s">
        <v>21</v>
      </c>
      <c r="E4607" t="s">
        <v>18</v>
      </c>
      <c r="F4607" t="s">
        <v>26</v>
      </c>
      <c r="G4607">
        <v>10610</v>
      </c>
      <c r="H4607">
        <v>11996</v>
      </c>
      <c r="I4607">
        <v>1386</v>
      </c>
    </row>
    <row r="4608" spans="1:9" x14ac:dyDescent="0.25">
      <c r="A4608" t="s">
        <v>307</v>
      </c>
      <c r="B4608" t="s">
        <v>308</v>
      </c>
      <c r="C4608">
        <v>2021</v>
      </c>
      <c r="D4608" t="s">
        <v>21</v>
      </c>
      <c r="E4608" t="s">
        <v>19</v>
      </c>
      <c r="F4608" t="s">
        <v>26</v>
      </c>
      <c r="G4608">
        <v>17070</v>
      </c>
      <c r="H4608">
        <v>18671</v>
      </c>
      <c r="I4608">
        <v>1601</v>
      </c>
    </row>
    <row r="4609" spans="1:9" x14ac:dyDescent="0.25">
      <c r="A4609" t="s">
        <v>307</v>
      </c>
      <c r="B4609" t="s">
        <v>308</v>
      </c>
      <c r="C4609">
        <v>2021</v>
      </c>
      <c r="D4609" t="s">
        <v>21</v>
      </c>
      <c r="E4609" t="s">
        <v>20</v>
      </c>
      <c r="F4609" t="s">
        <v>26</v>
      </c>
      <c r="G4609">
        <v>17559</v>
      </c>
      <c r="H4609">
        <v>20575</v>
      </c>
      <c r="I4609">
        <v>3016</v>
      </c>
    </row>
    <row r="4610" spans="1:9" x14ac:dyDescent="0.25">
      <c r="A4610" t="s">
        <v>309</v>
      </c>
      <c r="B4610" t="s">
        <v>310</v>
      </c>
      <c r="C4610">
        <v>2020</v>
      </c>
      <c r="D4610" t="s">
        <v>11</v>
      </c>
      <c r="E4610" t="s">
        <v>12</v>
      </c>
      <c r="F4610" t="s">
        <v>26</v>
      </c>
      <c r="G4610">
        <v>1159</v>
      </c>
      <c r="H4610">
        <v>1086</v>
      </c>
      <c r="I4610">
        <v>-73</v>
      </c>
    </row>
    <row r="4611" spans="1:9" x14ac:dyDescent="0.25">
      <c r="A4611" t="s">
        <v>309</v>
      </c>
      <c r="B4611" t="s">
        <v>310</v>
      </c>
      <c r="C4611">
        <v>2020</v>
      </c>
      <c r="D4611" t="s">
        <v>11</v>
      </c>
      <c r="E4611" t="s">
        <v>14</v>
      </c>
      <c r="F4611" t="s">
        <v>26</v>
      </c>
      <c r="G4611">
        <v>417</v>
      </c>
      <c r="H4611">
        <v>392</v>
      </c>
      <c r="I4611">
        <v>-25</v>
      </c>
    </row>
    <row r="4612" spans="1:9" x14ac:dyDescent="0.25">
      <c r="A4612" t="s">
        <v>309</v>
      </c>
      <c r="B4612" t="s">
        <v>310</v>
      </c>
      <c r="C4612">
        <v>2020</v>
      </c>
      <c r="D4612" t="s">
        <v>11</v>
      </c>
      <c r="E4612" t="s">
        <v>15</v>
      </c>
      <c r="F4612" t="s">
        <v>26</v>
      </c>
      <c r="G4612">
        <v>623</v>
      </c>
      <c r="H4612">
        <v>697</v>
      </c>
      <c r="I4612">
        <v>74</v>
      </c>
    </row>
    <row r="4613" spans="1:9" x14ac:dyDescent="0.25">
      <c r="A4613" t="s">
        <v>309</v>
      </c>
      <c r="B4613" t="s">
        <v>310</v>
      </c>
      <c r="C4613">
        <v>2020</v>
      </c>
      <c r="D4613" t="s">
        <v>11</v>
      </c>
      <c r="E4613" t="s">
        <v>16</v>
      </c>
      <c r="F4613" t="s">
        <v>26</v>
      </c>
      <c r="G4613">
        <v>1047</v>
      </c>
      <c r="H4613">
        <v>1081</v>
      </c>
      <c r="I4613">
        <v>34</v>
      </c>
    </row>
    <row r="4614" spans="1:9" x14ac:dyDescent="0.25">
      <c r="A4614" t="s">
        <v>309</v>
      </c>
      <c r="B4614" t="s">
        <v>310</v>
      </c>
      <c r="C4614">
        <v>2020</v>
      </c>
      <c r="D4614" t="s">
        <v>11</v>
      </c>
      <c r="E4614" t="s">
        <v>17</v>
      </c>
      <c r="F4614" t="s">
        <v>26</v>
      </c>
      <c r="G4614">
        <v>1864</v>
      </c>
      <c r="H4614">
        <v>2039</v>
      </c>
      <c r="I4614">
        <v>174</v>
      </c>
    </row>
    <row r="4615" spans="1:9" x14ac:dyDescent="0.25">
      <c r="A4615" t="s">
        <v>309</v>
      </c>
      <c r="B4615" t="s">
        <v>310</v>
      </c>
      <c r="C4615">
        <v>2020</v>
      </c>
      <c r="D4615" t="s">
        <v>11</v>
      </c>
      <c r="E4615" t="s">
        <v>18</v>
      </c>
      <c r="F4615" t="s">
        <v>26</v>
      </c>
      <c r="G4615">
        <v>2580</v>
      </c>
      <c r="H4615">
        <v>2811</v>
      </c>
      <c r="I4615">
        <v>231</v>
      </c>
    </row>
    <row r="4616" spans="1:9" x14ac:dyDescent="0.25">
      <c r="A4616" t="s">
        <v>309</v>
      </c>
      <c r="B4616" t="s">
        <v>310</v>
      </c>
      <c r="C4616">
        <v>2020</v>
      </c>
      <c r="D4616" t="s">
        <v>11</v>
      </c>
      <c r="E4616" t="s">
        <v>19</v>
      </c>
      <c r="F4616" t="s">
        <v>26</v>
      </c>
      <c r="G4616">
        <v>3278</v>
      </c>
      <c r="H4616">
        <v>3478</v>
      </c>
      <c r="I4616">
        <v>201</v>
      </c>
    </row>
    <row r="4617" spans="1:9" x14ac:dyDescent="0.25">
      <c r="A4617" t="s">
        <v>309</v>
      </c>
      <c r="B4617" t="s">
        <v>310</v>
      </c>
      <c r="C4617">
        <v>2020</v>
      </c>
      <c r="D4617" t="s">
        <v>11</v>
      </c>
      <c r="E4617" t="s">
        <v>20</v>
      </c>
      <c r="F4617" t="s">
        <v>26</v>
      </c>
      <c r="G4617">
        <v>3347</v>
      </c>
      <c r="H4617">
        <v>3520</v>
      </c>
      <c r="I4617">
        <v>172</v>
      </c>
    </row>
    <row r="4618" spans="1:9" x14ac:dyDescent="0.25">
      <c r="A4618" t="s">
        <v>309</v>
      </c>
      <c r="B4618" t="s">
        <v>310</v>
      </c>
      <c r="C4618">
        <v>2020</v>
      </c>
      <c r="D4618" t="s">
        <v>21</v>
      </c>
      <c r="E4618" t="s">
        <v>12</v>
      </c>
      <c r="F4618" t="s">
        <v>26</v>
      </c>
      <c r="G4618">
        <v>2098</v>
      </c>
      <c r="H4618">
        <v>1727</v>
      </c>
      <c r="I4618">
        <v>-372</v>
      </c>
    </row>
    <row r="4619" spans="1:9" x14ac:dyDescent="0.25">
      <c r="A4619" t="s">
        <v>309</v>
      </c>
      <c r="B4619" t="s">
        <v>310</v>
      </c>
      <c r="C4619">
        <v>2020</v>
      </c>
      <c r="D4619" t="s">
        <v>21</v>
      </c>
      <c r="E4619" t="s">
        <v>14</v>
      </c>
      <c r="F4619" t="s">
        <v>26</v>
      </c>
      <c r="G4619">
        <v>964</v>
      </c>
      <c r="H4619">
        <v>987</v>
      </c>
      <c r="I4619">
        <v>23</v>
      </c>
    </row>
    <row r="4620" spans="1:9" x14ac:dyDescent="0.25">
      <c r="A4620" t="s">
        <v>309</v>
      </c>
      <c r="B4620" t="s">
        <v>310</v>
      </c>
      <c r="C4620">
        <v>2020</v>
      </c>
      <c r="D4620" t="s">
        <v>21</v>
      </c>
      <c r="E4620" t="s">
        <v>15</v>
      </c>
      <c r="F4620" t="s">
        <v>26</v>
      </c>
      <c r="G4620">
        <v>1201</v>
      </c>
      <c r="H4620">
        <v>1204</v>
      </c>
      <c r="I4620">
        <v>3</v>
      </c>
    </row>
    <row r="4621" spans="1:9" x14ac:dyDescent="0.25">
      <c r="A4621" t="s">
        <v>309</v>
      </c>
      <c r="B4621" t="s">
        <v>310</v>
      </c>
      <c r="C4621">
        <v>2020</v>
      </c>
      <c r="D4621" t="s">
        <v>21</v>
      </c>
      <c r="E4621" t="s">
        <v>16</v>
      </c>
      <c r="F4621" t="s">
        <v>26</v>
      </c>
      <c r="G4621">
        <v>1819</v>
      </c>
      <c r="H4621">
        <v>1925</v>
      </c>
      <c r="I4621">
        <v>106</v>
      </c>
    </row>
    <row r="4622" spans="1:9" x14ac:dyDescent="0.25">
      <c r="A4622" t="s">
        <v>309</v>
      </c>
      <c r="B4622" t="s">
        <v>310</v>
      </c>
      <c r="C4622">
        <v>2020</v>
      </c>
      <c r="D4622" t="s">
        <v>21</v>
      </c>
      <c r="E4622" t="s">
        <v>17</v>
      </c>
      <c r="F4622" t="s">
        <v>26</v>
      </c>
      <c r="G4622">
        <v>3253</v>
      </c>
      <c r="H4622">
        <v>3467</v>
      </c>
      <c r="I4622">
        <v>214</v>
      </c>
    </row>
    <row r="4623" spans="1:9" x14ac:dyDescent="0.25">
      <c r="A4623" t="s">
        <v>309</v>
      </c>
      <c r="B4623" t="s">
        <v>310</v>
      </c>
      <c r="C4623">
        <v>2020</v>
      </c>
      <c r="D4623" t="s">
        <v>21</v>
      </c>
      <c r="E4623" t="s">
        <v>18</v>
      </c>
      <c r="F4623" t="s">
        <v>26</v>
      </c>
      <c r="G4623">
        <v>4044</v>
      </c>
      <c r="H4623">
        <v>4338</v>
      </c>
      <c r="I4623">
        <v>294</v>
      </c>
    </row>
    <row r="4624" spans="1:9" x14ac:dyDescent="0.25">
      <c r="A4624" t="s">
        <v>309</v>
      </c>
      <c r="B4624" t="s">
        <v>310</v>
      </c>
      <c r="C4624">
        <v>2020</v>
      </c>
      <c r="D4624" t="s">
        <v>21</v>
      </c>
      <c r="E4624" t="s">
        <v>19</v>
      </c>
      <c r="F4624" t="s">
        <v>26</v>
      </c>
      <c r="G4624">
        <v>3831</v>
      </c>
      <c r="H4624">
        <v>4104</v>
      </c>
      <c r="I4624">
        <v>274</v>
      </c>
    </row>
    <row r="4625" spans="1:9" x14ac:dyDescent="0.25">
      <c r="A4625" t="s">
        <v>309</v>
      </c>
      <c r="B4625" t="s">
        <v>310</v>
      </c>
      <c r="C4625">
        <v>2020</v>
      </c>
      <c r="D4625" t="s">
        <v>21</v>
      </c>
      <c r="E4625" t="s">
        <v>20</v>
      </c>
      <c r="F4625" t="s">
        <v>26</v>
      </c>
      <c r="G4625">
        <v>2593</v>
      </c>
      <c r="H4625">
        <v>2685</v>
      </c>
      <c r="I4625">
        <v>92</v>
      </c>
    </row>
    <row r="4626" spans="1:9" x14ac:dyDescent="0.25">
      <c r="A4626" t="s">
        <v>309</v>
      </c>
      <c r="B4626" t="s">
        <v>310</v>
      </c>
      <c r="C4626">
        <v>2021</v>
      </c>
      <c r="D4626" t="s">
        <v>11</v>
      </c>
      <c r="E4626" t="s">
        <v>12</v>
      </c>
      <c r="F4626" t="s">
        <v>26</v>
      </c>
      <c r="G4626">
        <v>1127</v>
      </c>
      <c r="H4626">
        <v>1131</v>
      </c>
      <c r="I4626">
        <v>1</v>
      </c>
    </row>
    <row r="4627" spans="1:9" x14ac:dyDescent="0.25">
      <c r="A4627" t="s">
        <v>309</v>
      </c>
      <c r="B4627" t="s">
        <v>310</v>
      </c>
      <c r="C4627">
        <v>2021</v>
      </c>
      <c r="D4627" t="s">
        <v>11</v>
      </c>
      <c r="E4627" t="s">
        <v>14</v>
      </c>
      <c r="F4627" t="s">
        <v>26</v>
      </c>
      <c r="G4627">
        <v>428</v>
      </c>
      <c r="H4627">
        <v>646</v>
      </c>
      <c r="I4627">
        <v>215</v>
      </c>
    </row>
    <row r="4628" spans="1:9" x14ac:dyDescent="0.25">
      <c r="A4628" t="s">
        <v>309</v>
      </c>
      <c r="B4628" t="s">
        <v>310</v>
      </c>
      <c r="C4628">
        <v>2021</v>
      </c>
      <c r="D4628" t="s">
        <v>11</v>
      </c>
      <c r="E4628" t="s">
        <v>15</v>
      </c>
      <c r="F4628" t="s">
        <v>26</v>
      </c>
      <c r="G4628">
        <v>638</v>
      </c>
      <c r="H4628">
        <v>1191</v>
      </c>
      <c r="I4628">
        <v>550</v>
      </c>
    </row>
    <row r="4629" spans="1:9" x14ac:dyDescent="0.25">
      <c r="A4629" t="s">
        <v>309</v>
      </c>
      <c r="B4629" t="s">
        <v>310</v>
      </c>
      <c r="C4629">
        <v>2021</v>
      </c>
      <c r="D4629" t="s">
        <v>11</v>
      </c>
      <c r="E4629" t="s">
        <v>16</v>
      </c>
      <c r="F4629" t="s">
        <v>26</v>
      </c>
      <c r="G4629">
        <v>1066</v>
      </c>
      <c r="H4629">
        <v>1962</v>
      </c>
      <c r="I4629">
        <v>892</v>
      </c>
    </row>
    <row r="4630" spans="1:9" x14ac:dyDescent="0.25">
      <c r="A4630" t="s">
        <v>309</v>
      </c>
      <c r="B4630" t="s">
        <v>310</v>
      </c>
      <c r="C4630">
        <v>2021</v>
      </c>
      <c r="D4630" t="s">
        <v>11</v>
      </c>
      <c r="E4630" t="s">
        <v>17</v>
      </c>
      <c r="F4630" t="s">
        <v>26</v>
      </c>
      <c r="G4630">
        <v>1925</v>
      </c>
      <c r="H4630">
        <v>3585</v>
      </c>
      <c r="I4630">
        <v>1657</v>
      </c>
    </row>
    <row r="4631" spans="1:9" x14ac:dyDescent="0.25">
      <c r="A4631" t="s">
        <v>309</v>
      </c>
      <c r="B4631" t="s">
        <v>310</v>
      </c>
      <c r="C4631">
        <v>2021</v>
      </c>
      <c r="D4631" t="s">
        <v>11</v>
      </c>
      <c r="E4631" t="s">
        <v>18</v>
      </c>
      <c r="F4631" t="s">
        <v>26</v>
      </c>
      <c r="G4631">
        <v>2697</v>
      </c>
      <c r="H4631">
        <v>4733</v>
      </c>
      <c r="I4631">
        <v>2032</v>
      </c>
    </row>
    <row r="4632" spans="1:9" x14ac:dyDescent="0.25">
      <c r="A4632" t="s">
        <v>309</v>
      </c>
      <c r="B4632" t="s">
        <v>310</v>
      </c>
      <c r="C4632">
        <v>2021</v>
      </c>
      <c r="D4632" t="s">
        <v>11</v>
      </c>
      <c r="E4632" t="s">
        <v>19</v>
      </c>
      <c r="F4632" t="s">
        <v>26</v>
      </c>
      <c r="G4632">
        <v>3333</v>
      </c>
      <c r="H4632">
        <v>5163</v>
      </c>
      <c r="I4632">
        <v>1827</v>
      </c>
    </row>
    <row r="4633" spans="1:9" x14ac:dyDescent="0.25">
      <c r="A4633" t="s">
        <v>309</v>
      </c>
      <c r="B4633" t="s">
        <v>310</v>
      </c>
      <c r="C4633">
        <v>2021</v>
      </c>
      <c r="D4633" t="s">
        <v>11</v>
      </c>
      <c r="E4633" t="s">
        <v>20</v>
      </c>
      <c r="F4633" t="s">
        <v>26</v>
      </c>
      <c r="G4633">
        <v>3308</v>
      </c>
      <c r="H4633">
        <v>4573</v>
      </c>
      <c r="I4633">
        <v>1262</v>
      </c>
    </row>
    <row r="4634" spans="1:9" x14ac:dyDescent="0.25">
      <c r="A4634" t="s">
        <v>309</v>
      </c>
      <c r="B4634" t="s">
        <v>310</v>
      </c>
      <c r="C4634">
        <v>2021</v>
      </c>
      <c r="D4634" t="s">
        <v>21</v>
      </c>
      <c r="E4634" t="s">
        <v>12</v>
      </c>
      <c r="F4634" t="s">
        <v>26</v>
      </c>
      <c r="G4634">
        <v>2041</v>
      </c>
      <c r="H4634">
        <v>1784</v>
      </c>
      <c r="I4634">
        <v>-260</v>
      </c>
    </row>
    <row r="4635" spans="1:9" x14ac:dyDescent="0.25">
      <c r="A4635" t="s">
        <v>309</v>
      </c>
      <c r="B4635" t="s">
        <v>310</v>
      </c>
      <c r="C4635">
        <v>2021</v>
      </c>
      <c r="D4635" t="s">
        <v>21</v>
      </c>
      <c r="E4635" t="s">
        <v>14</v>
      </c>
      <c r="F4635" t="s">
        <v>26</v>
      </c>
      <c r="G4635">
        <v>965</v>
      </c>
      <c r="H4635">
        <v>1274</v>
      </c>
      <c r="I4635">
        <v>306</v>
      </c>
    </row>
    <row r="4636" spans="1:9" x14ac:dyDescent="0.25">
      <c r="A4636" t="s">
        <v>309</v>
      </c>
      <c r="B4636" t="s">
        <v>310</v>
      </c>
      <c r="C4636">
        <v>2021</v>
      </c>
      <c r="D4636" t="s">
        <v>21</v>
      </c>
      <c r="E4636" t="s">
        <v>15</v>
      </c>
      <c r="F4636" t="s">
        <v>26</v>
      </c>
      <c r="G4636">
        <v>1237</v>
      </c>
      <c r="H4636">
        <v>1991</v>
      </c>
      <c r="I4636">
        <v>751</v>
      </c>
    </row>
    <row r="4637" spans="1:9" x14ac:dyDescent="0.25">
      <c r="A4637" t="s">
        <v>309</v>
      </c>
      <c r="B4637" t="s">
        <v>310</v>
      </c>
      <c r="C4637">
        <v>2021</v>
      </c>
      <c r="D4637" t="s">
        <v>21</v>
      </c>
      <c r="E4637" t="s">
        <v>16</v>
      </c>
      <c r="F4637" t="s">
        <v>26</v>
      </c>
      <c r="G4637">
        <v>1834</v>
      </c>
      <c r="H4637">
        <v>3145</v>
      </c>
      <c r="I4637">
        <v>1308</v>
      </c>
    </row>
    <row r="4638" spans="1:9" x14ac:dyDescent="0.25">
      <c r="A4638" t="s">
        <v>309</v>
      </c>
      <c r="B4638" t="s">
        <v>310</v>
      </c>
      <c r="C4638">
        <v>2021</v>
      </c>
      <c r="D4638" t="s">
        <v>21</v>
      </c>
      <c r="E4638" t="s">
        <v>17</v>
      </c>
      <c r="F4638" t="s">
        <v>26</v>
      </c>
      <c r="G4638">
        <v>3360</v>
      </c>
      <c r="H4638">
        <v>5759</v>
      </c>
      <c r="I4638">
        <v>2396</v>
      </c>
    </row>
    <row r="4639" spans="1:9" x14ac:dyDescent="0.25">
      <c r="A4639" t="s">
        <v>309</v>
      </c>
      <c r="B4639" t="s">
        <v>310</v>
      </c>
      <c r="C4639">
        <v>2021</v>
      </c>
      <c r="D4639" t="s">
        <v>21</v>
      </c>
      <c r="E4639" t="s">
        <v>18</v>
      </c>
      <c r="F4639" t="s">
        <v>26</v>
      </c>
      <c r="G4639">
        <v>4209</v>
      </c>
      <c r="H4639">
        <v>6801</v>
      </c>
      <c r="I4639">
        <v>2589</v>
      </c>
    </row>
    <row r="4640" spans="1:9" x14ac:dyDescent="0.25">
      <c r="A4640" t="s">
        <v>309</v>
      </c>
      <c r="B4640" t="s">
        <v>310</v>
      </c>
      <c r="C4640">
        <v>2021</v>
      </c>
      <c r="D4640" t="s">
        <v>21</v>
      </c>
      <c r="E4640" t="s">
        <v>19</v>
      </c>
      <c r="F4640" t="s">
        <v>26</v>
      </c>
      <c r="G4640">
        <v>3957</v>
      </c>
      <c r="H4640">
        <v>5860</v>
      </c>
      <c r="I4640">
        <v>1900</v>
      </c>
    </row>
    <row r="4641" spans="1:9" x14ac:dyDescent="0.25">
      <c r="A4641" t="s">
        <v>309</v>
      </c>
      <c r="B4641" t="s">
        <v>310</v>
      </c>
      <c r="C4641">
        <v>2021</v>
      </c>
      <c r="D4641" t="s">
        <v>21</v>
      </c>
      <c r="E4641" t="s">
        <v>20</v>
      </c>
      <c r="F4641" t="s">
        <v>26</v>
      </c>
      <c r="G4641">
        <v>2586</v>
      </c>
      <c r="H4641">
        <v>3535</v>
      </c>
      <c r="I4641">
        <v>946</v>
      </c>
    </row>
    <row r="4642" spans="1:9" x14ac:dyDescent="0.25">
      <c r="A4642" t="s">
        <v>311</v>
      </c>
      <c r="B4642" t="s">
        <v>312</v>
      </c>
      <c r="C4642">
        <v>2020</v>
      </c>
      <c r="D4642" t="s">
        <v>11</v>
      </c>
      <c r="E4642" t="s">
        <v>12</v>
      </c>
      <c r="F4642" t="s">
        <v>26</v>
      </c>
      <c r="G4642">
        <v>171</v>
      </c>
      <c r="H4642">
        <v>150</v>
      </c>
      <c r="I4642">
        <v>-22</v>
      </c>
    </row>
    <row r="4643" spans="1:9" x14ac:dyDescent="0.25">
      <c r="A4643" t="s">
        <v>311</v>
      </c>
      <c r="B4643" t="s">
        <v>312</v>
      </c>
      <c r="C4643">
        <v>2020</v>
      </c>
      <c r="D4643" t="s">
        <v>11</v>
      </c>
      <c r="E4643" t="s">
        <v>14</v>
      </c>
      <c r="F4643" t="s">
        <v>26</v>
      </c>
      <c r="G4643">
        <v>43</v>
      </c>
      <c r="H4643">
        <v>64</v>
      </c>
      <c r="I4643">
        <v>22</v>
      </c>
    </row>
    <row r="4644" spans="1:9" x14ac:dyDescent="0.25">
      <c r="A4644" t="s">
        <v>311</v>
      </c>
      <c r="B4644" t="s">
        <v>312</v>
      </c>
      <c r="C4644">
        <v>2020</v>
      </c>
      <c r="D4644" t="s">
        <v>11</v>
      </c>
      <c r="E4644" t="s">
        <v>15</v>
      </c>
      <c r="F4644" t="s">
        <v>26</v>
      </c>
      <c r="G4644">
        <v>70</v>
      </c>
      <c r="H4644">
        <v>70</v>
      </c>
      <c r="I4644">
        <v>0</v>
      </c>
    </row>
    <row r="4645" spans="1:9" x14ac:dyDescent="0.25">
      <c r="A4645" t="s">
        <v>311</v>
      </c>
      <c r="B4645" t="s">
        <v>312</v>
      </c>
      <c r="C4645">
        <v>2020</v>
      </c>
      <c r="D4645" t="s">
        <v>11</v>
      </c>
      <c r="E4645" t="s">
        <v>16</v>
      </c>
      <c r="F4645" t="s">
        <v>26</v>
      </c>
      <c r="G4645">
        <v>88</v>
      </c>
      <c r="H4645">
        <v>95</v>
      </c>
      <c r="I4645">
        <v>8</v>
      </c>
    </row>
    <row r="4646" spans="1:9" x14ac:dyDescent="0.25">
      <c r="A4646" t="s">
        <v>311</v>
      </c>
      <c r="B4646" t="s">
        <v>312</v>
      </c>
      <c r="C4646">
        <v>2020</v>
      </c>
      <c r="D4646" t="s">
        <v>11</v>
      </c>
      <c r="E4646" t="s">
        <v>17</v>
      </c>
      <c r="F4646" t="s">
        <v>26</v>
      </c>
      <c r="G4646">
        <v>155</v>
      </c>
      <c r="H4646">
        <v>164</v>
      </c>
      <c r="I4646">
        <v>8</v>
      </c>
    </row>
    <row r="4647" spans="1:9" x14ac:dyDescent="0.25">
      <c r="A4647" t="s">
        <v>311</v>
      </c>
      <c r="B4647" t="s">
        <v>312</v>
      </c>
      <c r="C4647">
        <v>2020</v>
      </c>
      <c r="D4647" t="s">
        <v>11</v>
      </c>
      <c r="E4647" t="s">
        <v>18</v>
      </c>
      <c r="F4647" t="s">
        <v>26</v>
      </c>
      <c r="G4647">
        <v>236</v>
      </c>
      <c r="H4647">
        <v>247</v>
      </c>
      <c r="I4647">
        <v>11</v>
      </c>
    </row>
    <row r="4648" spans="1:9" x14ac:dyDescent="0.25">
      <c r="A4648" t="s">
        <v>311</v>
      </c>
      <c r="B4648" t="s">
        <v>312</v>
      </c>
      <c r="C4648">
        <v>2020</v>
      </c>
      <c r="D4648" t="s">
        <v>11</v>
      </c>
      <c r="E4648" t="s">
        <v>19</v>
      </c>
      <c r="F4648" t="s">
        <v>26</v>
      </c>
      <c r="G4648">
        <v>172</v>
      </c>
      <c r="H4648">
        <v>225</v>
      </c>
      <c r="I4648">
        <v>54</v>
      </c>
    </row>
    <row r="4649" spans="1:9" x14ac:dyDescent="0.25">
      <c r="A4649" t="s">
        <v>311</v>
      </c>
      <c r="B4649" t="s">
        <v>312</v>
      </c>
      <c r="C4649">
        <v>2020</v>
      </c>
      <c r="D4649" t="s">
        <v>11</v>
      </c>
      <c r="E4649" t="s">
        <v>20</v>
      </c>
      <c r="F4649" t="s">
        <v>26</v>
      </c>
      <c r="G4649">
        <v>110</v>
      </c>
      <c r="H4649">
        <v>133</v>
      </c>
      <c r="I4649">
        <v>23</v>
      </c>
    </row>
    <row r="4650" spans="1:9" x14ac:dyDescent="0.25">
      <c r="A4650" t="s">
        <v>311</v>
      </c>
      <c r="B4650" t="s">
        <v>312</v>
      </c>
      <c r="C4650">
        <v>2020</v>
      </c>
      <c r="D4650" t="s">
        <v>21</v>
      </c>
      <c r="E4650" t="s">
        <v>12</v>
      </c>
      <c r="F4650" t="s">
        <v>26</v>
      </c>
      <c r="G4650">
        <v>332</v>
      </c>
      <c r="H4650">
        <v>307</v>
      </c>
      <c r="I4650">
        <v>-26</v>
      </c>
    </row>
    <row r="4651" spans="1:9" x14ac:dyDescent="0.25">
      <c r="A4651" t="s">
        <v>311</v>
      </c>
      <c r="B4651" t="s">
        <v>312</v>
      </c>
      <c r="C4651">
        <v>2020</v>
      </c>
      <c r="D4651" t="s">
        <v>21</v>
      </c>
      <c r="E4651" t="s">
        <v>14</v>
      </c>
      <c r="F4651" t="s">
        <v>26</v>
      </c>
      <c r="G4651">
        <v>312</v>
      </c>
      <c r="H4651">
        <v>323</v>
      </c>
      <c r="I4651">
        <v>11</v>
      </c>
    </row>
    <row r="4652" spans="1:9" x14ac:dyDescent="0.25">
      <c r="A4652" t="s">
        <v>311</v>
      </c>
      <c r="B4652" t="s">
        <v>312</v>
      </c>
      <c r="C4652">
        <v>2020</v>
      </c>
      <c r="D4652" t="s">
        <v>21</v>
      </c>
      <c r="E4652" t="s">
        <v>15</v>
      </c>
      <c r="F4652" t="s">
        <v>26</v>
      </c>
      <c r="G4652">
        <v>361</v>
      </c>
      <c r="H4652">
        <v>496</v>
      </c>
      <c r="I4652">
        <v>136</v>
      </c>
    </row>
    <row r="4653" spans="1:9" x14ac:dyDescent="0.25">
      <c r="A4653" t="s">
        <v>311</v>
      </c>
      <c r="B4653" t="s">
        <v>312</v>
      </c>
      <c r="C4653">
        <v>2020</v>
      </c>
      <c r="D4653" t="s">
        <v>21</v>
      </c>
      <c r="E4653" t="s">
        <v>16</v>
      </c>
      <c r="F4653" t="s">
        <v>26</v>
      </c>
      <c r="G4653">
        <v>394</v>
      </c>
      <c r="H4653">
        <v>561</v>
      </c>
      <c r="I4653">
        <v>169</v>
      </c>
    </row>
    <row r="4654" spans="1:9" x14ac:dyDescent="0.25">
      <c r="A4654" t="s">
        <v>311</v>
      </c>
      <c r="B4654" t="s">
        <v>312</v>
      </c>
      <c r="C4654">
        <v>2020</v>
      </c>
      <c r="D4654" t="s">
        <v>21</v>
      </c>
      <c r="E4654" t="s">
        <v>17</v>
      </c>
      <c r="F4654" t="s">
        <v>26</v>
      </c>
      <c r="G4654">
        <v>420</v>
      </c>
      <c r="H4654">
        <v>511</v>
      </c>
      <c r="I4654">
        <v>91</v>
      </c>
    </row>
    <row r="4655" spans="1:9" x14ac:dyDescent="0.25">
      <c r="A4655" t="s">
        <v>311</v>
      </c>
      <c r="B4655" t="s">
        <v>312</v>
      </c>
      <c r="C4655">
        <v>2020</v>
      </c>
      <c r="D4655" t="s">
        <v>21</v>
      </c>
      <c r="E4655" t="s">
        <v>18</v>
      </c>
      <c r="F4655" t="s">
        <v>26</v>
      </c>
      <c r="G4655">
        <v>327</v>
      </c>
      <c r="H4655">
        <v>383</v>
      </c>
      <c r="I4655">
        <v>56</v>
      </c>
    </row>
    <row r="4656" spans="1:9" x14ac:dyDescent="0.25">
      <c r="A4656" t="s">
        <v>311</v>
      </c>
      <c r="B4656" t="s">
        <v>312</v>
      </c>
      <c r="C4656">
        <v>2020</v>
      </c>
      <c r="D4656" t="s">
        <v>21</v>
      </c>
      <c r="E4656" t="s">
        <v>19</v>
      </c>
      <c r="F4656" t="s">
        <v>26</v>
      </c>
      <c r="G4656">
        <v>265</v>
      </c>
      <c r="H4656">
        <v>289</v>
      </c>
      <c r="I4656">
        <v>24</v>
      </c>
    </row>
    <row r="4657" spans="1:9" x14ac:dyDescent="0.25">
      <c r="A4657" t="s">
        <v>311</v>
      </c>
      <c r="B4657" t="s">
        <v>312</v>
      </c>
      <c r="C4657">
        <v>2020</v>
      </c>
      <c r="D4657" t="s">
        <v>21</v>
      </c>
      <c r="E4657" t="s">
        <v>20</v>
      </c>
      <c r="F4657" t="s">
        <v>26</v>
      </c>
      <c r="G4657">
        <v>134</v>
      </c>
      <c r="H4657">
        <v>156</v>
      </c>
      <c r="I4657">
        <v>22</v>
      </c>
    </row>
    <row r="4658" spans="1:9" x14ac:dyDescent="0.25">
      <c r="A4658" t="s">
        <v>311</v>
      </c>
      <c r="B4658" t="s">
        <v>312</v>
      </c>
      <c r="C4658">
        <v>2021</v>
      </c>
      <c r="D4658" t="s">
        <v>11</v>
      </c>
      <c r="E4658" t="s">
        <v>12</v>
      </c>
      <c r="F4658" t="s">
        <v>26</v>
      </c>
      <c r="G4658">
        <v>155</v>
      </c>
      <c r="H4658">
        <v>156</v>
      </c>
      <c r="I4658">
        <v>0</v>
      </c>
    </row>
    <row r="4659" spans="1:9" x14ac:dyDescent="0.25">
      <c r="A4659" t="s">
        <v>311</v>
      </c>
      <c r="B4659" t="s">
        <v>312</v>
      </c>
      <c r="C4659">
        <v>2021</v>
      </c>
      <c r="D4659" t="s">
        <v>11</v>
      </c>
      <c r="E4659" t="s">
        <v>14</v>
      </c>
      <c r="F4659" t="s">
        <v>26</v>
      </c>
      <c r="G4659">
        <v>40</v>
      </c>
      <c r="H4659">
        <v>46</v>
      </c>
      <c r="I4659">
        <v>6</v>
      </c>
    </row>
    <row r="4660" spans="1:9" x14ac:dyDescent="0.25">
      <c r="A4660" t="s">
        <v>311</v>
      </c>
      <c r="B4660" t="s">
        <v>312</v>
      </c>
      <c r="C4660">
        <v>2021</v>
      </c>
      <c r="D4660" t="s">
        <v>11</v>
      </c>
      <c r="E4660" t="s">
        <v>15</v>
      </c>
      <c r="F4660" t="s">
        <v>26</v>
      </c>
      <c r="G4660">
        <v>73</v>
      </c>
      <c r="H4660">
        <v>92</v>
      </c>
      <c r="I4660">
        <v>20</v>
      </c>
    </row>
    <row r="4661" spans="1:9" x14ac:dyDescent="0.25">
      <c r="A4661" t="s">
        <v>311</v>
      </c>
      <c r="B4661" t="s">
        <v>312</v>
      </c>
      <c r="C4661">
        <v>2021</v>
      </c>
      <c r="D4661" t="s">
        <v>11</v>
      </c>
      <c r="E4661" t="s">
        <v>16</v>
      </c>
      <c r="F4661" t="s">
        <v>26</v>
      </c>
      <c r="G4661">
        <v>91</v>
      </c>
      <c r="H4661">
        <v>124</v>
      </c>
      <c r="I4661">
        <v>33</v>
      </c>
    </row>
    <row r="4662" spans="1:9" x14ac:dyDescent="0.25">
      <c r="A4662" t="s">
        <v>311</v>
      </c>
      <c r="B4662" t="s">
        <v>312</v>
      </c>
      <c r="C4662">
        <v>2021</v>
      </c>
      <c r="D4662" t="s">
        <v>11</v>
      </c>
      <c r="E4662" t="s">
        <v>17</v>
      </c>
      <c r="F4662" t="s">
        <v>26</v>
      </c>
      <c r="G4662">
        <v>165</v>
      </c>
      <c r="H4662">
        <v>218</v>
      </c>
      <c r="I4662">
        <v>53</v>
      </c>
    </row>
    <row r="4663" spans="1:9" x14ac:dyDescent="0.25">
      <c r="A4663" t="s">
        <v>311</v>
      </c>
      <c r="B4663" t="s">
        <v>312</v>
      </c>
      <c r="C4663">
        <v>2021</v>
      </c>
      <c r="D4663" t="s">
        <v>11</v>
      </c>
      <c r="E4663" t="s">
        <v>18</v>
      </c>
      <c r="F4663" t="s">
        <v>26</v>
      </c>
      <c r="G4663">
        <v>246</v>
      </c>
      <c r="H4663">
        <v>307</v>
      </c>
      <c r="I4663">
        <v>61</v>
      </c>
    </row>
    <row r="4664" spans="1:9" x14ac:dyDescent="0.25">
      <c r="A4664" t="s">
        <v>311</v>
      </c>
      <c r="B4664" t="s">
        <v>312</v>
      </c>
      <c r="C4664">
        <v>2021</v>
      </c>
      <c r="D4664" t="s">
        <v>11</v>
      </c>
      <c r="E4664" t="s">
        <v>19</v>
      </c>
      <c r="F4664" t="s">
        <v>26</v>
      </c>
      <c r="G4664">
        <v>164</v>
      </c>
      <c r="H4664">
        <v>198</v>
      </c>
      <c r="I4664">
        <v>34</v>
      </c>
    </row>
    <row r="4665" spans="1:9" x14ac:dyDescent="0.25">
      <c r="A4665" t="s">
        <v>311</v>
      </c>
      <c r="B4665" t="s">
        <v>312</v>
      </c>
      <c r="C4665">
        <v>2021</v>
      </c>
      <c r="D4665" t="s">
        <v>11</v>
      </c>
      <c r="E4665" t="s">
        <v>20</v>
      </c>
      <c r="F4665" t="s">
        <v>26</v>
      </c>
      <c r="G4665">
        <v>113</v>
      </c>
      <c r="H4665">
        <v>155</v>
      </c>
      <c r="I4665">
        <v>43</v>
      </c>
    </row>
    <row r="4666" spans="1:9" x14ac:dyDescent="0.25">
      <c r="A4666" t="s">
        <v>311</v>
      </c>
      <c r="B4666" t="s">
        <v>312</v>
      </c>
      <c r="C4666">
        <v>2021</v>
      </c>
      <c r="D4666" t="s">
        <v>21</v>
      </c>
      <c r="E4666" t="s">
        <v>12</v>
      </c>
      <c r="F4666" t="s">
        <v>26</v>
      </c>
      <c r="G4666">
        <v>284</v>
      </c>
      <c r="H4666">
        <v>285</v>
      </c>
      <c r="I4666">
        <v>0</v>
      </c>
    </row>
    <row r="4667" spans="1:9" x14ac:dyDescent="0.25">
      <c r="A4667" t="s">
        <v>311</v>
      </c>
      <c r="B4667" t="s">
        <v>312</v>
      </c>
      <c r="C4667">
        <v>2021</v>
      </c>
      <c r="D4667" t="s">
        <v>21</v>
      </c>
      <c r="E4667" t="s">
        <v>14</v>
      </c>
      <c r="F4667" t="s">
        <v>26</v>
      </c>
      <c r="G4667">
        <v>273</v>
      </c>
      <c r="H4667">
        <v>317</v>
      </c>
      <c r="I4667">
        <v>44</v>
      </c>
    </row>
    <row r="4668" spans="1:9" x14ac:dyDescent="0.25">
      <c r="A4668" t="s">
        <v>311</v>
      </c>
      <c r="B4668" t="s">
        <v>312</v>
      </c>
      <c r="C4668">
        <v>2021</v>
      </c>
      <c r="D4668" t="s">
        <v>21</v>
      </c>
      <c r="E4668" t="s">
        <v>15</v>
      </c>
      <c r="F4668" t="s">
        <v>26</v>
      </c>
      <c r="G4668">
        <v>361</v>
      </c>
      <c r="H4668">
        <v>462</v>
      </c>
      <c r="I4668">
        <v>101</v>
      </c>
    </row>
    <row r="4669" spans="1:9" x14ac:dyDescent="0.25">
      <c r="A4669" t="s">
        <v>311</v>
      </c>
      <c r="B4669" t="s">
        <v>312</v>
      </c>
      <c r="C4669">
        <v>2021</v>
      </c>
      <c r="D4669" t="s">
        <v>21</v>
      </c>
      <c r="E4669" t="s">
        <v>16</v>
      </c>
      <c r="F4669" t="s">
        <v>26</v>
      </c>
      <c r="G4669">
        <v>407</v>
      </c>
      <c r="H4669">
        <v>546</v>
      </c>
      <c r="I4669">
        <v>140</v>
      </c>
    </row>
    <row r="4670" spans="1:9" x14ac:dyDescent="0.25">
      <c r="A4670" t="s">
        <v>311</v>
      </c>
      <c r="B4670" t="s">
        <v>312</v>
      </c>
      <c r="C4670">
        <v>2021</v>
      </c>
      <c r="D4670" t="s">
        <v>21</v>
      </c>
      <c r="E4670" t="s">
        <v>17</v>
      </c>
      <c r="F4670" t="s">
        <v>26</v>
      </c>
      <c r="G4670">
        <v>445</v>
      </c>
      <c r="H4670">
        <v>576</v>
      </c>
      <c r="I4670">
        <v>131</v>
      </c>
    </row>
    <row r="4671" spans="1:9" x14ac:dyDescent="0.25">
      <c r="A4671" t="s">
        <v>311</v>
      </c>
      <c r="B4671" t="s">
        <v>312</v>
      </c>
      <c r="C4671">
        <v>2021</v>
      </c>
      <c r="D4671" t="s">
        <v>21</v>
      </c>
      <c r="E4671" t="s">
        <v>18</v>
      </c>
      <c r="F4671" t="s">
        <v>26</v>
      </c>
      <c r="G4671">
        <v>347</v>
      </c>
      <c r="H4671">
        <v>436</v>
      </c>
      <c r="I4671">
        <v>89</v>
      </c>
    </row>
    <row r="4672" spans="1:9" x14ac:dyDescent="0.25">
      <c r="A4672" t="s">
        <v>311</v>
      </c>
      <c r="B4672" t="s">
        <v>312</v>
      </c>
      <c r="C4672">
        <v>2021</v>
      </c>
      <c r="D4672" t="s">
        <v>21</v>
      </c>
      <c r="E4672" t="s">
        <v>19</v>
      </c>
      <c r="F4672" t="s">
        <v>26</v>
      </c>
      <c r="G4672">
        <v>254</v>
      </c>
      <c r="H4672">
        <v>306</v>
      </c>
      <c r="I4672">
        <v>52</v>
      </c>
    </row>
    <row r="4673" spans="1:9" x14ac:dyDescent="0.25">
      <c r="A4673" t="s">
        <v>311</v>
      </c>
      <c r="B4673" t="s">
        <v>312</v>
      </c>
      <c r="C4673">
        <v>2021</v>
      </c>
      <c r="D4673" t="s">
        <v>21</v>
      </c>
      <c r="E4673" t="s">
        <v>20</v>
      </c>
      <c r="F4673" t="s">
        <v>26</v>
      </c>
      <c r="G4673">
        <v>139</v>
      </c>
      <c r="H4673">
        <v>184</v>
      </c>
      <c r="I4673">
        <v>45</v>
      </c>
    </row>
    <row r="4674" spans="1:9" x14ac:dyDescent="0.25">
      <c r="A4674" t="s">
        <v>313</v>
      </c>
      <c r="B4674" t="s">
        <v>314</v>
      </c>
      <c r="C4674">
        <v>2020</v>
      </c>
      <c r="D4674" t="s">
        <v>11</v>
      </c>
      <c r="E4674" t="s">
        <v>12</v>
      </c>
      <c r="F4674" t="s">
        <v>26</v>
      </c>
      <c r="G4674">
        <v>1046</v>
      </c>
      <c r="H4674">
        <v>958</v>
      </c>
      <c r="I4674">
        <v>-89</v>
      </c>
    </row>
    <row r="4675" spans="1:9" x14ac:dyDescent="0.25">
      <c r="A4675" t="s">
        <v>313</v>
      </c>
      <c r="B4675" t="s">
        <v>314</v>
      </c>
      <c r="C4675">
        <v>2020</v>
      </c>
      <c r="D4675" t="s">
        <v>11</v>
      </c>
      <c r="E4675" t="s">
        <v>14</v>
      </c>
      <c r="F4675" t="s">
        <v>26</v>
      </c>
      <c r="G4675">
        <v>532</v>
      </c>
      <c r="H4675">
        <v>619</v>
      </c>
      <c r="I4675">
        <v>85</v>
      </c>
    </row>
    <row r="4676" spans="1:9" x14ac:dyDescent="0.25">
      <c r="A4676" t="s">
        <v>313</v>
      </c>
      <c r="B4676" t="s">
        <v>314</v>
      </c>
      <c r="C4676">
        <v>2020</v>
      </c>
      <c r="D4676" t="s">
        <v>11</v>
      </c>
      <c r="E4676" t="s">
        <v>15</v>
      </c>
      <c r="F4676" t="s">
        <v>26</v>
      </c>
      <c r="G4676">
        <v>1542</v>
      </c>
      <c r="H4676">
        <v>1667</v>
      </c>
      <c r="I4676">
        <v>125</v>
      </c>
    </row>
    <row r="4677" spans="1:9" x14ac:dyDescent="0.25">
      <c r="A4677" t="s">
        <v>313</v>
      </c>
      <c r="B4677" t="s">
        <v>314</v>
      </c>
      <c r="C4677">
        <v>2020</v>
      </c>
      <c r="D4677" t="s">
        <v>11</v>
      </c>
      <c r="E4677" t="s">
        <v>16</v>
      </c>
      <c r="F4677" t="s">
        <v>26</v>
      </c>
      <c r="G4677">
        <v>4608</v>
      </c>
      <c r="H4677">
        <v>4944</v>
      </c>
      <c r="I4677">
        <v>335</v>
      </c>
    </row>
    <row r="4678" spans="1:9" x14ac:dyDescent="0.25">
      <c r="A4678" t="s">
        <v>313</v>
      </c>
      <c r="B4678" t="s">
        <v>314</v>
      </c>
      <c r="C4678">
        <v>2020</v>
      </c>
      <c r="D4678" t="s">
        <v>11</v>
      </c>
      <c r="E4678" t="s">
        <v>17</v>
      </c>
      <c r="F4678" t="s">
        <v>26</v>
      </c>
      <c r="G4678">
        <v>10073</v>
      </c>
      <c r="H4678">
        <v>11195</v>
      </c>
      <c r="I4678">
        <v>1120</v>
      </c>
    </row>
    <row r="4679" spans="1:9" x14ac:dyDescent="0.25">
      <c r="A4679" t="s">
        <v>313</v>
      </c>
      <c r="B4679" t="s">
        <v>314</v>
      </c>
      <c r="C4679">
        <v>2020</v>
      </c>
      <c r="D4679" t="s">
        <v>11</v>
      </c>
      <c r="E4679" t="s">
        <v>18</v>
      </c>
      <c r="F4679" t="s">
        <v>26</v>
      </c>
      <c r="G4679">
        <v>22257</v>
      </c>
      <c r="H4679">
        <v>25626</v>
      </c>
      <c r="I4679">
        <v>3367</v>
      </c>
    </row>
    <row r="4680" spans="1:9" x14ac:dyDescent="0.25">
      <c r="A4680" t="s">
        <v>313</v>
      </c>
      <c r="B4680" t="s">
        <v>314</v>
      </c>
      <c r="C4680">
        <v>2020</v>
      </c>
      <c r="D4680" t="s">
        <v>11</v>
      </c>
      <c r="E4680" t="s">
        <v>19</v>
      </c>
      <c r="F4680" t="s">
        <v>26</v>
      </c>
      <c r="G4680">
        <v>43013</v>
      </c>
      <c r="H4680">
        <v>47194</v>
      </c>
      <c r="I4680">
        <v>4180</v>
      </c>
    </row>
    <row r="4681" spans="1:9" x14ac:dyDescent="0.25">
      <c r="A4681" t="s">
        <v>313</v>
      </c>
      <c r="B4681" t="s">
        <v>314</v>
      </c>
      <c r="C4681">
        <v>2020</v>
      </c>
      <c r="D4681" t="s">
        <v>11</v>
      </c>
      <c r="E4681" t="s">
        <v>20</v>
      </c>
      <c r="F4681" t="s">
        <v>26</v>
      </c>
      <c r="G4681">
        <v>39060</v>
      </c>
      <c r="H4681">
        <v>46429</v>
      </c>
      <c r="I4681">
        <v>7368</v>
      </c>
    </row>
    <row r="4682" spans="1:9" x14ac:dyDescent="0.25">
      <c r="A4682" t="s">
        <v>313</v>
      </c>
      <c r="B4682" t="s">
        <v>314</v>
      </c>
      <c r="C4682">
        <v>2020</v>
      </c>
      <c r="D4682" t="s">
        <v>21</v>
      </c>
      <c r="E4682" t="s">
        <v>12</v>
      </c>
      <c r="F4682" t="s">
        <v>26</v>
      </c>
      <c r="G4682">
        <v>1683</v>
      </c>
      <c r="H4682">
        <v>1563</v>
      </c>
      <c r="I4682">
        <v>-121</v>
      </c>
    </row>
    <row r="4683" spans="1:9" x14ac:dyDescent="0.25">
      <c r="A4683" t="s">
        <v>313</v>
      </c>
      <c r="B4683" t="s">
        <v>314</v>
      </c>
      <c r="C4683">
        <v>2020</v>
      </c>
      <c r="D4683" t="s">
        <v>21</v>
      </c>
      <c r="E4683" t="s">
        <v>14</v>
      </c>
      <c r="F4683" t="s">
        <v>26</v>
      </c>
      <c r="G4683">
        <v>1386</v>
      </c>
      <c r="H4683">
        <v>1483</v>
      </c>
      <c r="I4683">
        <v>96</v>
      </c>
    </row>
    <row r="4684" spans="1:9" x14ac:dyDescent="0.25">
      <c r="A4684" t="s">
        <v>313</v>
      </c>
      <c r="B4684" t="s">
        <v>314</v>
      </c>
      <c r="C4684">
        <v>2020</v>
      </c>
      <c r="D4684" t="s">
        <v>21</v>
      </c>
      <c r="E4684" t="s">
        <v>15</v>
      </c>
      <c r="F4684" t="s">
        <v>26</v>
      </c>
      <c r="G4684">
        <v>3993</v>
      </c>
      <c r="H4684">
        <v>4107</v>
      </c>
      <c r="I4684">
        <v>113</v>
      </c>
    </row>
    <row r="4685" spans="1:9" x14ac:dyDescent="0.25">
      <c r="A4685" t="s">
        <v>313</v>
      </c>
      <c r="B4685" t="s">
        <v>314</v>
      </c>
      <c r="C4685">
        <v>2020</v>
      </c>
      <c r="D4685" t="s">
        <v>21</v>
      </c>
      <c r="E4685" t="s">
        <v>16</v>
      </c>
      <c r="F4685" t="s">
        <v>26</v>
      </c>
      <c r="G4685">
        <v>12534</v>
      </c>
      <c r="H4685">
        <v>13101</v>
      </c>
      <c r="I4685">
        <v>566</v>
      </c>
    </row>
    <row r="4686" spans="1:9" x14ac:dyDescent="0.25">
      <c r="A4686" t="s">
        <v>313</v>
      </c>
      <c r="B4686" t="s">
        <v>314</v>
      </c>
      <c r="C4686">
        <v>2020</v>
      </c>
      <c r="D4686" t="s">
        <v>21</v>
      </c>
      <c r="E4686" t="s">
        <v>17</v>
      </c>
      <c r="F4686" t="s">
        <v>26</v>
      </c>
      <c r="G4686">
        <v>23768</v>
      </c>
      <c r="H4686">
        <v>26195</v>
      </c>
      <c r="I4686">
        <v>2426</v>
      </c>
    </row>
    <row r="4687" spans="1:9" x14ac:dyDescent="0.25">
      <c r="A4687" t="s">
        <v>313</v>
      </c>
      <c r="B4687" t="s">
        <v>314</v>
      </c>
      <c r="C4687">
        <v>2020</v>
      </c>
      <c r="D4687" t="s">
        <v>21</v>
      </c>
      <c r="E4687" t="s">
        <v>18</v>
      </c>
      <c r="F4687" t="s">
        <v>26</v>
      </c>
      <c r="G4687">
        <v>35728</v>
      </c>
      <c r="H4687">
        <v>42267</v>
      </c>
      <c r="I4687">
        <v>6537</v>
      </c>
    </row>
    <row r="4688" spans="1:9" x14ac:dyDescent="0.25">
      <c r="A4688" t="s">
        <v>313</v>
      </c>
      <c r="B4688" t="s">
        <v>314</v>
      </c>
      <c r="C4688">
        <v>2020</v>
      </c>
      <c r="D4688" t="s">
        <v>21</v>
      </c>
      <c r="E4688" t="s">
        <v>19</v>
      </c>
      <c r="F4688" t="s">
        <v>26</v>
      </c>
      <c r="G4688">
        <v>36280</v>
      </c>
      <c r="H4688">
        <v>42599</v>
      </c>
      <c r="I4688">
        <v>6318</v>
      </c>
    </row>
    <row r="4689" spans="1:9" x14ac:dyDescent="0.25">
      <c r="A4689" t="s">
        <v>313</v>
      </c>
      <c r="B4689" t="s">
        <v>314</v>
      </c>
      <c r="C4689">
        <v>2020</v>
      </c>
      <c r="D4689" t="s">
        <v>21</v>
      </c>
      <c r="E4689" t="s">
        <v>20</v>
      </c>
      <c r="F4689" t="s">
        <v>26</v>
      </c>
      <c r="G4689">
        <v>22195</v>
      </c>
      <c r="H4689">
        <v>26933</v>
      </c>
      <c r="I4689">
        <v>4737</v>
      </c>
    </row>
    <row r="4690" spans="1:9" x14ac:dyDescent="0.25">
      <c r="A4690" t="s">
        <v>313</v>
      </c>
      <c r="B4690" t="s">
        <v>314</v>
      </c>
      <c r="C4690">
        <v>2021</v>
      </c>
      <c r="D4690" t="s">
        <v>11</v>
      </c>
      <c r="E4690" t="s">
        <v>12</v>
      </c>
      <c r="F4690" t="s">
        <v>26</v>
      </c>
      <c r="G4690">
        <v>1019</v>
      </c>
      <c r="H4690">
        <v>1009</v>
      </c>
      <c r="I4690">
        <v>-10</v>
      </c>
    </row>
    <row r="4691" spans="1:9" x14ac:dyDescent="0.25">
      <c r="A4691" t="s">
        <v>313</v>
      </c>
      <c r="B4691" t="s">
        <v>314</v>
      </c>
      <c r="C4691">
        <v>2021</v>
      </c>
      <c r="D4691" t="s">
        <v>11</v>
      </c>
      <c r="E4691" t="s">
        <v>14</v>
      </c>
      <c r="F4691" t="s">
        <v>26</v>
      </c>
      <c r="G4691">
        <v>511</v>
      </c>
      <c r="H4691">
        <v>616</v>
      </c>
      <c r="I4691">
        <v>104</v>
      </c>
    </row>
    <row r="4692" spans="1:9" x14ac:dyDescent="0.25">
      <c r="A4692" t="s">
        <v>313</v>
      </c>
      <c r="B4692" t="s">
        <v>314</v>
      </c>
      <c r="C4692">
        <v>2021</v>
      </c>
      <c r="D4692" t="s">
        <v>11</v>
      </c>
      <c r="E4692" t="s">
        <v>15</v>
      </c>
      <c r="F4692" t="s">
        <v>26</v>
      </c>
      <c r="G4692">
        <v>1498</v>
      </c>
      <c r="H4692">
        <v>1910</v>
      </c>
      <c r="I4692">
        <v>412</v>
      </c>
    </row>
    <row r="4693" spans="1:9" x14ac:dyDescent="0.25">
      <c r="A4693" t="s">
        <v>313</v>
      </c>
      <c r="B4693" t="s">
        <v>314</v>
      </c>
      <c r="C4693">
        <v>2021</v>
      </c>
      <c r="D4693" t="s">
        <v>11</v>
      </c>
      <c r="E4693" t="s">
        <v>16</v>
      </c>
      <c r="F4693" t="s">
        <v>26</v>
      </c>
      <c r="G4693">
        <v>4696</v>
      </c>
      <c r="H4693">
        <v>6099</v>
      </c>
      <c r="I4693">
        <v>1404</v>
      </c>
    </row>
    <row r="4694" spans="1:9" x14ac:dyDescent="0.25">
      <c r="A4694" t="s">
        <v>313</v>
      </c>
      <c r="B4694" t="s">
        <v>314</v>
      </c>
      <c r="C4694">
        <v>2021</v>
      </c>
      <c r="D4694" t="s">
        <v>11</v>
      </c>
      <c r="E4694" t="s">
        <v>17</v>
      </c>
      <c r="F4694" t="s">
        <v>26</v>
      </c>
      <c r="G4694">
        <v>9726</v>
      </c>
      <c r="H4694">
        <v>13106</v>
      </c>
      <c r="I4694">
        <v>3380</v>
      </c>
    </row>
    <row r="4695" spans="1:9" x14ac:dyDescent="0.25">
      <c r="A4695" t="s">
        <v>313</v>
      </c>
      <c r="B4695" t="s">
        <v>314</v>
      </c>
      <c r="C4695">
        <v>2021</v>
      </c>
      <c r="D4695" t="s">
        <v>11</v>
      </c>
      <c r="E4695" t="s">
        <v>18</v>
      </c>
      <c r="F4695" t="s">
        <v>26</v>
      </c>
      <c r="G4695">
        <v>22841</v>
      </c>
      <c r="H4695">
        <v>32522</v>
      </c>
      <c r="I4695">
        <v>9681</v>
      </c>
    </row>
    <row r="4696" spans="1:9" x14ac:dyDescent="0.25">
      <c r="A4696" t="s">
        <v>313</v>
      </c>
      <c r="B4696" t="s">
        <v>314</v>
      </c>
      <c r="C4696">
        <v>2021</v>
      </c>
      <c r="D4696" t="s">
        <v>11</v>
      </c>
      <c r="E4696" t="s">
        <v>19</v>
      </c>
      <c r="F4696" t="s">
        <v>26</v>
      </c>
      <c r="G4696">
        <v>41824</v>
      </c>
      <c r="H4696">
        <v>53450</v>
      </c>
      <c r="I4696">
        <v>11625</v>
      </c>
    </row>
    <row r="4697" spans="1:9" x14ac:dyDescent="0.25">
      <c r="A4697" t="s">
        <v>313</v>
      </c>
      <c r="B4697" t="s">
        <v>314</v>
      </c>
      <c r="C4697">
        <v>2021</v>
      </c>
      <c r="D4697" t="s">
        <v>11</v>
      </c>
      <c r="E4697" t="s">
        <v>20</v>
      </c>
      <c r="F4697" t="s">
        <v>26</v>
      </c>
      <c r="G4697">
        <v>38946</v>
      </c>
      <c r="H4697">
        <v>52154</v>
      </c>
      <c r="I4697">
        <v>13208</v>
      </c>
    </row>
    <row r="4698" spans="1:9" x14ac:dyDescent="0.25">
      <c r="A4698" t="s">
        <v>313</v>
      </c>
      <c r="B4698" t="s">
        <v>314</v>
      </c>
      <c r="C4698">
        <v>2021</v>
      </c>
      <c r="D4698" t="s">
        <v>21</v>
      </c>
      <c r="E4698" t="s">
        <v>12</v>
      </c>
      <c r="F4698" t="s">
        <v>26</v>
      </c>
      <c r="G4698">
        <v>1627</v>
      </c>
      <c r="H4698">
        <v>1617</v>
      </c>
      <c r="I4698">
        <v>-10</v>
      </c>
    </row>
    <row r="4699" spans="1:9" x14ac:dyDescent="0.25">
      <c r="A4699" t="s">
        <v>313</v>
      </c>
      <c r="B4699" t="s">
        <v>314</v>
      </c>
      <c r="C4699">
        <v>2021</v>
      </c>
      <c r="D4699" t="s">
        <v>21</v>
      </c>
      <c r="E4699" t="s">
        <v>14</v>
      </c>
      <c r="F4699" t="s">
        <v>26</v>
      </c>
      <c r="G4699">
        <v>1348</v>
      </c>
      <c r="H4699">
        <v>1499</v>
      </c>
      <c r="I4699">
        <v>151</v>
      </c>
    </row>
    <row r="4700" spans="1:9" x14ac:dyDescent="0.25">
      <c r="A4700" t="s">
        <v>313</v>
      </c>
      <c r="B4700" t="s">
        <v>314</v>
      </c>
      <c r="C4700">
        <v>2021</v>
      </c>
      <c r="D4700" t="s">
        <v>21</v>
      </c>
      <c r="E4700" t="s">
        <v>15</v>
      </c>
      <c r="F4700" t="s">
        <v>26</v>
      </c>
      <c r="G4700">
        <v>3951</v>
      </c>
      <c r="H4700">
        <v>4570</v>
      </c>
      <c r="I4700">
        <v>619</v>
      </c>
    </row>
    <row r="4701" spans="1:9" x14ac:dyDescent="0.25">
      <c r="A4701" t="s">
        <v>313</v>
      </c>
      <c r="B4701" t="s">
        <v>314</v>
      </c>
      <c r="C4701">
        <v>2021</v>
      </c>
      <c r="D4701" t="s">
        <v>21</v>
      </c>
      <c r="E4701" t="s">
        <v>16</v>
      </c>
      <c r="F4701" t="s">
        <v>26</v>
      </c>
      <c r="G4701">
        <v>13030</v>
      </c>
      <c r="H4701">
        <v>15307</v>
      </c>
      <c r="I4701">
        <v>2277</v>
      </c>
    </row>
    <row r="4702" spans="1:9" x14ac:dyDescent="0.25">
      <c r="A4702" t="s">
        <v>313</v>
      </c>
      <c r="B4702" t="s">
        <v>314</v>
      </c>
      <c r="C4702">
        <v>2021</v>
      </c>
      <c r="D4702" t="s">
        <v>21</v>
      </c>
      <c r="E4702" t="s">
        <v>17</v>
      </c>
      <c r="F4702" t="s">
        <v>26</v>
      </c>
      <c r="G4702">
        <v>23315</v>
      </c>
      <c r="H4702">
        <v>27447</v>
      </c>
      <c r="I4702">
        <v>4132</v>
      </c>
    </row>
    <row r="4703" spans="1:9" x14ac:dyDescent="0.25">
      <c r="A4703" t="s">
        <v>313</v>
      </c>
      <c r="B4703" t="s">
        <v>314</v>
      </c>
      <c r="C4703">
        <v>2021</v>
      </c>
      <c r="D4703" t="s">
        <v>21</v>
      </c>
      <c r="E4703" t="s">
        <v>18</v>
      </c>
      <c r="F4703" t="s">
        <v>26</v>
      </c>
      <c r="G4703">
        <v>37157</v>
      </c>
      <c r="H4703">
        <v>48845</v>
      </c>
      <c r="I4703">
        <v>11688</v>
      </c>
    </row>
    <row r="4704" spans="1:9" x14ac:dyDescent="0.25">
      <c r="A4704" t="s">
        <v>313</v>
      </c>
      <c r="B4704" t="s">
        <v>314</v>
      </c>
      <c r="C4704">
        <v>2021</v>
      </c>
      <c r="D4704" t="s">
        <v>21</v>
      </c>
      <c r="E4704" t="s">
        <v>19</v>
      </c>
      <c r="F4704" t="s">
        <v>26</v>
      </c>
      <c r="G4704">
        <v>35457</v>
      </c>
      <c r="H4704">
        <v>45987</v>
      </c>
      <c r="I4704">
        <v>10530</v>
      </c>
    </row>
    <row r="4705" spans="1:9" x14ac:dyDescent="0.25">
      <c r="A4705" t="s">
        <v>313</v>
      </c>
      <c r="B4705" t="s">
        <v>314</v>
      </c>
      <c r="C4705">
        <v>2021</v>
      </c>
      <c r="D4705" t="s">
        <v>21</v>
      </c>
      <c r="E4705" t="s">
        <v>20</v>
      </c>
      <c r="F4705" t="s">
        <v>26</v>
      </c>
      <c r="G4705">
        <v>22348</v>
      </c>
      <c r="H4705">
        <v>29393</v>
      </c>
      <c r="I4705">
        <v>7045</v>
      </c>
    </row>
    <row r="4706" spans="1:9" x14ac:dyDescent="0.25">
      <c r="A4706" t="s">
        <v>315</v>
      </c>
      <c r="B4706" t="s">
        <v>316</v>
      </c>
      <c r="C4706">
        <v>2020</v>
      </c>
      <c r="D4706" t="s">
        <v>11</v>
      </c>
      <c r="E4706" t="s">
        <v>12</v>
      </c>
      <c r="F4706" t="s">
        <v>26</v>
      </c>
      <c r="G4706">
        <v>7763</v>
      </c>
      <c r="H4706">
        <v>7803</v>
      </c>
      <c r="I4706">
        <v>34</v>
      </c>
    </row>
    <row r="4707" spans="1:9" x14ac:dyDescent="0.25">
      <c r="A4707" t="s">
        <v>315</v>
      </c>
      <c r="B4707" t="s">
        <v>316</v>
      </c>
      <c r="C4707">
        <v>2020</v>
      </c>
      <c r="D4707" t="s">
        <v>11</v>
      </c>
      <c r="E4707" t="s">
        <v>14</v>
      </c>
      <c r="F4707" t="s">
        <v>26</v>
      </c>
      <c r="G4707">
        <v>10666</v>
      </c>
      <c r="H4707">
        <v>11258</v>
      </c>
      <c r="I4707">
        <v>587</v>
      </c>
    </row>
    <row r="4708" spans="1:9" x14ac:dyDescent="0.25">
      <c r="A4708" t="s">
        <v>315</v>
      </c>
      <c r="B4708" t="s">
        <v>316</v>
      </c>
      <c r="C4708">
        <v>2020</v>
      </c>
      <c r="D4708" t="s">
        <v>11</v>
      </c>
      <c r="E4708" t="s">
        <v>15</v>
      </c>
      <c r="F4708" t="s">
        <v>26</v>
      </c>
      <c r="G4708">
        <v>26488</v>
      </c>
      <c r="H4708">
        <v>30275</v>
      </c>
      <c r="I4708">
        <v>3781</v>
      </c>
    </row>
    <row r="4709" spans="1:9" x14ac:dyDescent="0.25">
      <c r="A4709" t="s">
        <v>315</v>
      </c>
      <c r="B4709" t="s">
        <v>316</v>
      </c>
      <c r="C4709">
        <v>2020</v>
      </c>
      <c r="D4709" t="s">
        <v>11</v>
      </c>
      <c r="E4709" t="s">
        <v>16</v>
      </c>
      <c r="F4709" t="s">
        <v>26</v>
      </c>
      <c r="G4709">
        <v>37256</v>
      </c>
      <c r="H4709">
        <v>47146</v>
      </c>
      <c r="I4709">
        <v>9884</v>
      </c>
    </row>
    <row r="4710" spans="1:9" x14ac:dyDescent="0.25">
      <c r="A4710" t="s">
        <v>315</v>
      </c>
      <c r="B4710" t="s">
        <v>316</v>
      </c>
      <c r="C4710">
        <v>2020</v>
      </c>
      <c r="D4710" t="s">
        <v>11</v>
      </c>
      <c r="E4710" t="s">
        <v>17</v>
      </c>
      <c r="F4710" t="s">
        <v>26</v>
      </c>
      <c r="G4710">
        <v>92715</v>
      </c>
      <c r="H4710">
        <v>116420</v>
      </c>
      <c r="I4710">
        <v>23700</v>
      </c>
    </row>
    <row r="4711" spans="1:9" x14ac:dyDescent="0.25">
      <c r="A4711" t="s">
        <v>315</v>
      </c>
      <c r="B4711" t="s">
        <v>316</v>
      </c>
      <c r="C4711">
        <v>2020</v>
      </c>
      <c r="D4711" t="s">
        <v>11</v>
      </c>
      <c r="E4711" t="s">
        <v>18</v>
      </c>
      <c r="F4711" t="s">
        <v>26</v>
      </c>
      <c r="G4711">
        <v>165768</v>
      </c>
      <c r="H4711">
        <v>213081</v>
      </c>
      <c r="I4711">
        <v>47308</v>
      </c>
    </row>
    <row r="4712" spans="1:9" x14ac:dyDescent="0.25">
      <c r="A4712" t="s">
        <v>315</v>
      </c>
      <c r="B4712" t="s">
        <v>316</v>
      </c>
      <c r="C4712">
        <v>2020</v>
      </c>
      <c r="D4712" t="s">
        <v>11</v>
      </c>
      <c r="E4712" t="s">
        <v>19</v>
      </c>
      <c r="F4712" t="s">
        <v>26</v>
      </c>
      <c r="G4712">
        <v>274109</v>
      </c>
      <c r="H4712">
        <v>340285</v>
      </c>
      <c r="I4712">
        <v>66171</v>
      </c>
    </row>
    <row r="4713" spans="1:9" x14ac:dyDescent="0.25">
      <c r="A4713" t="s">
        <v>315</v>
      </c>
      <c r="B4713" t="s">
        <v>316</v>
      </c>
      <c r="C4713">
        <v>2020</v>
      </c>
      <c r="D4713" t="s">
        <v>11</v>
      </c>
      <c r="E4713" t="s">
        <v>20</v>
      </c>
      <c r="F4713" t="s">
        <v>26</v>
      </c>
      <c r="G4713">
        <v>266229</v>
      </c>
      <c r="H4713">
        <v>309326</v>
      </c>
      <c r="I4713">
        <v>43092</v>
      </c>
    </row>
    <row r="4714" spans="1:9" x14ac:dyDescent="0.25">
      <c r="A4714" t="s">
        <v>315</v>
      </c>
      <c r="B4714" t="s">
        <v>316</v>
      </c>
      <c r="C4714">
        <v>2020</v>
      </c>
      <c r="D4714" t="s">
        <v>21</v>
      </c>
      <c r="E4714" t="s">
        <v>12</v>
      </c>
      <c r="F4714" t="s">
        <v>26</v>
      </c>
      <c r="G4714">
        <v>14377</v>
      </c>
      <c r="H4714">
        <v>14384</v>
      </c>
      <c r="I4714">
        <v>1</v>
      </c>
    </row>
    <row r="4715" spans="1:9" x14ac:dyDescent="0.25">
      <c r="A4715" t="s">
        <v>315</v>
      </c>
      <c r="B4715" t="s">
        <v>316</v>
      </c>
      <c r="C4715">
        <v>2020</v>
      </c>
      <c r="D4715" t="s">
        <v>21</v>
      </c>
      <c r="E4715" t="s">
        <v>14</v>
      </c>
      <c r="F4715" t="s">
        <v>26</v>
      </c>
      <c r="G4715">
        <v>31254</v>
      </c>
      <c r="H4715">
        <v>32387</v>
      </c>
      <c r="I4715">
        <v>1128</v>
      </c>
    </row>
    <row r="4716" spans="1:9" x14ac:dyDescent="0.25">
      <c r="A4716" t="s">
        <v>315</v>
      </c>
      <c r="B4716" t="s">
        <v>316</v>
      </c>
      <c r="C4716">
        <v>2020</v>
      </c>
      <c r="D4716" t="s">
        <v>21</v>
      </c>
      <c r="E4716" t="s">
        <v>15</v>
      </c>
      <c r="F4716" t="s">
        <v>26</v>
      </c>
      <c r="G4716">
        <v>71730</v>
      </c>
      <c r="H4716">
        <v>78937</v>
      </c>
      <c r="I4716">
        <v>7202</v>
      </c>
    </row>
    <row r="4717" spans="1:9" x14ac:dyDescent="0.25">
      <c r="A4717" t="s">
        <v>315</v>
      </c>
      <c r="B4717" t="s">
        <v>316</v>
      </c>
      <c r="C4717">
        <v>2020</v>
      </c>
      <c r="D4717" t="s">
        <v>21</v>
      </c>
      <c r="E4717" t="s">
        <v>16</v>
      </c>
      <c r="F4717" t="s">
        <v>26</v>
      </c>
      <c r="G4717">
        <v>94039</v>
      </c>
      <c r="H4717">
        <v>110530</v>
      </c>
      <c r="I4717">
        <v>16486</v>
      </c>
    </row>
    <row r="4718" spans="1:9" x14ac:dyDescent="0.25">
      <c r="A4718" t="s">
        <v>315</v>
      </c>
      <c r="B4718" t="s">
        <v>316</v>
      </c>
      <c r="C4718">
        <v>2020</v>
      </c>
      <c r="D4718" t="s">
        <v>21</v>
      </c>
      <c r="E4718" t="s">
        <v>17</v>
      </c>
      <c r="F4718" t="s">
        <v>26</v>
      </c>
      <c r="G4718">
        <v>199431</v>
      </c>
      <c r="H4718">
        <v>234801</v>
      </c>
      <c r="I4718">
        <v>35364</v>
      </c>
    </row>
    <row r="4719" spans="1:9" x14ac:dyDescent="0.25">
      <c r="A4719" t="s">
        <v>315</v>
      </c>
      <c r="B4719" t="s">
        <v>316</v>
      </c>
      <c r="C4719">
        <v>2020</v>
      </c>
      <c r="D4719" t="s">
        <v>21</v>
      </c>
      <c r="E4719" t="s">
        <v>18</v>
      </c>
      <c r="F4719" t="s">
        <v>26</v>
      </c>
      <c r="G4719">
        <v>228570</v>
      </c>
      <c r="H4719">
        <v>287150</v>
      </c>
      <c r="I4719">
        <v>58574</v>
      </c>
    </row>
    <row r="4720" spans="1:9" x14ac:dyDescent="0.25">
      <c r="A4720" t="s">
        <v>315</v>
      </c>
      <c r="B4720" t="s">
        <v>316</v>
      </c>
      <c r="C4720">
        <v>2020</v>
      </c>
      <c r="D4720" t="s">
        <v>21</v>
      </c>
      <c r="E4720" t="s">
        <v>19</v>
      </c>
      <c r="F4720" t="s">
        <v>26</v>
      </c>
      <c r="G4720">
        <v>162581</v>
      </c>
      <c r="H4720">
        <v>207362</v>
      </c>
      <c r="I4720">
        <v>44776</v>
      </c>
    </row>
    <row r="4721" spans="1:9" x14ac:dyDescent="0.25">
      <c r="A4721" t="s">
        <v>315</v>
      </c>
      <c r="B4721" t="s">
        <v>316</v>
      </c>
      <c r="C4721">
        <v>2020</v>
      </c>
      <c r="D4721" t="s">
        <v>21</v>
      </c>
      <c r="E4721" t="s">
        <v>20</v>
      </c>
      <c r="F4721" t="s">
        <v>26</v>
      </c>
      <c r="G4721">
        <v>75385</v>
      </c>
      <c r="H4721">
        <v>97441</v>
      </c>
      <c r="I4721">
        <v>22050</v>
      </c>
    </row>
    <row r="4722" spans="1:9" x14ac:dyDescent="0.25">
      <c r="A4722" t="s">
        <v>315</v>
      </c>
      <c r="B4722" t="s">
        <v>316</v>
      </c>
      <c r="C4722">
        <v>2021</v>
      </c>
      <c r="D4722" t="s">
        <v>11</v>
      </c>
      <c r="E4722" t="s">
        <v>12</v>
      </c>
      <c r="F4722" t="s">
        <v>26</v>
      </c>
      <c r="G4722">
        <v>7136</v>
      </c>
      <c r="H4722">
        <v>8324</v>
      </c>
      <c r="I4722">
        <v>1180</v>
      </c>
    </row>
    <row r="4723" spans="1:9" x14ac:dyDescent="0.25">
      <c r="A4723" t="s">
        <v>315</v>
      </c>
      <c r="B4723" t="s">
        <v>316</v>
      </c>
      <c r="C4723">
        <v>2021</v>
      </c>
      <c r="D4723" t="s">
        <v>11</v>
      </c>
      <c r="E4723" t="s">
        <v>14</v>
      </c>
      <c r="F4723" t="s">
        <v>26</v>
      </c>
      <c r="G4723">
        <v>9643</v>
      </c>
      <c r="H4723">
        <v>11637</v>
      </c>
      <c r="I4723">
        <v>1985</v>
      </c>
    </row>
    <row r="4724" spans="1:9" x14ac:dyDescent="0.25">
      <c r="A4724" t="s">
        <v>315</v>
      </c>
      <c r="B4724" t="s">
        <v>316</v>
      </c>
      <c r="C4724">
        <v>2021</v>
      </c>
      <c r="D4724" t="s">
        <v>11</v>
      </c>
      <c r="E4724" t="s">
        <v>15</v>
      </c>
      <c r="F4724" t="s">
        <v>26</v>
      </c>
      <c r="G4724">
        <v>26012</v>
      </c>
      <c r="H4724">
        <v>33154</v>
      </c>
      <c r="I4724">
        <v>7134</v>
      </c>
    </row>
    <row r="4725" spans="1:9" x14ac:dyDescent="0.25">
      <c r="A4725" t="s">
        <v>315</v>
      </c>
      <c r="B4725" t="s">
        <v>316</v>
      </c>
      <c r="C4725">
        <v>2021</v>
      </c>
      <c r="D4725" t="s">
        <v>11</v>
      </c>
      <c r="E4725" t="s">
        <v>16</v>
      </c>
      <c r="F4725" t="s">
        <v>26</v>
      </c>
      <c r="G4725">
        <v>36369</v>
      </c>
      <c r="H4725">
        <v>53981</v>
      </c>
      <c r="I4725">
        <v>17603</v>
      </c>
    </row>
    <row r="4726" spans="1:9" x14ac:dyDescent="0.25">
      <c r="A4726" t="s">
        <v>315</v>
      </c>
      <c r="B4726" t="s">
        <v>316</v>
      </c>
      <c r="C4726">
        <v>2021</v>
      </c>
      <c r="D4726" t="s">
        <v>11</v>
      </c>
      <c r="E4726" t="s">
        <v>17</v>
      </c>
      <c r="F4726" t="s">
        <v>26</v>
      </c>
      <c r="G4726">
        <v>89266</v>
      </c>
      <c r="H4726">
        <v>142946</v>
      </c>
      <c r="I4726">
        <v>53671</v>
      </c>
    </row>
    <row r="4727" spans="1:9" x14ac:dyDescent="0.25">
      <c r="A4727" t="s">
        <v>315</v>
      </c>
      <c r="B4727" t="s">
        <v>316</v>
      </c>
      <c r="C4727">
        <v>2021</v>
      </c>
      <c r="D4727" t="s">
        <v>11</v>
      </c>
      <c r="E4727" t="s">
        <v>18</v>
      </c>
      <c r="F4727" t="s">
        <v>26</v>
      </c>
      <c r="G4727">
        <v>170205</v>
      </c>
      <c r="H4727">
        <v>286815</v>
      </c>
      <c r="I4727">
        <v>116602</v>
      </c>
    </row>
    <row r="4728" spans="1:9" x14ac:dyDescent="0.25">
      <c r="A4728" t="s">
        <v>315</v>
      </c>
      <c r="B4728" t="s">
        <v>316</v>
      </c>
      <c r="C4728">
        <v>2021</v>
      </c>
      <c r="D4728" t="s">
        <v>11</v>
      </c>
      <c r="E4728" t="s">
        <v>19</v>
      </c>
      <c r="F4728" t="s">
        <v>26</v>
      </c>
      <c r="G4728">
        <v>258601</v>
      </c>
      <c r="H4728">
        <v>391785</v>
      </c>
      <c r="I4728">
        <v>133176</v>
      </c>
    </row>
    <row r="4729" spans="1:9" x14ac:dyDescent="0.25">
      <c r="A4729" t="s">
        <v>315</v>
      </c>
      <c r="B4729" t="s">
        <v>316</v>
      </c>
      <c r="C4729">
        <v>2021</v>
      </c>
      <c r="D4729" t="s">
        <v>11</v>
      </c>
      <c r="E4729" t="s">
        <v>20</v>
      </c>
      <c r="F4729" t="s">
        <v>26</v>
      </c>
      <c r="G4729">
        <v>267274</v>
      </c>
      <c r="H4729">
        <v>350033</v>
      </c>
      <c r="I4729">
        <v>82751</v>
      </c>
    </row>
    <row r="4730" spans="1:9" x14ac:dyDescent="0.25">
      <c r="A4730" t="s">
        <v>315</v>
      </c>
      <c r="B4730" t="s">
        <v>316</v>
      </c>
      <c r="C4730">
        <v>2021</v>
      </c>
      <c r="D4730" t="s">
        <v>21</v>
      </c>
      <c r="E4730" t="s">
        <v>12</v>
      </c>
      <c r="F4730" t="s">
        <v>26</v>
      </c>
      <c r="G4730">
        <v>13205</v>
      </c>
      <c r="H4730">
        <v>15092</v>
      </c>
      <c r="I4730">
        <v>1878</v>
      </c>
    </row>
    <row r="4731" spans="1:9" x14ac:dyDescent="0.25">
      <c r="A4731" t="s">
        <v>315</v>
      </c>
      <c r="B4731" t="s">
        <v>316</v>
      </c>
      <c r="C4731">
        <v>2021</v>
      </c>
      <c r="D4731" t="s">
        <v>21</v>
      </c>
      <c r="E4731" t="s">
        <v>14</v>
      </c>
      <c r="F4731" t="s">
        <v>26</v>
      </c>
      <c r="G4731">
        <v>28183</v>
      </c>
      <c r="H4731">
        <v>32439</v>
      </c>
      <c r="I4731">
        <v>4247</v>
      </c>
    </row>
    <row r="4732" spans="1:9" x14ac:dyDescent="0.25">
      <c r="A4732" t="s">
        <v>315</v>
      </c>
      <c r="B4732" t="s">
        <v>316</v>
      </c>
      <c r="C4732">
        <v>2021</v>
      </c>
      <c r="D4732" t="s">
        <v>21</v>
      </c>
      <c r="E4732" t="s">
        <v>15</v>
      </c>
      <c r="F4732" t="s">
        <v>26</v>
      </c>
      <c r="G4732">
        <v>70565</v>
      </c>
      <c r="H4732">
        <v>85491</v>
      </c>
      <c r="I4732">
        <v>14918</v>
      </c>
    </row>
    <row r="4733" spans="1:9" x14ac:dyDescent="0.25">
      <c r="A4733" t="s">
        <v>315</v>
      </c>
      <c r="B4733" t="s">
        <v>316</v>
      </c>
      <c r="C4733">
        <v>2021</v>
      </c>
      <c r="D4733" t="s">
        <v>21</v>
      </c>
      <c r="E4733" t="s">
        <v>16</v>
      </c>
      <c r="F4733" t="s">
        <v>26</v>
      </c>
      <c r="G4733">
        <v>92078</v>
      </c>
      <c r="H4733">
        <v>120402</v>
      </c>
      <c r="I4733">
        <v>28315</v>
      </c>
    </row>
    <row r="4734" spans="1:9" x14ac:dyDescent="0.25">
      <c r="A4734" t="s">
        <v>315</v>
      </c>
      <c r="B4734" t="s">
        <v>316</v>
      </c>
      <c r="C4734">
        <v>2021</v>
      </c>
      <c r="D4734" t="s">
        <v>21</v>
      </c>
      <c r="E4734" t="s">
        <v>17</v>
      </c>
      <c r="F4734" t="s">
        <v>26</v>
      </c>
      <c r="G4734">
        <v>192239</v>
      </c>
      <c r="H4734">
        <v>248143</v>
      </c>
      <c r="I4734">
        <v>55896</v>
      </c>
    </row>
    <row r="4735" spans="1:9" x14ac:dyDescent="0.25">
      <c r="A4735" t="s">
        <v>315</v>
      </c>
      <c r="B4735" t="s">
        <v>316</v>
      </c>
      <c r="C4735">
        <v>2021</v>
      </c>
      <c r="D4735" t="s">
        <v>21</v>
      </c>
      <c r="E4735" t="s">
        <v>18</v>
      </c>
      <c r="F4735" t="s">
        <v>26</v>
      </c>
      <c r="G4735">
        <v>235741</v>
      </c>
      <c r="H4735">
        <v>334253</v>
      </c>
      <c r="I4735">
        <v>98504</v>
      </c>
    </row>
    <row r="4736" spans="1:9" x14ac:dyDescent="0.25">
      <c r="A4736" t="s">
        <v>315</v>
      </c>
      <c r="B4736" t="s">
        <v>316</v>
      </c>
      <c r="C4736">
        <v>2021</v>
      </c>
      <c r="D4736" t="s">
        <v>21</v>
      </c>
      <c r="E4736" t="s">
        <v>19</v>
      </c>
      <c r="F4736" t="s">
        <v>26</v>
      </c>
      <c r="G4736">
        <v>154563</v>
      </c>
      <c r="H4736">
        <v>221066</v>
      </c>
      <c r="I4736">
        <v>66495</v>
      </c>
    </row>
    <row r="4737" spans="1:9" x14ac:dyDescent="0.25">
      <c r="A4737" t="s">
        <v>315</v>
      </c>
      <c r="B4737" t="s">
        <v>316</v>
      </c>
      <c r="C4737">
        <v>2021</v>
      </c>
      <c r="D4737" t="s">
        <v>21</v>
      </c>
      <c r="E4737" t="s">
        <v>20</v>
      </c>
      <c r="F4737" t="s">
        <v>26</v>
      </c>
      <c r="G4737">
        <v>77349</v>
      </c>
      <c r="H4737">
        <v>106033</v>
      </c>
      <c r="I4737">
        <v>28675</v>
      </c>
    </row>
    <row r="4738" spans="1:9" x14ac:dyDescent="0.25">
      <c r="A4738" t="s">
        <v>317</v>
      </c>
      <c r="B4738" t="s">
        <v>318</v>
      </c>
      <c r="C4738">
        <v>2020</v>
      </c>
      <c r="D4738" t="s">
        <v>11</v>
      </c>
      <c r="E4738" t="s">
        <v>12</v>
      </c>
      <c r="F4738" t="s">
        <v>13</v>
      </c>
      <c r="G4738">
        <v>8600</v>
      </c>
      <c r="H4738">
        <v>8603</v>
      </c>
      <c r="I4738">
        <v>0</v>
      </c>
    </row>
    <row r="4739" spans="1:9" x14ac:dyDescent="0.25">
      <c r="A4739" t="s">
        <v>317</v>
      </c>
      <c r="B4739" t="s">
        <v>318</v>
      </c>
      <c r="C4739">
        <v>2020</v>
      </c>
      <c r="D4739" t="s">
        <v>11</v>
      </c>
      <c r="E4739" t="s">
        <v>14</v>
      </c>
      <c r="F4739" t="s">
        <v>13</v>
      </c>
      <c r="G4739">
        <v>1895</v>
      </c>
      <c r="H4739">
        <v>1560</v>
      </c>
      <c r="I4739">
        <v>-332</v>
      </c>
    </row>
    <row r="4740" spans="1:9" x14ac:dyDescent="0.25">
      <c r="A4740" t="s">
        <v>317</v>
      </c>
      <c r="B4740" t="s">
        <v>318</v>
      </c>
      <c r="C4740">
        <v>2020</v>
      </c>
      <c r="D4740" t="s">
        <v>11</v>
      </c>
      <c r="E4740" t="s">
        <v>15</v>
      </c>
      <c r="F4740" t="s">
        <v>13</v>
      </c>
      <c r="G4740">
        <v>2447</v>
      </c>
      <c r="H4740">
        <v>2207</v>
      </c>
      <c r="I4740">
        <v>-238</v>
      </c>
    </row>
    <row r="4741" spans="1:9" x14ac:dyDescent="0.25">
      <c r="A4741" t="s">
        <v>317</v>
      </c>
      <c r="B4741" t="s">
        <v>318</v>
      </c>
      <c r="C4741">
        <v>2020</v>
      </c>
      <c r="D4741" t="s">
        <v>11</v>
      </c>
      <c r="E4741" t="s">
        <v>16</v>
      </c>
      <c r="F4741" t="s">
        <v>13</v>
      </c>
      <c r="G4741">
        <v>2596</v>
      </c>
      <c r="H4741">
        <v>2486</v>
      </c>
      <c r="I4741">
        <v>-109</v>
      </c>
    </row>
    <row r="4742" spans="1:9" x14ac:dyDescent="0.25">
      <c r="A4742" t="s">
        <v>317</v>
      </c>
      <c r="B4742" t="s">
        <v>318</v>
      </c>
      <c r="C4742">
        <v>2020</v>
      </c>
      <c r="D4742" t="s">
        <v>11</v>
      </c>
      <c r="E4742" t="s">
        <v>17</v>
      </c>
      <c r="F4742" t="s">
        <v>13</v>
      </c>
      <c r="G4742">
        <v>3953</v>
      </c>
      <c r="H4742">
        <v>3875</v>
      </c>
      <c r="I4742">
        <v>-78</v>
      </c>
    </row>
    <row r="4743" spans="1:9" x14ac:dyDescent="0.25">
      <c r="A4743" t="s">
        <v>317</v>
      </c>
      <c r="B4743" t="s">
        <v>318</v>
      </c>
      <c r="C4743">
        <v>2020</v>
      </c>
      <c r="D4743" t="s">
        <v>11</v>
      </c>
      <c r="E4743" t="s">
        <v>18</v>
      </c>
      <c r="F4743" t="s">
        <v>13</v>
      </c>
      <c r="G4743">
        <v>4926</v>
      </c>
      <c r="H4743">
        <v>4794</v>
      </c>
      <c r="I4743">
        <v>-132</v>
      </c>
    </row>
    <row r="4744" spans="1:9" x14ac:dyDescent="0.25">
      <c r="A4744" t="s">
        <v>317</v>
      </c>
      <c r="B4744" t="s">
        <v>318</v>
      </c>
      <c r="C4744">
        <v>2020</v>
      </c>
      <c r="D4744" t="s">
        <v>11</v>
      </c>
      <c r="E4744" t="s">
        <v>19</v>
      </c>
      <c r="F4744" t="s">
        <v>13</v>
      </c>
      <c r="G4744">
        <v>4620</v>
      </c>
      <c r="H4744">
        <v>4191</v>
      </c>
      <c r="I4744">
        <v>-425</v>
      </c>
    </row>
    <row r="4745" spans="1:9" x14ac:dyDescent="0.25">
      <c r="A4745" t="s">
        <v>317</v>
      </c>
      <c r="B4745" t="s">
        <v>318</v>
      </c>
      <c r="C4745">
        <v>2020</v>
      </c>
      <c r="D4745" t="s">
        <v>11</v>
      </c>
      <c r="E4745" t="s">
        <v>20</v>
      </c>
      <c r="F4745" t="s">
        <v>13</v>
      </c>
      <c r="G4745">
        <v>2384</v>
      </c>
      <c r="H4745">
        <v>2537</v>
      </c>
      <c r="I4745">
        <v>151</v>
      </c>
    </row>
    <row r="4746" spans="1:9" x14ac:dyDescent="0.25">
      <c r="A4746" t="s">
        <v>317</v>
      </c>
      <c r="B4746" t="s">
        <v>318</v>
      </c>
      <c r="C4746">
        <v>2020</v>
      </c>
      <c r="D4746" t="s">
        <v>21</v>
      </c>
      <c r="E4746" t="s">
        <v>12</v>
      </c>
      <c r="F4746" t="s">
        <v>13</v>
      </c>
      <c r="G4746">
        <v>10418</v>
      </c>
      <c r="H4746">
        <v>10421</v>
      </c>
      <c r="I4746">
        <v>0</v>
      </c>
    </row>
    <row r="4747" spans="1:9" x14ac:dyDescent="0.25">
      <c r="A4747" t="s">
        <v>317</v>
      </c>
      <c r="B4747" t="s">
        <v>318</v>
      </c>
      <c r="C4747">
        <v>2020</v>
      </c>
      <c r="D4747" t="s">
        <v>21</v>
      </c>
      <c r="E4747" t="s">
        <v>14</v>
      </c>
      <c r="F4747" t="s">
        <v>13</v>
      </c>
      <c r="G4747">
        <v>2714</v>
      </c>
      <c r="H4747">
        <v>2193</v>
      </c>
      <c r="I4747">
        <v>-516</v>
      </c>
    </row>
    <row r="4748" spans="1:9" x14ac:dyDescent="0.25">
      <c r="A4748" t="s">
        <v>317</v>
      </c>
      <c r="B4748" t="s">
        <v>318</v>
      </c>
      <c r="C4748">
        <v>2020</v>
      </c>
      <c r="D4748" t="s">
        <v>21</v>
      </c>
      <c r="E4748" t="s">
        <v>15</v>
      </c>
      <c r="F4748" t="s">
        <v>13</v>
      </c>
      <c r="G4748">
        <v>3180</v>
      </c>
      <c r="H4748">
        <v>2819</v>
      </c>
      <c r="I4748">
        <v>-358</v>
      </c>
    </row>
    <row r="4749" spans="1:9" x14ac:dyDescent="0.25">
      <c r="A4749" t="s">
        <v>317</v>
      </c>
      <c r="B4749" t="s">
        <v>318</v>
      </c>
      <c r="C4749">
        <v>2020</v>
      </c>
      <c r="D4749" t="s">
        <v>21</v>
      </c>
      <c r="E4749" t="s">
        <v>16</v>
      </c>
      <c r="F4749" t="s">
        <v>13</v>
      </c>
      <c r="G4749">
        <v>3283</v>
      </c>
      <c r="H4749">
        <v>3181</v>
      </c>
      <c r="I4749">
        <v>-102</v>
      </c>
    </row>
    <row r="4750" spans="1:9" x14ac:dyDescent="0.25">
      <c r="A4750" t="s">
        <v>317</v>
      </c>
      <c r="B4750" t="s">
        <v>318</v>
      </c>
      <c r="C4750">
        <v>2020</v>
      </c>
      <c r="D4750" t="s">
        <v>21</v>
      </c>
      <c r="E4750" t="s">
        <v>17</v>
      </c>
      <c r="F4750" t="s">
        <v>13</v>
      </c>
      <c r="G4750">
        <v>4684</v>
      </c>
      <c r="H4750">
        <v>4814</v>
      </c>
      <c r="I4750">
        <v>128</v>
      </c>
    </row>
    <row r="4751" spans="1:9" x14ac:dyDescent="0.25">
      <c r="A4751" t="s">
        <v>317</v>
      </c>
      <c r="B4751" t="s">
        <v>318</v>
      </c>
      <c r="C4751">
        <v>2020</v>
      </c>
      <c r="D4751" t="s">
        <v>21</v>
      </c>
      <c r="E4751" t="s">
        <v>18</v>
      </c>
      <c r="F4751" t="s">
        <v>13</v>
      </c>
      <c r="G4751">
        <v>4381</v>
      </c>
      <c r="H4751">
        <v>4533</v>
      </c>
      <c r="I4751">
        <v>150</v>
      </c>
    </row>
    <row r="4752" spans="1:9" x14ac:dyDescent="0.25">
      <c r="A4752" t="s">
        <v>317</v>
      </c>
      <c r="B4752" t="s">
        <v>318</v>
      </c>
      <c r="C4752">
        <v>2020</v>
      </c>
      <c r="D4752" t="s">
        <v>21</v>
      </c>
      <c r="E4752" t="s">
        <v>19</v>
      </c>
      <c r="F4752" t="s">
        <v>13</v>
      </c>
      <c r="G4752">
        <v>3239</v>
      </c>
      <c r="H4752">
        <v>3161</v>
      </c>
      <c r="I4752">
        <v>-78</v>
      </c>
    </row>
    <row r="4753" spans="1:9" x14ac:dyDescent="0.25">
      <c r="A4753" t="s">
        <v>317</v>
      </c>
      <c r="B4753" t="s">
        <v>318</v>
      </c>
      <c r="C4753">
        <v>2020</v>
      </c>
      <c r="D4753" t="s">
        <v>21</v>
      </c>
      <c r="E4753" t="s">
        <v>20</v>
      </c>
      <c r="F4753" t="s">
        <v>13</v>
      </c>
      <c r="G4753">
        <v>1584</v>
      </c>
      <c r="H4753">
        <v>1858</v>
      </c>
      <c r="I4753">
        <v>270</v>
      </c>
    </row>
    <row r="4754" spans="1:9" x14ac:dyDescent="0.25">
      <c r="A4754" t="s">
        <v>317</v>
      </c>
      <c r="B4754" t="s">
        <v>318</v>
      </c>
      <c r="C4754">
        <v>2021</v>
      </c>
      <c r="D4754" t="s">
        <v>11</v>
      </c>
      <c r="E4754" t="s">
        <v>12</v>
      </c>
      <c r="F4754" t="s">
        <v>13</v>
      </c>
      <c r="G4754">
        <v>8506</v>
      </c>
      <c r="H4754">
        <v>8506</v>
      </c>
      <c r="I4754">
        <v>0</v>
      </c>
    </row>
    <row r="4755" spans="1:9" x14ac:dyDescent="0.25">
      <c r="A4755" t="s">
        <v>317</v>
      </c>
      <c r="B4755" t="s">
        <v>318</v>
      </c>
      <c r="C4755">
        <v>2021</v>
      </c>
      <c r="D4755" t="s">
        <v>11</v>
      </c>
      <c r="E4755" t="s">
        <v>14</v>
      </c>
      <c r="F4755" t="s">
        <v>13</v>
      </c>
      <c r="G4755">
        <v>1883</v>
      </c>
      <c r="H4755">
        <v>1784</v>
      </c>
      <c r="I4755">
        <v>-99</v>
      </c>
    </row>
    <row r="4756" spans="1:9" x14ac:dyDescent="0.25">
      <c r="A4756" t="s">
        <v>317</v>
      </c>
      <c r="B4756" t="s">
        <v>318</v>
      </c>
      <c r="C4756">
        <v>2021</v>
      </c>
      <c r="D4756" t="s">
        <v>11</v>
      </c>
      <c r="E4756" t="s">
        <v>15</v>
      </c>
      <c r="F4756" t="s">
        <v>13</v>
      </c>
      <c r="G4756">
        <v>2563</v>
      </c>
      <c r="H4756">
        <v>2688</v>
      </c>
      <c r="I4756">
        <v>126</v>
      </c>
    </row>
    <row r="4757" spans="1:9" x14ac:dyDescent="0.25">
      <c r="A4757" t="s">
        <v>317</v>
      </c>
      <c r="B4757" t="s">
        <v>318</v>
      </c>
      <c r="C4757">
        <v>2021</v>
      </c>
      <c r="D4757" t="s">
        <v>11</v>
      </c>
      <c r="E4757" t="s">
        <v>16</v>
      </c>
      <c r="F4757" t="s">
        <v>13</v>
      </c>
      <c r="G4757">
        <v>2668</v>
      </c>
      <c r="H4757">
        <v>2988</v>
      </c>
      <c r="I4757">
        <v>320</v>
      </c>
    </row>
    <row r="4758" spans="1:9" x14ac:dyDescent="0.25">
      <c r="A4758" t="s">
        <v>317</v>
      </c>
      <c r="B4758" t="s">
        <v>318</v>
      </c>
      <c r="C4758">
        <v>2021</v>
      </c>
      <c r="D4758" t="s">
        <v>11</v>
      </c>
      <c r="E4758" t="s">
        <v>17</v>
      </c>
      <c r="F4758" t="s">
        <v>13</v>
      </c>
      <c r="G4758">
        <v>3999</v>
      </c>
      <c r="H4758">
        <v>4351</v>
      </c>
      <c r="I4758">
        <v>353</v>
      </c>
    </row>
    <row r="4759" spans="1:9" x14ac:dyDescent="0.25">
      <c r="A4759" t="s">
        <v>317</v>
      </c>
      <c r="B4759" t="s">
        <v>318</v>
      </c>
      <c r="C4759">
        <v>2021</v>
      </c>
      <c r="D4759" t="s">
        <v>11</v>
      </c>
      <c r="E4759" t="s">
        <v>18</v>
      </c>
      <c r="F4759" t="s">
        <v>13</v>
      </c>
      <c r="G4759">
        <v>5215</v>
      </c>
      <c r="H4759">
        <v>5357</v>
      </c>
      <c r="I4759">
        <v>142</v>
      </c>
    </row>
    <row r="4760" spans="1:9" x14ac:dyDescent="0.25">
      <c r="A4760" t="s">
        <v>317</v>
      </c>
      <c r="B4760" t="s">
        <v>318</v>
      </c>
      <c r="C4760">
        <v>2021</v>
      </c>
      <c r="D4760" t="s">
        <v>11</v>
      </c>
      <c r="E4760" t="s">
        <v>19</v>
      </c>
      <c r="F4760" t="s">
        <v>13</v>
      </c>
      <c r="G4760">
        <v>4599</v>
      </c>
      <c r="H4760">
        <v>4571</v>
      </c>
      <c r="I4760">
        <v>-28</v>
      </c>
    </row>
    <row r="4761" spans="1:9" x14ac:dyDescent="0.25">
      <c r="A4761" t="s">
        <v>317</v>
      </c>
      <c r="B4761" t="s">
        <v>318</v>
      </c>
      <c r="C4761">
        <v>2021</v>
      </c>
      <c r="D4761" t="s">
        <v>11</v>
      </c>
      <c r="E4761" t="s">
        <v>20</v>
      </c>
      <c r="F4761" t="s">
        <v>13</v>
      </c>
      <c r="G4761">
        <v>2275</v>
      </c>
      <c r="H4761">
        <v>2620</v>
      </c>
      <c r="I4761">
        <v>346</v>
      </c>
    </row>
    <row r="4762" spans="1:9" x14ac:dyDescent="0.25">
      <c r="A4762" t="s">
        <v>317</v>
      </c>
      <c r="B4762" t="s">
        <v>318</v>
      </c>
      <c r="C4762">
        <v>2021</v>
      </c>
      <c r="D4762" t="s">
        <v>21</v>
      </c>
      <c r="E4762" t="s">
        <v>12</v>
      </c>
      <c r="F4762" t="s">
        <v>13</v>
      </c>
      <c r="G4762">
        <v>10399</v>
      </c>
      <c r="H4762">
        <v>10399</v>
      </c>
      <c r="I4762">
        <v>0</v>
      </c>
    </row>
    <row r="4763" spans="1:9" x14ac:dyDescent="0.25">
      <c r="A4763" t="s">
        <v>317</v>
      </c>
      <c r="B4763" t="s">
        <v>318</v>
      </c>
      <c r="C4763">
        <v>2021</v>
      </c>
      <c r="D4763" t="s">
        <v>21</v>
      </c>
      <c r="E4763" t="s">
        <v>14</v>
      </c>
      <c r="F4763" t="s">
        <v>13</v>
      </c>
      <c r="G4763">
        <v>2736</v>
      </c>
      <c r="H4763">
        <v>2617</v>
      </c>
      <c r="I4763">
        <v>-119</v>
      </c>
    </row>
    <row r="4764" spans="1:9" x14ac:dyDescent="0.25">
      <c r="A4764" t="s">
        <v>317</v>
      </c>
      <c r="B4764" t="s">
        <v>318</v>
      </c>
      <c r="C4764">
        <v>2021</v>
      </c>
      <c r="D4764" t="s">
        <v>21</v>
      </c>
      <c r="E4764" t="s">
        <v>15</v>
      </c>
      <c r="F4764" t="s">
        <v>13</v>
      </c>
      <c r="G4764">
        <v>3337</v>
      </c>
      <c r="H4764">
        <v>3510</v>
      </c>
      <c r="I4764">
        <v>173</v>
      </c>
    </row>
    <row r="4765" spans="1:9" x14ac:dyDescent="0.25">
      <c r="A4765" t="s">
        <v>317</v>
      </c>
      <c r="B4765" t="s">
        <v>318</v>
      </c>
      <c r="C4765">
        <v>2021</v>
      </c>
      <c r="D4765" t="s">
        <v>21</v>
      </c>
      <c r="E4765" t="s">
        <v>16</v>
      </c>
      <c r="F4765" t="s">
        <v>13</v>
      </c>
      <c r="G4765">
        <v>3375</v>
      </c>
      <c r="H4765">
        <v>3738</v>
      </c>
      <c r="I4765">
        <v>363</v>
      </c>
    </row>
    <row r="4766" spans="1:9" x14ac:dyDescent="0.25">
      <c r="A4766" t="s">
        <v>317</v>
      </c>
      <c r="B4766" t="s">
        <v>318</v>
      </c>
      <c r="C4766">
        <v>2021</v>
      </c>
      <c r="D4766" t="s">
        <v>21</v>
      </c>
      <c r="E4766" t="s">
        <v>17</v>
      </c>
      <c r="F4766" t="s">
        <v>13</v>
      </c>
      <c r="G4766">
        <v>4733</v>
      </c>
      <c r="H4766">
        <v>5046</v>
      </c>
      <c r="I4766">
        <v>313</v>
      </c>
    </row>
    <row r="4767" spans="1:9" x14ac:dyDescent="0.25">
      <c r="A4767" t="s">
        <v>317</v>
      </c>
      <c r="B4767" t="s">
        <v>318</v>
      </c>
      <c r="C4767">
        <v>2021</v>
      </c>
      <c r="D4767" t="s">
        <v>21</v>
      </c>
      <c r="E4767" t="s">
        <v>18</v>
      </c>
      <c r="F4767" t="s">
        <v>13</v>
      </c>
      <c r="G4767">
        <v>4541</v>
      </c>
      <c r="H4767">
        <v>4702</v>
      </c>
      <c r="I4767">
        <v>161</v>
      </c>
    </row>
    <row r="4768" spans="1:9" x14ac:dyDescent="0.25">
      <c r="A4768" t="s">
        <v>317</v>
      </c>
      <c r="B4768" t="s">
        <v>318</v>
      </c>
      <c r="C4768">
        <v>2021</v>
      </c>
      <c r="D4768" t="s">
        <v>21</v>
      </c>
      <c r="E4768" t="s">
        <v>19</v>
      </c>
      <c r="F4768" t="s">
        <v>13</v>
      </c>
      <c r="G4768">
        <v>3216</v>
      </c>
      <c r="H4768">
        <v>3200</v>
      </c>
      <c r="I4768">
        <v>-16</v>
      </c>
    </row>
    <row r="4769" spans="1:9" x14ac:dyDescent="0.25">
      <c r="A4769" t="s">
        <v>317</v>
      </c>
      <c r="B4769" t="s">
        <v>318</v>
      </c>
      <c r="C4769">
        <v>2021</v>
      </c>
      <c r="D4769" t="s">
        <v>21</v>
      </c>
      <c r="E4769" t="s">
        <v>20</v>
      </c>
      <c r="F4769" t="s">
        <v>13</v>
      </c>
      <c r="G4769">
        <v>1497</v>
      </c>
      <c r="H4769">
        <v>1660</v>
      </c>
      <c r="I4769">
        <v>163</v>
      </c>
    </row>
    <row r="4770" spans="1:9" x14ac:dyDescent="0.25">
      <c r="A4770" t="s">
        <v>319</v>
      </c>
      <c r="B4770" t="s">
        <v>320</v>
      </c>
      <c r="C4770">
        <v>2020</v>
      </c>
      <c r="D4770" t="s">
        <v>11</v>
      </c>
      <c r="E4770" t="s">
        <v>12</v>
      </c>
      <c r="F4770" t="s">
        <v>13</v>
      </c>
      <c r="G4770">
        <v>5928</v>
      </c>
      <c r="H4770">
        <v>5929</v>
      </c>
      <c r="I4770">
        <v>0</v>
      </c>
    </row>
    <row r="4771" spans="1:9" x14ac:dyDescent="0.25">
      <c r="A4771" t="s">
        <v>319</v>
      </c>
      <c r="B4771" t="s">
        <v>320</v>
      </c>
      <c r="C4771">
        <v>2020</v>
      </c>
      <c r="D4771" t="s">
        <v>11</v>
      </c>
      <c r="E4771" t="s">
        <v>14</v>
      </c>
      <c r="F4771" t="s">
        <v>13</v>
      </c>
      <c r="G4771">
        <v>2419</v>
      </c>
      <c r="H4771">
        <v>2502</v>
      </c>
      <c r="I4771">
        <v>82</v>
      </c>
    </row>
    <row r="4772" spans="1:9" x14ac:dyDescent="0.25">
      <c r="A4772" t="s">
        <v>319</v>
      </c>
      <c r="B4772" t="s">
        <v>320</v>
      </c>
      <c r="C4772">
        <v>2020</v>
      </c>
      <c r="D4772" t="s">
        <v>11</v>
      </c>
      <c r="E4772" t="s">
        <v>15</v>
      </c>
      <c r="F4772" t="s">
        <v>13</v>
      </c>
      <c r="G4772">
        <v>4919</v>
      </c>
      <c r="H4772">
        <v>5298</v>
      </c>
      <c r="I4772">
        <v>379</v>
      </c>
    </row>
    <row r="4773" spans="1:9" x14ac:dyDescent="0.25">
      <c r="A4773" t="s">
        <v>319</v>
      </c>
      <c r="B4773" t="s">
        <v>320</v>
      </c>
      <c r="C4773">
        <v>2020</v>
      </c>
      <c r="D4773" t="s">
        <v>11</v>
      </c>
      <c r="E4773" t="s">
        <v>16</v>
      </c>
      <c r="F4773" t="s">
        <v>13</v>
      </c>
      <c r="G4773">
        <v>7076</v>
      </c>
      <c r="H4773">
        <v>7836</v>
      </c>
      <c r="I4773">
        <v>760</v>
      </c>
    </row>
    <row r="4774" spans="1:9" x14ac:dyDescent="0.25">
      <c r="A4774" t="s">
        <v>319</v>
      </c>
      <c r="B4774" t="s">
        <v>320</v>
      </c>
      <c r="C4774">
        <v>2020</v>
      </c>
      <c r="D4774" t="s">
        <v>11</v>
      </c>
      <c r="E4774" t="s">
        <v>17</v>
      </c>
      <c r="F4774" t="s">
        <v>13</v>
      </c>
      <c r="G4774">
        <v>7161</v>
      </c>
      <c r="H4774">
        <v>7868</v>
      </c>
      <c r="I4774">
        <v>707</v>
      </c>
    </row>
    <row r="4775" spans="1:9" x14ac:dyDescent="0.25">
      <c r="A4775" t="s">
        <v>319</v>
      </c>
      <c r="B4775" t="s">
        <v>320</v>
      </c>
      <c r="C4775">
        <v>2020</v>
      </c>
      <c r="D4775" t="s">
        <v>11</v>
      </c>
      <c r="E4775" t="s">
        <v>18</v>
      </c>
      <c r="F4775" t="s">
        <v>13</v>
      </c>
      <c r="G4775">
        <v>8255</v>
      </c>
      <c r="H4775">
        <v>9141</v>
      </c>
      <c r="I4775">
        <v>885</v>
      </c>
    </row>
    <row r="4776" spans="1:9" x14ac:dyDescent="0.25">
      <c r="A4776" t="s">
        <v>319</v>
      </c>
      <c r="B4776" t="s">
        <v>320</v>
      </c>
      <c r="C4776">
        <v>2020</v>
      </c>
      <c r="D4776" t="s">
        <v>11</v>
      </c>
      <c r="E4776" t="s">
        <v>19</v>
      </c>
      <c r="F4776" t="s">
        <v>13</v>
      </c>
      <c r="G4776">
        <v>10151</v>
      </c>
      <c r="H4776">
        <v>11125</v>
      </c>
      <c r="I4776">
        <v>973</v>
      </c>
    </row>
    <row r="4777" spans="1:9" x14ac:dyDescent="0.25">
      <c r="A4777" t="s">
        <v>319</v>
      </c>
      <c r="B4777" t="s">
        <v>320</v>
      </c>
      <c r="C4777">
        <v>2020</v>
      </c>
      <c r="D4777" t="s">
        <v>11</v>
      </c>
      <c r="E4777" t="s">
        <v>20</v>
      </c>
      <c r="F4777" t="s">
        <v>13</v>
      </c>
      <c r="G4777">
        <v>6431</v>
      </c>
      <c r="H4777">
        <v>6934</v>
      </c>
      <c r="I4777">
        <v>503</v>
      </c>
    </row>
    <row r="4778" spans="1:9" x14ac:dyDescent="0.25">
      <c r="A4778" t="s">
        <v>319</v>
      </c>
      <c r="B4778" t="s">
        <v>320</v>
      </c>
      <c r="C4778">
        <v>2020</v>
      </c>
      <c r="D4778" t="s">
        <v>21</v>
      </c>
      <c r="E4778" t="s">
        <v>12</v>
      </c>
      <c r="F4778" t="s">
        <v>13</v>
      </c>
      <c r="G4778">
        <v>7418</v>
      </c>
      <c r="H4778">
        <v>7419</v>
      </c>
      <c r="I4778">
        <v>0</v>
      </c>
    </row>
    <row r="4779" spans="1:9" x14ac:dyDescent="0.25">
      <c r="A4779" t="s">
        <v>319</v>
      </c>
      <c r="B4779" t="s">
        <v>320</v>
      </c>
      <c r="C4779">
        <v>2020</v>
      </c>
      <c r="D4779" t="s">
        <v>21</v>
      </c>
      <c r="E4779" t="s">
        <v>14</v>
      </c>
      <c r="F4779" t="s">
        <v>13</v>
      </c>
      <c r="G4779">
        <v>4096</v>
      </c>
      <c r="H4779">
        <v>4639</v>
      </c>
      <c r="I4779">
        <v>543</v>
      </c>
    </row>
    <row r="4780" spans="1:9" x14ac:dyDescent="0.25">
      <c r="A4780" t="s">
        <v>319</v>
      </c>
      <c r="B4780" t="s">
        <v>320</v>
      </c>
      <c r="C4780">
        <v>2020</v>
      </c>
      <c r="D4780" t="s">
        <v>21</v>
      </c>
      <c r="E4780" t="s">
        <v>15</v>
      </c>
      <c r="F4780" t="s">
        <v>13</v>
      </c>
      <c r="G4780">
        <v>9712</v>
      </c>
      <c r="H4780">
        <v>11453</v>
      </c>
      <c r="I4780">
        <v>1742</v>
      </c>
    </row>
    <row r="4781" spans="1:9" x14ac:dyDescent="0.25">
      <c r="A4781" t="s">
        <v>319</v>
      </c>
      <c r="B4781" t="s">
        <v>320</v>
      </c>
      <c r="C4781">
        <v>2020</v>
      </c>
      <c r="D4781" t="s">
        <v>21</v>
      </c>
      <c r="E4781" t="s">
        <v>16</v>
      </c>
      <c r="F4781" t="s">
        <v>13</v>
      </c>
      <c r="G4781">
        <v>18759</v>
      </c>
      <c r="H4781">
        <v>22101</v>
      </c>
      <c r="I4781">
        <v>3343</v>
      </c>
    </row>
    <row r="4782" spans="1:9" x14ac:dyDescent="0.25">
      <c r="A4782" t="s">
        <v>319</v>
      </c>
      <c r="B4782" t="s">
        <v>320</v>
      </c>
      <c r="C4782">
        <v>2020</v>
      </c>
      <c r="D4782" t="s">
        <v>21</v>
      </c>
      <c r="E4782" t="s">
        <v>17</v>
      </c>
      <c r="F4782" t="s">
        <v>13</v>
      </c>
      <c r="G4782">
        <v>20923</v>
      </c>
      <c r="H4782">
        <v>24084</v>
      </c>
      <c r="I4782">
        <v>3162</v>
      </c>
    </row>
    <row r="4783" spans="1:9" x14ac:dyDescent="0.25">
      <c r="A4783" t="s">
        <v>319</v>
      </c>
      <c r="B4783" t="s">
        <v>320</v>
      </c>
      <c r="C4783">
        <v>2020</v>
      </c>
      <c r="D4783" t="s">
        <v>21</v>
      </c>
      <c r="E4783" t="s">
        <v>18</v>
      </c>
      <c r="F4783" t="s">
        <v>13</v>
      </c>
      <c r="G4783">
        <v>10614</v>
      </c>
      <c r="H4783">
        <v>12079</v>
      </c>
      <c r="I4783">
        <v>1466</v>
      </c>
    </row>
    <row r="4784" spans="1:9" x14ac:dyDescent="0.25">
      <c r="A4784" t="s">
        <v>319</v>
      </c>
      <c r="B4784" t="s">
        <v>320</v>
      </c>
      <c r="C4784">
        <v>2020</v>
      </c>
      <c r="D4784" t="s">
        <v>21</v>
      </c>
      <c r="E4784" t="s">
        <v>19</v>
      </c>
      <c r="F4784" t="s">
        <v>13</v>
      </c>
      <c r="G4784">
        <v>13780</v>
      </c>
      <c r="H4784">
        <v>15612</v>
      </c>
      <c r="I4784">
        <v>1832</v>
      </c>
    </row>
    <row r="4785" spans="1:9" x14ac:dyDescent="0.25">
      <c r="A4785" t="s">
        <v>319</v>
      </c>
      <c r="B4785" t="s">
        <v>320</v>
      </c>
      <c r="C4785">
        <v>2020</v>
      </c>
      <c r="D4785" t="s">
        <v>21</v>
      </c>
      <c r="E4785" t="s">
        <v>20</v>
      </c>
      <c r="F4785" t="s">
        <v>13</v>
      </c>
      <c r="G4785">
        <v>8141</v>
      </c>
      <c r="H4785">
        <v>9281</v>
      </c>
      <c r="I4785">
        <v>1141</v>
      </c>
    </row>
    <row r="4786" spans="1:9" x14ac:dyDescent="0.25">
      <c r="A4786" t="s">
        <v>319</v>
      </c>
      <c r="B4786" t="s">
        <v>320</v>
      </c>
      <c r="C4786">
        <v>2021</v>
      </c>
      <c r="D4786" t="s">
        <v>11</v>
      </c>
      <c r="E4786" t="s">
        <v>12</v>
      </c>
      <c r="F4786" t="s">
        <v>13</v>
      </c>
      <c r="G4786">
        <v>5570</v>
      </c>
      <c r="H4786">
        <v>5584</v>
      </c>
      <c r="I4786">
        <v>0</v>
      </c>
    </row>
    <row r="4787" spans="1:9" x14ac:dyDescent="0.25">
      <c r="A4787" t="s">
        <v>319</v>
      </c>
      <c r="B4787" t="s">
        <v>320</v>
      </c>
      <c r="C4787">
        <v>2021</v>
      </c>
      <c r="D4787" t="s">
        <v>11</v>
      </c>
      <c r="E4787" t="s">
        <v>14</v>
      </c>
      <c r="F4787" t="s">
        <v>13</v>
      </c>
      <c r="G4787">
        <v>2290</v>
      </c>
      <c r="H4787">
        <v>2247</v>
      </c>
      <c r="I4787">
        <v>-50</v>
      </c>
    </row>
    <row r="4788" spans="1:9" x14ac:dyDescent="0.25">
      <c r="A4788" t="s">
        <v>319</v>
      </c>
      <c r="B4788" t="s">
        <v>320</v>
      </c>
      <c r="C4788">
        <v>2021</v>
      </c>
      <c r="D4788" t="s">
        <v>11</v>
      </c>
      <c r="E4788" t="s">
        <v>15</v>
      </c>
      <c r="F4788" t="s">
        <v>13</v>
      </c>
      <c r="G4788">
        <v>4720</v>
      </c>
      <c r="H4788">
        <v>5160</v>
      </c>
      <c r="I4788">
        <v>441</v>
      </c>
    </row>
    <row r="4789" spans="1:9" x14ac:dyDescent="0.25">
      <c r="A4789" t="s">
        <v>319</v>
      </c>
      <c r="B4789" t="s">
        <v>320</v>
      </c>
      <c r="C4789">
        <v>2021</v>
      </c>
      <c r="D4789" t="s">
        <v>11</v>
      </c>
      <c r="E4789" t="s">
        <v>16</v>
      </c>
      <c r="F4789" t="s">
        <v>13</v>
      </c>
      <c r="G4789">
        <v>7295</v>
      </c>
      <c r="H4789">
        <v>8453</v>
      </c>
      <c r="I4789">
        <v>1174</v>
      </c>
    </row>
    <row r="4790" spans="1:9" x14ac:dyDescent="0.25">
      <c r="A4790" t="s">
        <v>319</v>
      </c>
      <c r="B4790" t="s">
        <v>320</v>
      </c>
      <c r="C4790">
        <v>2021</v>
      </c>
      <c r="D4790" t="s">
        <v>11</v>
      </c>
      <c r="E4790" t="s">
        <v>17</v>
      </c>
      <c r="F4790" t="s">
        <v>13</v>
      </c>
      <c r="G4790">
        <v>7443</v>
      </c>
      <c r="H4790">
        <v>8391</v>
      </c>
      <c r="I4790">
        <v>957</v>
      </c>
    </row>
    <row r="4791" spans="1:9" x14ac:dyDescent="0.25">
      <c r="A4791" t="s">
        <v>319</v>
      </c>
      <c r="B4791" t="s">
        <v>320</v>
      </c>
      <c r="C4791">
        <v>2021</v>
      </c>
      <c r="D4791" t="s">
        <v>11</v>
      </c>
      <c r="E4791" t="s">
        <v>18</v>
      </c>
      <c r="F4791" t="s">
        <v>13</v>
      </c>
      <c r="G4791">
        <v>8839</v>
      </c>
      <c r="H4791">
        <v>9398</v>
      </c>
      <c r="I4791">
        <v>553</v>
      </c>
    </row>
    <row r="4792" spans="1:9" x14ac:dyDescent="0.25">
      <c r="A4792" t="s">
        <v>319</v>
      </c>
      <c r="B4792" t="s">
        <v>320</v>
      </c>
      <c r="C4792">
        <v>2021</v>
      </c>
      <c r="D4792" t="s">
        <v>11</v>
      </c>
      <c r="E4792" t="s">
        <v>19</v>
      </c>
      <c r="F4792" t="s">
        <v>13</v>
      </c>
      <c r="G4792">
        <v>9835</v>
      </c>
      <c r="H4792">
        <v>10120</v>
      </c>
      <c r="I4792">
        <v>268</v>
      </c>
    </row>
    <row r="4793" spans="1:9" x14ac:dyDescent="0.25">
      <c r="A4793" t="s">
        <v>319</v>
      </c>
      <c r="B4793" t="s">
        <v>320</v>
      </c>
      <c r="C4793">
        <v>2021</v>
      </c>
      <c r="D4793" t="s">
        <v>11</v>
      </c>
      <c r="E4793" t="s">
        <v>20</v>
      </c>
      <c r="F4793" t="s">
        <v>13</v>
      </c>
      <c r="G4793">
        <v>6551</v>
      </c>
      <c r="H4793">
        <v>7734</v>
      </c>
      <c r="I4793">
        <v>1201</v>
      </c>
    </row>
    <row r="4794" spans="1:9" x14ac:dyDescent="0.25">
      <c r="A4794" t="s">
        <v>319</v>
      </c>
      <c r="B4794" t="s">
        <v>320</v>
      </c>
      <c r="C4794">
        <v>2021</v>
      </c>
      <c r="D4794" t="s">
        <v>21</v>
      </c>
      <c r="E4794" t="s">
        <v>12</v>
      </c>
      <c r="F4794" t="s">
        <v>13</v>
      </c>
      <c r="G4794">
        <v>6974</v>
      </c>
      <c r="H4794">
        <v>6991</v>
      </c>
      <c r="I4794">
        <v>0</v>
      </c>
    </row>
    <row r="4795" spans="1:9" x14ac:dyDescent="0.25">
      <c r="A4795" t="s">
        <v>319</v>
      </c>
      <c r="B4795" t="s">
        <v>320</v>
      </c>
      <c r="C4795">
        <v>2021</v>
      </c>
      <c r="D4795" t="s">
        <v>21</v>
      </c>
      <c r="E4795" t="s">
        <v>14</v>
      </c>
      <c r="F4795" t="s">
        <v>13</v>
      </c>
      <c r="G4795">
        <v>3854</v>
      </c>
      <c r="H4795">
        <v>3823</v>
      </c>
      <c r="I4795">
        <v>-42</v>
      </c>
    </row>
    <row r="4796" spans="1:9" x14ac:dyDescent="0.25">
      <c r="A4796" t="s">
        <v>319</v>
      </c>
      <c r="B4796" t="s">
        <v>320</v>
      </c>
      <c r="C4796">
        <v>2021</v>
      </c>
      <c r="D4796" t="s">
        <v>21</v>
      </c>
      <c r="E4796" t="s">
        <v>15</v>
      </c>
      <c r="F4796" t="s">
        <v>13</v>
      </c>
      <c r="G4796">
        <v>9372</v>
      </c>
      <c r="H4796">
        <v>10280</v>
      </c>
      <c r="I4796">
        <v>911</v>
      </c>
    </row>
    <row r="4797" spans="1:9" x14ac:dyDescent="0.25">
      <c r="A4797" t="s">
        <v>319</v>
      </c>
      <c r="B4797" t="s">
        <v>320</v>
      </c>
      <c r="C4797">
        <v>2021</v>
      </c>
      <c r="D4797" t="s">
        <v>21</v>
      </c>
      <c r="E4797" t="s">
        <v>16</v>
      </c>
      <c r="F4797" t="s">
        <v>13</v>
      </c>
      <c r="G4797">
        <v>19560</v>
      </c>
      <c r="H4797">
        <v>22386</v>
      </c>
      <c r="I4797">
        <v>2859</v>
      </c>
    </row>
    <row r="4798" spans="1:9" x14ac:dyDescent="0.25">
      <c r="A4798" t="s">
        <v>319</v>
      </c>
      <c r="B4798" t="s">
        <v>320</v>
      </c>
      <c r="C4798">
        <v>2021</v>
      </c>
      <c r="D4798" t="s">
        <v>21</v>
      </c>
      <c r="E4798" t="s">
        <v>17</v>
      </c>
      <c r="F4798" t="s">
        <v>13</v>
      </c>
      <c r="G4798">
        <v>22886</v>
      </c>
      <c r="H4798">
        <v>25242</v>
      </c>
      <c r="I4798">
        <v>2367</v>
      </c>
    </row>
    <row r="4799" spans="1:9" x14ac:dyDescent="0.25">
      <c r="A4799" t="s">
        <v>319</v>
      </c>
      <c r="B4799" t="s">
        <v>320</v>
      </c>
      <c r="C4799">
        <v>2021</v>
      </c>
      <c r="D4799" t="s">
        <v>21</v>
      </c>
      <c r="E4799" t="s">
        <v>18</v>
      </c>
      <c r="F4799" t="s">
        <v>13</v>
      </c>
      <c r="G4799">
        <v>11439</v>
      </c>
      <c r="H4799">
        <v>12244</v>
      </c>
      <c r="I4799">
        <v>800</v>
      </c>
    </row>
    <row r="4800" spans="1:9" x14ac:dyDescent="0.25">
      <c r="A4800" t="s">
        <v>319</v>
      </c>
      <c r="B4800" t="s">
        <v>320</v>
      </c>
      <c r="C4800">
        <v>2021</v>
      </c>
      <c r="D4800" t="s">
        <v>21</v>
      </c>
      <c r="E4800" t="s">
        <v>19</v>
      </c>
      <c r="F4800" t="s">
        <v>13</v>
      </c>
      <c r="G4800">
        <v>13193</v>
      </c>
      <c r="H4800">
        <v>13541</v>
      </c>
      <c r="I4800">
        <v>324</v>
      </c>
    </row>
    <row r="4801" spans="1:9" x14ac:dyDescent="0.25">
      <c r="A4801" t="s">
        <v>319</v>
      </c>
      <c r="B4801" t="s">
        <v>320</v>
      </c>
      <c r="C4801">
        <v>2021</v>
      </c>
      <c r="D4801" t="s">
        <v>21</v>
      </c>
      <c r="E4801" t="s">
        <v>20</v>
      </c>
      <c r="F4801" t="s">
        <v>13</v>
      </c>
      <c r="G4801">
        <v>8410</v>
      </c>
      <c r="H4801">
        <v>9390</v>
      </c>
      <c r="I4801">
        <v>988</v>
      </c>
    </row>
    <row r="4802" spans="1:9" x14ac:dyDescent="0.25">
      <c r="A4802" t="s">
        <v>321</v>
      </c>
      <c r="B4802" t="s">
        <v>322</v>
      </c>
      <c r="C4802">
        <v>2020</v>
      </c>
      <c r="D4802" t="s">
        <v>11</v>
      </c>
      <c r="E4802" t="s">
        <v>12</v>
      </c>
      <c r="F4802" t="s">
        <v>13</v>
      </c>
      <c r="G4802">
        <v>45810</v>
      </c>
      <c r="H4802">
        <v>45835</v>
      </c>
      <c r="I4802">
        <v>0</v>
      </c>
    </row>
    <row r="4803" spans="1:9" x14ac:dyDescent="0.25">
      <c r="A4803" t="s">
        <v>321</v>
      </c>
      <c r="B4803" t="s">
        <v>322</v>
      </c>
      <c r="C4803">
        <v>2020</v>
      </c>
      <c r="D4803" t="s">
        <v>11</v>
      </c>
      <c r="E4803" t="s">
        <v>14</v>
      </c>
      <c r="F4803" t="s">
        <v>13</v>
      </c>
      <c r="G4803">
        <v>6740</v>
      </c>
      <c r="H4803">
        <v>6487</v>
      </c>
      <c r="I4803">
        <v>-259</v>
      </c>
    </row>
    <row r="4804" spans="1:9" x14ac:dyDescent="0.25">
      <c r="A4804" t="s">
        <v>321</v>
      </c>
      <c r="B4804" t="s">
        <v>322</v>
      </c>
      <c r="C4804">
        <v>2020</v>
      </c>
      <c r="D4804" t="s">
        <v>11</v>
      </c>
      <c r="E4804" t="s">
        <v>15</v>
      </c>
      <c r="F4804" t="s">
        <v>13</v>
      </c>
      <c r="G4804">
        <v>6388</v>
      </c>
      <c r="H4804">
        <v>6752</v>
      </c>
      <c r="I4804">
        <v>363</v>
      </c>
    </row>
    <row r="4805" spans="1:9" x14ac:dyDescent="0.25">
      <c r="A4805" t="s">
        <v>321</v>
      </c>
      <c r="B4805" t="s">
        <v>322</v>
      </c>
      <c r="C4805">
        <v>2020</v>
      </c>
      <c r="D4805" t="s">
        <v>11</v>
      </c>
      <c r="E4805" t="s">
        <v>16</v>
      </c>
      <c r="F4805" t="s">
        <v>13</v>
      </c>
      <c r="G4805">
        <v>6950</v>
      </c>
      <c r="H4805">
        <v>7804</v>
      </c>
      <c r="I4805">
        <v>857</v>
      </c>
    </row>
    <row r="4806" spans="1:9" x14ac:dyDescent="0.25">
      <c r="A4806" t="s">
        <v>321</v>
      </c>
      <c r="B4806" t="s">
        <v>322</v>
      </c>
      <c r="C4806">
        <v>2020</v>
      </c>
      <c r="D4806" t="s">
        <v>11</v>
      </c>
      <c r="E4806" t="s">
        <v>17</v>
      </c>
      <c r="F4806" t="s">
        <v>13</v>
      </c>
      <c r="G4806">
        <v>10819</v>
      </c>
      <c r="H4806">
        <v>12429</v>
      </c>
      <c r="I4806">
        <v>1617</v>
      </c>
    </row>
    <row r="4807" spans="1:9" x14ac:dyDescent="0.25">
      <c r="A4807" t="s">
        <v>321</v>
      </c>
      <c r="B4807" t="s">
        <v>322</v>
      </c>
      <c r="C4807">
        <v>2020</v>
      </c>
      <c r="D4807" t="s">
        <v>11</v>
      </c>
      <c r="E4807" t="s">
        <v>18</v>
      </c>
      <c r="F4807" t="s">
        <v>13</v>
      </c>
      <c r="G4807">
        <v>14291</v>
      </c>
      <c r="H4807">
        <v>16305</v>
      </c>
      <c r="I4807">
        <v>2022</v>
      </c>
    </row>
    <row r="4808" spans="1:9" x14ac:dyDescent="0.25">
      <c r="A4808" t="s">
        <v>321</v>
      </c>
      <c r="B4808" t="s">
        <v>322</v>
      </c>
      <c r="C4808">
        <v>2020</v>
      </c>
      <c r="D4808" t="s">
        <v>11</v>
      </c>
      <c r="E4808" t="s">
        <v>19</v>
      </c>
      <c r="F4808" t="s">
        <v>13</v>
      </c>
      <c r="G4808">
        <v>10355</v>
      </c>
      <c r="H4808">
        <v>11024</v>
      </c>
      <c r="I4808">
        <v>669</v>
      </c>
    </row>
    <row r="4809" spans="1:9" x14ac:dyDescent="0.25">
      <c r="A4809" t="s">
        <v>321</v>
      </c>
      <c r="B4809" t="s">
        <v>322</v>
      </c>
      <c r="C4809">
        <v>2020</v>
      </c>
      <c r="D4809" t="s">
        <v>11</v>
      </c>
      <c r="E4809" t="s">
        <v>20</v>
      </c>
      <c r="F4809" t="s">
        <v>13</v>
      </c>
      <c r="G4809">
        <v>4836</v>
      </c>
      <c r="H4809">
        <v>5942</v>
      </c>
      <c r="I4809">
        <v>1112</v>
      </c>
    </row>
    <row r="4810" spans="1:9" x14ac:dyDescent="0.25">
      <c r="A4810" t="s">
        <v>321</v>
      </c>
      <c r="B4810" t="s">
        <v>322</v>
      </c>
      <c r="C4810">
        <v>2020</v>
      </c>
      <c r="D4810" t="s">
        <v>21</v>
      </c>
      <c r="E4810" t="s">
        <v>12</v>
      </c>
      <c r="F4810" t="s">
        <v>13</v>
      </c>
      <c r="G4810">
        <v>62440</v>
      </c>
      <c r="H4810">
        <v>62474</v>
      </c>
      <c r="I4810">
        <v>0</v>
      </c>
    </row>
    <row r="4811" spans="1:9" x14ac:dyDescent="0.25">
      <c r="A4811" t="s">
        <v>321</v>
      </c>
      <c r="B4811" t="s">
        <v>322</v>
      </c>
      <c r="C4811">
        <v>2020</v>
      </c>
      <c r="D4811" t="s">
        <v>21</v>
      </c>
      <c r="E4811" t="s">
        <v>14</v>
      </c>
      <c r="F4811" t="s">
        <v>13</v>
      </c>
      <c r="G4811">
        <v>11197</v>
      </c>
      <c r="H4811">
        <v>10584</v>
      </c>
      <c r="I4811">
        <v>-623</v>
      </c>
    </row>
    <row r="4812" spans="1:9" x14ac:dyDescent="0.25">
      <c r="A4812" t="s">
        <v>321</v>
      </c>
      <c r="B4812" t="s">
        <v>322</v>
      </c>
      <c r="C4812">
        <v>2020</v>
      </c>
      <c r="D4812" t="s">
        <v>21</v>
      </c>
      <c r="E4812" t="s">
        <v>15</v>
      </c>
      <c r="F4812" t="s">
        <v>13</v>
      </c>
      <c r="G4812">
        <v>9928</v>
      </c>
      <c r="H4812">
        <v>10308</v>
      </c>
      <c r="I4812">
        <v>378</v>
      </c>
    </row>
    <row r="4813" spans="1:9" x14ac:dyDescent="0.25">
      <c r="A4813" t="s">
        <v>321</v>
      </c>
      <c r="B4813" t="s">
        <v>322</v>
      </c>
      <c r="C4813">
        <v>2020</v>
      </c>
      <c r="D4813" t="s">
        <v>21</v>
      </c>
      <c r="E4813" t="s">
        <v>16</v>
      </c>
      <c r="F4813" t="s">
        <v>13</v>
      </c>
      <c r="G4813">
        <v>8530</v>
      </c>
      <c r="H4813">
        <v>9680</v>
      </c>
      <c r="I4813">
        <v>1155</v>
      </c>
    </row>
    <row r="4814" spans="1:9" x14ac:dyDescent="0.25">
      <c r="A4814" t="s">
        <v>321</v>
      </c>
      <c r="B4814" t="s">
        <v>322</v>
      </c>
      <c r="C4814">
        <v>2020</v>
      </c>
      <c r="D4814" t="s">
        <v>21</v>
      </c>
      <c r="E4814" t="s">
        <v>17</v>
      </c>
      <c r="F4814" t="s">
        <v>13</v>
      </c>
      <c r="G4814">
        <v>12100</v>
      </c>
      <c r="H4814">
        <v>14588</v>
      </c>
      <c r="I4814">
        <v>2502</v>
      </c>
    </row>
    <row r="4815" spans="1:9" x14ac:dyDescent="0.25">
      <c r="A4815" t="s">
        <v>321</v>
      </c>
      <c r="B4815" t="s">
        <v>322</v>
      </c>
      <c r="C4815">
        <v>2020</v>
      </c>
      <c r="D4815" t="s">
        <v>21</v>
      </c>
      <c r="E4815" t="s">
        <v>18</v>
      </c>
      <c r="F4815" t="s">
        <v>13</v>
      </c>
      <c r="G4815">
        <v>17739</v>
      </c>
      <c r="H4815">
        <v>21490</v>
      </c>
      <c r="I4815">
        <v>3771</v>
      </c>
    </row>
    <row r="4816" spans="1:9" x14ac:dyDescent="0.25">
      <c r="A4816" t="s">
        <v>321</v>
      </c>
      <c r="B4816" t="s">
        <v>322</v>
      </c>
      <c r="C4816">
        <v>2020</v>
      </c>
      <c r="D4816" t="s">
        <v>21</v>
      </c>
      <c r="E4816" t="s">
        <v>19</v>
      </c>
      <c r="F4816" t="s">
        <v>13</v>
      </c>
      <c r="G4816">
        <v>11098</v>
      </c>
      <c r="H4816">
        <v>12725</v>
      </c>
      <c r="I4816">
        <v>1633</v>
      </c>
    </row>
    <row r="4817" spans="1:9" x14ac:dyDescent="0.25">
      <c r="A4817" t="s">
        <v>321</v>
      </c>
      <c r="B4817" t="s">
        <v>322</v>
      </c>
      <c r="C4817">
        <v>2020</v>
      </c>
      <c r="D4817" t="s">
        <v>21</v>
      </c>
      <c r="E4817" t="s">
        <v>20</v>
      </c>
      <c r="F4817" t="s">
        <v>13</v>
      </c>
      <c r="G4817">
        <v>3562</v>
      </c>
      <c r="H4817">
        <v>4676</v>
      </c>
      <c r="I4817">
        <v>1121</v>
      </c>
    </row>
    <row r="4818" spans="1:9" x14ac:dyDescent="0.25">
      <c r="A4818" t="s">
        <v>321</v>
      </c>
      <c r="B4818" t="s">
        <v>322</v>
      </c>
      <c r="C4818">
        <v>2021</v>
      </c>
      <c r="D4818" t="s">
        <v>11</v>
      </c>
      <c r="E4818" t="s">
        <v>12</v>
      </c>
      <c r="F4818" t="s">
        <v>13</v>
      </c>
      <c r="G4818">
        <v>45285</v>
      </c>
      <c r="H4818">
        <v>45299</v>
      </c>
      <c r="I4818">
        <v>0</v>
      </c>
    </row>
    <row r="4819" spans="1:9" x14ac:dyDescent="0.25">
      <c r="A4819" t="s">
        <v>321</v>
      </c>
      <c r="B4819" t="s">
        <v>322</v>
      </c>
      <c r="C4819">
        <v>2021</v>
      </c>
      <c r="D4819" t="s">
        <v>11</v>
      </c>
      <c r="E4819" t="s">
        <v>14</v>
      </c>
      <c r="F4819" t="s">
        <v>13</v>
      </c>
      <c r="G4819">
        <v>6748</v>
      </c>
      <c r="H4819">
        <v>7607</v>
      </c>
      <c r="I4819">
        <v>859</v>
      </c>
    </row>
    <row r="4820" spans="1:9" x14ac:dyDescent="0.25">
      <c r="A4820" t="s">
        <v>321</v>
      </c>
      <c r="B4820" t="s">
        <v>322</v>
      </c>
      <c r="C4820">
        <v>2021</v>
      </c>
      <c r="D4820" t="s">
        <v>11</v>
      </c>
      <c r="E4820" t="s">
        <v>15</v>
      </c>
      <c r="F4820" t="s">
        <v>13</v>
      </c>
      <c r="G4820">
        <v>6505</v>
      </c>
      <c r="H4820">
        <v>8146</v>
      </c>
      <c r="I4820">
        <v>1643</v>
      </c>
    </row>
    <row r="4821" spans="1:9" x14ac:dyDescent="0.25">
      <c r="A4821" t="s">
        <v>321</v>
      </c>
      <c r="B4821" t="s">
        <v>322</v>
      </c>
      <c r="C4821">
        <v>2021</v>
      </c>
      <c r="D4821" t="s">
        <v>11</v>
      </c>
      <c r="E4821" t="s">
        <v>16</v>
      </c>
      <c r="F4821" t="s">
        <v>13</v>
      </c>
      <c r="G4821">
        <v>7009</v>
      </c>
      <c r="H4821">
        <v>9370</v>
      </c>
      <c r="I4821">
        <v>2364</v>
      </c>
    </row>
    <row r="4822" spans="1:9" x14ac:dyDescent="0.25">
      <c r="A4822" t="s">
        <v>321</v>
      </c>
      <c r="B4822" t="s">
        <v>322</v>
      </c>
      <c r="C4822">
        <v>2021</v>
      </c>
      <c r="D4822" t="s">
        <v>11</v>
      </c>
      <c r="E4822" t="s">
        <v>17</v>
      </c>
      <c r="F4822" t="s">
        <v>13</v>
      </c>
      <c r="G4822">
        <v>10866</v>
      </c>
      <c r="H4822">
        <v>14110</v>
      </c>
      <c r="I4822">
        <v>3248</v>
      </c>
    </row>
    <row r="4823" spans="1:9" x14ac:dyDescent="0.25">
      <c r="A4823" t="s">
        <v>321</v>
      </c>
      <c r="B4823" t="s">
        <v>322</v>
      </c>
      <c r="C4823">
        <v>2021</v>
      </c>
      <c r="D4823" t="s">
        <v>11</v>
      </c>
      <c r="E4823" t="s">
        <v>18</v>
      </c>
      <c r="F4823" t="s">
        <v>13</v>
      </c>
      <c r="G4823">
        <v>14917</v>
      </c>
      <c r="H4823">
        <v>18297</v>
      </c>
      <c r="I4823">
        <v>3383</v>
      </c>
    </row>
    <row r="4824" spans="1:9" x14ac:dyDescent="0.25">
      <c r="A4824" t="s">
        <v>321</v>
      </c>
      <c r="B4824" t="s">
        <v>322</v>
      </c>
      <c r="C4824">
        <v>2021</v>
      </c>
      <c r="D4824" t="s">
        <v>11</v>
      </c>
      <c r="E4824" t="s">
        <v>19</v>
      </c>
      <c r="F4824" t="s">
        <v>13</v>
      </c>
      <c r="G4824">
        <v>10804</v>
      </c>
      <c r="H4824">
        <v>12809</v>
      </c>
      <c r="I4824">
        <v>2006</v>
      </c>
    </row>
    <row r="4825" spans="1:9" x14ac:dyDescent="0.25">
      <c r="A4825" t="s">
        <v>321</v>
      </c>
      <c r="B4825" t="s">
        <v>322</v>
      </c>
      <c r="C4825">
        <v>2021</v>
      </c>
      <c r="D4825" t="s">
        <v>11</v>
      </c>
      <c r="E4825" t="s">
        <v>20</v>
      </c>
      <c r="F4825" t="s">
        <v>13</v>
      </c>
      <c r="G4825">
        <v>4713</v>
      </c>
      <c r="H4825">
        <v>6436</v>
      </c>
      <c r="I4825">
        <v>1726</v>
      </c>
    </row>
    <row r="4826" spans="1:9" x14ac:dyDescent="0.25">
      <c r="A4826" t="s">
        <v>321</v>
      </c>
      <c r="B4826" t="s">
        <v>322</v>
      </c>
      <c r="C4826">
        <v>2021</v>
      </c>
      <c r="D4826" t="s">
        <v>21</v>
      </c>
      <c r="E4826" t="s">
        <v>12</v>
      </c>
      <c r="F4826" t="s">
        <v>13</v>
      </c>
      <c r="G4826">
        <v>61938</v>
      </c>
      <c r="H4826">
        <v>61957</v>
      </c>
      <c r="I4826">
        <v>0</v>
      </c>
    </row>
    <row r="4827" spans="1:9" x14ac:dyDescent="0.25">
      <c r="A4827" t="s">
        <v>321</v>
      </c>
      <c r="B4827" t="s">
        <v>322</v>
      </c>
      <c r="C4827">
        <v>2021</v>
      </c>
      <c r="D4827" t="s">
        <v>21</v>
      </c>
      <c r="E4827" t="s">
        <v>14</v>
      </c>
      <c r="F4827" t="s">
        <v>13</v>
      </c>
      <c r="G4827">
        <v>11070</v>
      </c>
      <c r="H4827">
        <v>12619</v>
      </c>
      <c r="I4827">
        <v>1549</v>
      </c>
    </row>
    <row r="4828" spans="1:9" x14ac:dyDescent="0.25">
      <c r="A4828" t="s">
        <v>321</v>
      </c>
      <c r="B4828" t="s">
        <v>322</v>
      </c>
      <c r="C4828">
        <v>2021</v>
      </c>
      <c r="D4828" t="s">
        <v>21</v>
      </c>
      <c r="E4828" t="s">
        <v>15</v>
      </c>
      <c r="F4828" t="s">
        <v>13</v>
      </c>
      <c r="G4828">
        <v>10267</v>
      </c>
      <c r="H4828">
        <v>12883</v>
      </c>
      <c r="I4828">
        <v>2619</v>
      </c>
    </row>
    <row r="4829" spans="1:9" x14ac:dyDescent="0.25">
      <c r="A4829" t="s">
        <v>321</v>
      </c>
      <c r="B4829" t="s">
        <v>322</v>
      </c>
      <c r="C4829">
        <v>2021</v>
      </c>
      <c r="D4829" t="s">
        <v>21</v>
      </c>
      <c r="E4829" t="s">
        <v>16</v>
      </c>
      <c r="F4829" t="s">
        <v>13</v>
      </c>
      <c r="G4829">
        <v>8733</v>
      </c>
      <c r="H4829">
        <v>11541</v>
      </c>
      <c r="I4829">
        <v>2812</v>
      </c>
    </row>
    <row r="4830" spans="1:9" x14ac:dyDescent="0.25">
      <c r="A4830" t="s">
        <v>321</v>
      </c>
      <c r="B4830" t="s">
        <v>322</v>
      </c>
      <c r="C4830">
        <v>2021</v>
      </c>
      <c r="D4830" t="s">
        <v>21</v>
      </c>
      <c r="E4830" t="s">
        <v>17</v>
      </c>
      <c r="F4830" t="s">
        <v>13</v>
      </c>
      <c r="G4830">
        <v>11900</v>
      </c>
      <c r="H4830">
        <v>15128</v>
      </c>
      <c r="I4830">
        <v>3231</v>
      </c>
    </row>
    <row r="4831" spans="1:9" x14ac:dyDescent="0.25">
      <c r="A4831" t="s">
        <v>321</v>
      </c>
      <c r="B4831" t="s">
        <v>322</v>
      </c>
      <c r="C4831">
        <v>2021</v>
      </c>
      <c r="D4831" t="s">
        <v>21</v>
      </c>
      <c r="E4831" t="s">
        <v>18</v>
      </c>
      <c r="F4831" t="s">
        <v>13</v>
      </c>
      <c r="G4831">
        <v>18406</v>
      </c>
      <c r="H4831">
        <v>22729</v>
      </c>
      <c r="I4831">
        <v>4327</v>
      </c>
    </row>
    <row r="4832" spans="1:9" x14ac:dyDescent="0.25">
      <c r="A4832" t="s">
        <v>321</v>
      </c>
      <c r="B4832" t="s">
        <v>322</v>
      </c>
      <c r="C4832">
        <v>2021</v>
      </c>
      <c r="D4832" t="s">
        <v>21</v>
      </c>
      <c r="E4832" t="s">
        <v>19</v>
      </c>
      <c r="F4832" t="s">
        <v>13</v>
      </c>
      <c r="G4832">
        <v>11778</v>
      </c>
      <c r="H4832">
        <v>14004</v>
      </c>
      <c r="I4832">
        <v>2227</v>
      </c>
    </row>
    <row r="4833" spans="1:9" x14ac:dyDescent="0.25">
      <c r="A4833" t="s">
        <v>321</v>
      </c>
      <c r="B4833" t="s">
        <v>322</v>
      </c>
      <c r="C4833">
        <v>2021</v>
      </c>
      <c r="D4833" t="s">
        <v>21</v>
      </c>
      <c r="E4833" t="s">
        <v>20</v>
      </c>
      <c r="F4833" t="s">
        <v>13</v>
      </c>
      <c r="G4833">
        <v>3476</v>
      </c>
      <c r="H4833">
        <v>4468</v>
      </c>
      <c r="I4833">
        <v>992</v>
      </c>
    </row>
    <row r="4834" spans="1:9" x14ac:dyDescent="0.25">
      <c r="A4834" t="s">
        <v>323</v>
      </c>
      <c r="B4834" t="s">
        <v>324</v>
      </c>
      <c r="C4834">
        <v>2020</v>
      </c>
      <c r="D4834" t="s">
        <v>11</v>
      </c>
      <c r="E4834" t="s">
        <v>12</v>
      </c>
      <c r="F4834" t="s">
        <v>13</v>
      </c>
      <c r="G4834">
        <v>12751</v>
      </c>
      <c r="H4834">
        <v>12755</v>
      </c>
      <c r="I4834">
        <v>0</v>
      </c>
    </row>
    <row r="4835" spans="1:9" x14ac:dyDescent="0.25">
      <c r="A4835" t="s">
        <v>323</v>
      </c>
      <c r="B4835" t="s">
        <v>324</v>
      </c>
      <c r="C4835">
        <v>2020</v>
      </c>
      <c r="D4835" t="s">
        <v>11</v>
      </c>
      <c r="E4835" t="s">
        <v>14</v>
      </c>
      <c r="F4835" t="s">
        <v>13</v>
      </c>
      <c r="G4835">
        <v>2016</v>
      </c>
      <c r="H4835">
        <v>1812</v>
      </c>
      <c r="I4835">
        <v>-206</v>
      </c>
    </row>
    <row r="4836" spans="1:9" x14ac:dyDescent="0.25">
      <c r="A4836" t="s">
        <v>323</v>
      </c>
      <c r="B4836" t="s">
        <v>324</v>
      </c>
      <c r="C4836">
        <v>2020</v>
      </c>
      <c r="D4836" t="s">
        <v>11</v>
      </c>
      <c r="E4836" t="s">
        <v>15</v>
      </c>
      <c r="F4836" t="s">
        <v>13</v>
      </c>
      <c r="G4836">
        <v>2188</v>
      </c>
      <c r="H4836">
        <v>2161</v>
      </c>
      <c r="I4836">
        <v>-28</v>
      </c>
    </row>
    <row r="4837" spans="1:9" x14ac:dyDescent="0.25">
      <c r="A4837" t="s">
        <v>323</v>
      </c>
      <c r="B4837" t="s">
        <v>324</v>
      </c>
      <c r="C4837">
        <v>2020</v>
      </c>
      <c r="D4837" t="s">
        <v>11</v>
      </c>
      <c r="E4837" t="s">
        <v>16</v>
      </c>
      <c r="F4837" t="s">
        <v>13</v>
      </c>
      <c r="G4837">
        <v>2560</v>
      </c>
      <c r="H4837">
        <v>2681</v>
      </c>
      <c r="I4837">
        <v>121</v>
      </c>
    </row>
    <row r="4838" spans="1:9" x14ac:dyDescent="0.25">
      <c r="A4838" t="s">
        <v>323</v>
      </c>
      <c r="B4838" t="s">
        <v>324</v>
      </c>
      <c r="C4838">
        <v>2020</v>
      </c>
      <c r="D4838" t="s">
        <v>11</v>
      </c>
      <c r="E4838" t="s">
        <v>17</v>
      </c>
      <c r="F4838" t="s">
        <v>13</v>
      </c>
      <c r="G4838">
        <v>3695</v>
      </c>
      <c r="H4838">
        <v>3959</v>
      </c>
      <c r="I4838">
        <v>266</v>
      </c>
    </row>
    <row r="4839" spans="1:9" x14ac:dyDescent="0.25">
      <c r="A4839" t="s">
        <v>323</v>
      </c>
      <c r="B4839" t="s">
        <v>324</v>
      </c>
      <c r="C4839">
        <v>2020</v>
      </c>
      <c r="D4839" t="s">
        <v>11</v>
      </c>
      <c r="E4839" t="s">
        <v>18</v>
      </c>
      <c r="F4839" t="s">
        <v>13</v>
      </c>
      <c r="G4839">
        <v>6297</v>
      </c>
      <c r="H4839">
        <v>6693</v>
      </c>
      <c r="I4839">
        <v>398</v>
      </c>
    </row>
    <row r="4840" spans="1:9" x14ac:dyDescent="0.25">
      <c r="A4840" t="s">
        <v>323</v>
      </c>
      <c r="B4840" t="s">
        <v>324</v>
      </c>
      <c r="C4840">
        <v>2020</v>
      </c>
      <c r="D4840" t="s">
        <v>11</v>
      </c>
      <c r="E4840" t="s">
        <v>19</v>
      </c>
      <c r="F4840" t="s">
        <v>13</v>
      </c>
      <c r="G4840">
        <v>7871</v>
      </c>
      <c r="H4840">
        <v>7807</v>
      </c>
      <c r="I4840">
        <v>-67</v>
      </c>
    </row>
    <row r="4841" spans="1:9" x14ac:dyDescent="0.25">
      <c r="A4841" t="s">
        <v>323</v>
      </c>
      <c r="B4841" t="s">
        <v>324</v>
      </c>
      <c r="C4841">
        <v>2020</v>
      </c>
      <c r="D4841" t="s">
        <v>11</v>
      </c>
      <c r="E4841" t="s">
        <v>20</v>
      </c>
      <c r="F4841" t="s">
        <v>13</v>
      </c>
      <c r="G4841">
        <v>2290</v>
      </c>
      <c r="H4841">
        <v>2429</v>
      </c>
      <c r="I4841">
        <v>140</v>
      </c>
    </row>
    <row r="4842" spans="1:9" x14ac:dyDescent="0.25">
      <c r="A4842" t="s">
        <v>323</v>
      </c>
      <c r="B4842" t="s">
        <v>324</v>
      </c>
      <c r="C4842">
        <v>2020</v>
      </c>
      <c r="D4842" t="s">
        <v>21</v>
      </c>
      <c r="E4842" t="s">
        <v>12</v>
      </c>
      <c r="F4842" t="s">
        <v>13</v>
      </c>
      <c r="G4842">
        <v>17163</v>
      </c>
      <c r="H4842">
        <v>17167</v>
      </c>
      <c r="I4842">
        <v>0</v>
      </c>
    </row>
    <row r="4843" spans="1:9" x14ac:dyDescent="0.25">
      <c r="A4843" t="s">
        <v>323</v>
      </c>
      <c r="B4843" t="s">
        <v>324</v>
      </c>
      <c r="C4843">
        <v>2020</v>
      </c>
      <c r="D4843" t="s">
        <v>21</v>
      </c>
      <c r="E4843" t="s">
        <v>14</v>
      </c>
      <c r="F4843" t="s">
        <v>13</v>
      </c>
      <c r="G4843">
        <v>2934</v>
      </c>
      <c r="H4843">
        <v>2592</v>
      </c>
      <c r="I4843">
        <v>-346</v>
      </c>
    </row>
    <row r="4844" spans="1:9" x14ac:dyDescent="0.25">
      <c r="A4844" t="s">
        <v>323</v>
      </c>
      <c r="B4844" t="s">
        <v>324</v>
      </c>
      <c r="C4844">
        <v>2020</v>
      </c>
      <c r="D4844" t="s">
        <v>21</v>
      </c>
      <c r="E4844" t="s">
        <v>15</v>
      </c>
      <c r="F4844" t="s">
        <v>13</v>
      </c>
      <c r="G4844">
        <v>3136</v>
      </c>
      <c r="H4844">
        <v>3048</v>
      </c>
      <c r="I4844">
        <v>-89</v>
      </c>
    </row>
    <row r="4845" spans="1:9" x14ac:dyDescent="0.25">
      <c r="A4845" t="s">
        <v>323</v>
      </c>
      <c r="B4845" t="s">
        <v>324</v>
      </c>
      <c r="C4845">
        <v>2020</v>
      </c>
      <c r="D4845" t="s">
        <v>21</v>
      </c>
      <c r="E4845" t="s">
        <v>16</v>
      </c>
      <c r="F4845" t="s">
        <v>13</v>
      </c>
      <c r="G4845">
        <v>3767</v>
      </c>
      <c r="H4845">
        <v>3991</v>
      </c>
      <c r="I4845">
        <v>225</v>
      </c>
    </row>
    <row r="4846" spans="1:9" x14ac:dyDescent="0.25">
      <c r="A4846" t="s">
        <v>323</v>
      </c>
      <c r="B4846" t="s">
        <v>324</v>
      </c>
      <c r="C4846">
        <v>2020</v>
      </c>
      <c r="D4846" t="s">
        <v>21</v>
      </c>
      <c r="E4846" t="s">
        <v>17</v>
      </c>
      <c r="F4846" t="s">
        <v>13</v>
      </c>
      <c r="G4846">
        <v>4879</v>
      </c>
      <c r="H4846">
        <v>5483</v>
      </c>
      <c r="I4846">
        <v>609</v>
      </c>
    </row>
    <row r="4847" spans="1:9" x14ac:dyDescent="0.25">
      <c r="A4847" t="s">
        <v>323</v>
      </c>
      <c r="B4847" t="s">
        <v>324</v>
      </c>
      <c r="C4847">
        <v>2020</v>
      </c>
      <c r="D4847" t="s">
        <v>21</v>
      </c>
      <c r="E4847" t="s">
        <v>18</v>
      </c>
      <c r="F4847" t="s">
        <v>13</v>
      </c>
      <c r="G4847">
        <v>6635</v>
      </c>
      <c r="H4847">
        <v>7497</v>
      </c>
      <c r="I4847">
        <v>868</v>
      </c>
    </row>
    <row r="4848" spans="1:9" x14ac:dyDescent="0.25">
      <c r="A4848" t="s">
        <v>323</v>
      </c>
      <c r="B4848" t="s">
        <v>324</v>
      </c>
      <c r="C4848">
        <v>2020</v>
      </c>
      <c r="D4848" t="s">
        <v>21</v>
      </c>
      <c r="E4848" t="s">
        <v>19</v>
      </c>
      <c r="F4848" t="s">
        <v>13</v>
      </c>
      <c r="G4848">
        <v>6862</v>
      </c>
      <c r="H4848">
        <v>7324</v>
      </c>
      <c r="I4848">
        <v>465</v>
      </c>
    </row>
    <row r="4849" spans="1:9" x14ac:dyDescent="0.25">
      <c r="A4849" t="s">
        <v>323</v>
      </c>
      <c r="B4849" t="s">
        <v>324</v>
      </c>
      <c r="C4849">
        <v>2020</v>
      </c>
      <c r="D4849" t="s">
        <v>21</v>
      </c>
      <c r="E4849" t="s">
        <v>20</v>
      </c>
      <c r="F4849" t="s">
        <v>13</v>
      </c>
      <c r="G4849">
        <v>1485</v>
      </c>
      <c r="H4849">
        <v>1700</v>
      </c>
      <c r="I4849">
        <v>217</v>
      </c>
    </row>
    <row r="4850" spans="1:9" x14ac:dyDescent="0.25">
      <c r="A4850" t="s">
        <v>323</v>
      </c>
      <c r="B4850" t="s">
        <v>324</v>
      </c>
      <c r="C4850">
        <v>2021</v>
      </c>
      <c r="D4850" t="s">
        <v>11</v>
      </c>
      <c r="E4850" t="s">
        <v>12</v>
      </c>
      <c r="F4850" t="s">
        <v>13</v>
      </c>
      <c r="G4850">
        <v>12298</v>
      </c>
      <c r="H4850">
        <v>12300</v>
      </c>
      <c r="I4850">
        <v>0</v>
      </c>
    </row>
    <row r="4851" spans="1:9" x14ac:dyDescent="0.25">
      <c r="A4851" t="s">
        <v>323</v>
      </c>
      <c r="B4851" t="s">
        <v>324</v>
      </c>
      <c r="C4851">
        <v>2021</v>
      </c>
      <c r="D4851" t="s">
        <v>11</v>
      </c>
      <c r="E4851" t="s">
        <v>14</v>
      </c>
      <c r="F4851" t="s">
        <v>13</v>
      </c>
      <c r="G4851">
        <v>1980</v>
      </c>
      <c r="H4851">
        <v>2080</v>
      </c>
      <c r="I4851">
        <v>100</v>
      </c>
    </row>
    <row r="4852" spans="1:9" x14ac:dyDescent="0.25">
      <c r="A4852" t="s">
        <v>323</v>
      </c>
      <c r="B4852" t="s">
        <v>324</v>
      </c>
      <c r="C4852">
        <v>2021</v>
      </c>
      <c r="D4852" t="s">
        <v>11</v>
      </c>
      <c r="E4852" t="s">
        <v>15</v>
      </c>
      <c r="F4852" t="s">
        <v>13</v>
      </c>
      <c r="G4852">
        <v>2194</v>
      </c>
      <c r="H4852">
        <v>2561</v>
      </c>
      <c r="I4852">
        <v>367</v>
      </c>
    </row>
    <row r="4853" spans="1:9" x14ac:dyDescent="0.25">
      <c r="A4853" t="s">
        <v>323</v>
      </c>
      <c r="B4853" t="s">
        <v>324</v>
      </c>
      <c r="C4853">
        <v>2021</v>
      </c>
      <c r="D4853" t="s">
        <v>11</v>
      </c>
      <c r="E4853" t="s">
        <v>16</v>
      </c>
      <c r="F4853" t="s">
        <v>13</v>
      </c>
      <c r="G4853">
        <v>2612</v>
      </c>
      <c r="H4853">
        <v>3251</v>
      </c>
      <c r="I4853">
        <v>640</v>
      </c>
    </row>
    <row r="4854" spans="1:9" x14ac:dyDescent="0.25">
      <c r="A4854" t="s">
        <v>323</v>
      </c>
      <c r="B4854" t="s">
        <v>324</v>
      </c>
      <c r="C4854">
        <v>2021</v>
      </c>
      <c r="D4854" t="s">
        <v>11</v>
      </c>
      <c r="E4854" t="s">
        <v>17</v>
      </c>
      <c r="F4854" t="s">
        <v>13</v>
      </c>
      <c r="G4854">
        <v>3758</v>
      </c>
      <c r="H4854">
        <v>4545</v>
      </c>
      <c r="I4854">
        <v>788</v>
      </c>
    </row>
    <row r="4855" spans="1:9" x14ac:dyDescent="0.25">
      <c r="A4855" t="s">
        <v>323</v>
      </c>
      <c r="B4855" t="s">
        <v>324</v>
      </c>
      <c r="C4855">
        <v>2021</v>
      </c>
      <c r="D4855" t="s">
        <v>11</v>
      </c>
      <c r="E4855" t="s">
        <v>18</v>
      </c>
      <c r="F4855" t="s">
        <v>13</v>
      </c>
      <c r="G4855">
        <v>6377</v>
      </c>
      <c r="H4855">
        <v>7263</v>
      </c>
      <c r="I4855">
        <v>887</v>
      </c>
    </row>
    <row r="4856" spans="1:9" x14ac:dyDescent="0.25">
      <c r="A4856" t="s">
        <v>323</v>
      </c>
      <c r="B4856" t="s">
        <v>324</v>
      </c>
      <c r="C4856">
        <v>2021</v>
      </c>
      <c r="D4856" t="s">
        <v>11</v>
      </c>
      <c r="E4856" t="s">
        <v>19</v>
      </c>
      <c r="F4856" t="s">
        <v>13</v>
      </c>
      <c r="G4856">
        <v>7963</v>
      </c>
      <c r="H4856">
        <v>8785</v>
      </c>
      <c r="I4856">
        <v>822</v>
      </c>
    </row>
    <row r="4857" spans="1:9" x14ac:dyDescent="0.25">
      <c r="A4857" t="s">
        <v>323</v>
      </c>
      <c r="B4857" t="s">
        <v>324</v>
      </c>
      <c r="C4857">
        <v>2021</v>
      </c>
      <c r="D4857" t="s">
        <v>11</v>
      </c>
      <c r="E4857" t="s">
        <v>20</v>
      </c>
      <c r="F4857" t="s">
        <v>13</v>
      </c>
      <c r="G4857">
        <v>2331</v>
      </c>
      <c r="H4857">
        <v>2820</v>
      </c>
      <c r="I4857">
        <v>490</v>
      </c>
    </row>
    <row r="4858" spans="1:9" x14ac:dyDescent="0.25">
      <c r="A4858" t="s">
        <v>323</v>
      </c>
      <c r="B4858" t="s">
        <v>324</v>
      </c>
      <c r="C4858">
        <v>2021</v>
      </c>
      <c r="D4858" t="s">
        <v>21</v>
      </c>
      <c r="E4858" t="s">
        <v>12</v>
      </c>
      <c r="F4858" t="s">
        <v>13</v>
      </c>
      <c r="G4858">
        <v>16742</v>
      </c>
      <c r="H4858">
        <v>16745</v>
      </c>
      <c r="I4858">
        <v>0</v>
      </c>
    </row>
    <row r="4859" spans="1:9" x14ac:dyDescent="0.25">
      <c r="A4859" t="s">
        <v>323</v>
      </c>
      <c r="B4859" t="s">
        <v>324</v>
      </c>
      <c r="C4859">
        <v>2021</v>
      </c>
      <c r="D4859" t="s">
        <v>21</v>
      </c>
      <c r="E4859" t="s">
        <v>14</v>
      </c>
      <c r="F4859" t="s">
        <v>13</v>
      </c>
      <c r="G4859">
        <v>2944</v>
      </c>
      <c r="H4859">
        <v>3127</v>
      </c>
      <c r="I4859">
        <v>183</v>
      </c>
    </row>
    <row r="4860" spans="1:9" x14ac:dyDescent="0.25">
      <c r="A4860" t="s">
        <v>323</v>
      </c>
      <c r="B4860" t="s">
        <v>324</v>
      </c>
      <c r="C4860">
        <v>2021</v>
      </c>
      <c r="D4860" t="s">
        <v>21</v>
      </c>
      <c r="E4860" t="s">
        <v>15</v>
      </c>
      <c r="F4860" t="s">
        <v>13</v>
      </c>
      <c r="G4860">
        <v>3198</v>
      </c>
      <c r="H4860">
        <v>3745</v>
      </c>
      <c r="I4860">
        <v>547</v>
      </c>
    </row>
    <row r="4861" spans="1:9" x14ac:dyDescent="0.25">
      <c r="A4861" t="s">
        <v>323</v>
      </c>
      <c r="B4861" t="s">
        <v>324</v>
      </c>
      <c r="C4861">
        <v>2021</v>
      </c>
      <c r="D4861" t="s">
        <v>21</v>
      </c>
      <c r="E4861" t="s">
        <v>16</v>
      </c>
      <c r="F4861" t="s">
        <v>13</v>
      </c>
      <c r="G4861">
        <v>3890</v>
      </c>
      <c r="H4861">
        <v>4785</v>
      </c>
      <c r="I4861">
        <v>895</v>
      </c>
    </row>
    <row r="4862" spans="1:9" x14ac:dyDescent="0.25">
      <c r="A4862" t="s">
        <v>323</v>
      </c>
      <c r="B4862" t="s">
        <v>324</v>
      </c>
      <c r="C4862">
        <v>2021</v>
      </c>
      <c r="D4862" t="s">
        <v>21</v>
      </c>
      <c r="E4862" t="s">
        <v>17</v>
      </c>
      <c r="F4862" t="s">
        <v>13</v>
      </c>
      <c r="G4862">
        <v>4990</v>
      </c>
      <c r="H4862">
        <v>5909</v>
      </c>
      <c r="I4862">
        <v>919</v>
      </c>
    </row>
    <row r="4863" spans="1:9" x14ac:dyDescent="0.25">
      <c r="A4863" t="s">
        <v>323</v>
      </c>
      <c r="B4863" t="s">
        <v>324</v>
      </c>
      <c r="C4863">
        <v>2021</v>
      </c>
      <c r="D4863" t="s">
        <v>21</v>
      </c>
      <c r="E4863" t="s">
        <v>18</v>
      </c>
      <c r="F4863" t="s">
        <v>13</v>
      </c>
      <c r="G4863">
        <v>6722</v>
      </c>
      <c r="H4863">
        <v>7720</v>
      </c>
      <c r="I4863">
        <v>999</v>
      </c>
    </row>
    <row r="4864" spans="1:9" x14ac:dyDescent="0.25">
      <c r="A4864" t="s">
        <v>323</v>
      </c>
      <c r="B4864" t="s">
        <v>324</v>
      </c>
      <c r="C4864">
        <v>2021</v>
      </c>
      <c r="D4864" t="s">
        <v>21</v>
      </c>
      <c r="E4864" t="s">
        <v>19</v>
      </c>
      <c r="F4864" t="s">
        <v>13</v>
      </c>
      <c r="G4864">
        <v>6947</v>
      </c>
      <c r="H4864">
        <v>7674</v>
      </c>
      <c r="I4864">
        <v>726</v>
      </c>
    </row>
    <row r="4865" spans="1:9" x14ac:dyDescent="0.25">
      <c r="A4865" t="s">
        <v>323</v>
      </c>
      <c r="B4865" t="s">
        <v>324</v>
      </c>
      <c r="C4865">
        <v>2021</v>
      </c>
      <c r="D4865" t="s">
        <v>21</v>
      </c>
      <c r="E4865" t="s">
        <v>20</v>
      </c>
      <c r="F4865" t="s">
        <v>13</v>
      </c>
      <c r="G4865">
        <v>1517</v>
      </c>
      <c r="H4865">
        <v>1758</v>
      </c>
      <c r="I4865">
        <v>241</v>
      </c>
    </row>
    <row r="4866" spans="1:9" x14ac:dyDescent="0.25">
      <c r="A4866" t="s">
        <v>325</v>
      </c>
      <c r="B4866" t="s">
        <v>326</v>
      </c>
      <c r="C4866">
        <v>2020</v>
      </c>
      <c r="D4866" t="s">
        <v>11</v>
      </c>
      <c r="E4866" t="s">
        <v>12</v>
      </c>
      <c r="F4866" t="s">
        <v>26</v>
      </c>
      <c r="G4866">
        <v>106</v>
      </c>
      <c r="H4866">
        <v>83</v>
      </c>
      <c r="I4866">
        <v>-22</v>
      </c>
    </row>
    <row r="4867" spans="1:9" x14ac:dyDescent="0.25">
      <c r="A4867" t="s">
        <v>325</v>
      </c>
      <c r="B4867" t="s">
        <v>326</v>
      </c>
      <c r="C4867">
        <v>2020</v>
      </c>
      <c r="D4867" t="s">
        <v>11</v>
      </c>
      <c r="E4867" t="s">
        <v>14</v>
      </c>
      <c r="F4867" t="s">
        <v>26</v>
      </c>
      <c r="G4867">
        <v>101</v>
      </c>
      <c r="H4867">
        <v>78</v>
      </c>
      <c r="I4867">
        <v>-23</v>
      </c>
    </row>
    <row r="4868" spans="1:9" x14ac:dyDescent="0.25">
      <c r="A4868" t="s">
        <v>325</v>
      </c>
      <c r="B4868" t="s">
        <v>326</v>
      </c>
      <c r="C4868">
        <v>2020</v>
      </c>
      <c r="D4868" t="s">
        <v>11</v>
      </c>
      <c r="E4868" t="s">
        <v>15</v>
      </c>
      <c r="F4868" t="s">
        <v>26</v>
      </c>
      <c r="G4868">
        <v>171</v>
      </c>
      <c r="H4868">
        <v>179</v>
      </c>
      <c r="I4868">
        <v>8</v>
      </c>
    </row>
    <row r="4869" spans="1:9" x14ac:dyDescent="0.25">
      <c r="A4869" t="s">
        <v>325</v>
      </c>
      <c r="B4869" t="s">
        <v>326</v>
      </c>
      <c r="C4869">
        <v>2020</v>
      </c>
      <c r="D4869" t="s">
        <v>11</v>
      </c>
      <c r="E4869" t="s">
        <v>16</v>
      </c>
      <c r="F4869" t="s">
        <v>26</v>
      </c>
      <c r="G4869">
        <v>430</v>
      </c>
      <c r="H4869">
        <v>450</v>
      </c>
      <c r="I4869">
        <v>20</v>
      </c>
    </row>
    <row r="4870" spans="1:9" x14ac:dyDescent="0.25">
      <c r="A4870" t="s">
        <v>325</v>
      </c>
      <c r="B4870" t="s">
        <v>326</v>
      </c>
      <c r="C4870">
        <v>2020</v>
      </c>
      <c r="D4870" t="s">
        <v>11</v>
      </c>
      <c r="E4870" t="s">
        <v>17</v>
      </c>
      <c r="F4870" t="s">
        <v>26</v>
      </c>
      <c r="G4870">
        <v>1050</v>
      </c>
      <c r="H4870">
        <v>1004</v>
      </c>
      <c r="I4870">
        <v>-46</v>
      </c>
    </row>
    <row r="4871" spans="1:9" x14ac:dyDescent="0.25">
      <c r="A4871" t="s">
        <v>325</v>
      </c>
      <c r="B4871" t="s">
        <v>326</v>
      </c>
      <c r="C4871">
        <v>2020</v>
      </c>
      <c r="D4871" t="s">
        <v>11</v>
      </c>
      <c r="E4871" t="s">
        <v>18</v>
      </c>
      <c r="F4871" t="s">
        <v>26</v>
      </c>
      <c r="G4871">
        <v>1789</v>
      </c>
      <c r="H4871">
        <v>1735</v>
      </c>
      <c r="I4871">
        <v>-54</v>
      </c>
    </row>
    <row r="4872" spans="1:9" x14ac:dyDescent="0.25">
      <c r="A4872" t="s">
        <v>325</v>
      </c>
      <c r="B4872" t="s">
        <v>326</v>
      </c>
      <c r="C4872">
        <v>2020</v>
      </c>
      <c r="D4872" t="s">
        <v>11</v>
      </c>
      <c r="E4872" t="s">
        <v>19</v>
      </c>
      <c r="F4872" t="s">
        <v>26</v>
      </c>
      <c r="G4872">
        <v>2630</v>
      </c>
      <c r="H4872">
        <v>2520</v>
      </c>
      <c r="I4872">
        <v>-110</v>
      </c>
    </row>
    <row r="4873" spans="1:9" x14ac:dyDescent="0.25">
      <c r="A4873" t="s">
        <v>325</v>
      </c>
      <c r="B4873" t="s">
        <v>326</v>
      </c>
      <c r="C4873">
        <v>2020</v>
      </c>
      <c r="D4873" t="s">
        <v>11</v>
      </c>
      <c r="E4873" t="s">
        <v>20</v>
      </c>
      <c r="F4873" t="s">
        <v>26</v>
      </c>
      <c r="G4873">
        <v>3786</v>
      </c>
      <c r="H4873">
        <v>3695</v>
      </c>
      <c r="I4873">
        <v>-91</v>
      </c>
    </row>
    <row r="4874" spans="1:9" x14ac:dyDescent="0.25">
      <c r="A4874" t="s">
        <v>325</v>
      </c>
      <c r="B4874" t="s">
        <v>326</v>
      </c>
      <c r="C4874">
        <v>2020</v>
      </c>
      <c r="D4874" t="s">
        <v>21</v>
      </c>
      <c r="E4874" t="s">
        <v>12</v>
      </c>
      <c r="F4874" t="s">
        <v>26</v>
      </c>
      <c r="G4874">
        <v>140</v>
      </c>
      <c r="H4874">
        <v>156</v>
      </c>
      <c r="I4874">
        <v>16</v>
      </c>
    </row>
    <row r="4875" spans="1:9" x14ac:dyDescent="0.25">
      <c r="A4875" t="s">
        <v>325</v>
      </c>
      <c r="B4875" t="s">
        <v>326</v>
      </c>
      <c r="C4875">
        <v>2020</v>
      </c>
      <c r="D4875" t="s">
        <v>21</v>
      </c>
      <c r="E4875" t="s">
        <v>14</v>
      </c>
      <c r="F4875" t="s">
        <v>26</v>
      </c>
      <c r="G4875">
        <v>194</v>
      </c>
      <c r="H4875">
        <v>194</v>
      </c>
      <c r="I4875">
        <v>0</v>
      </c>
    </row>
    <row r="4876" spans="1:9" x14ac:dyDescent="0.25">
      <c r="A4876" t="s">
        <v>325</v>
      </c>
      <c r="B4876" t="s">
        <v>326</v>
      </c>
      <c r="C4876">
        <v>2020</v>
      </c>
      <c r="D4876" t="s">
        <v>21</v>
      </c>
      <c r="E4876" t="s">
        <v>15</v>
      </c>
      <c r="F4876" t="s">
        <v>26</v>
      </c>
      <c r="G4876">
        <v>320</v>
      </c>
      <c r="H4876">
        <v>351</v>
      </c>
      <c r="I4876">
        <v>31</v>
      </c>
    </row>
    <row r="4877" spans="1:9" x14ac:dyDescent="0.25">
      <c r="A4877" t="s">
        <v>325</v>
      </c>
      <c r="B4877" t="s">
        <v>326</v>
      </c>
      <c r="C4877">
        <v>2020</v>
      </c>
      <c r="D4877" t="s">
        <v>21</v>
      </c>
      <c r="E4877" t="s">
        <v>16</v>
      </c>
      <c r="F4877" t="s">
        <v>26</v>
      </c>
      <c r="G4877">
        <v>732</v>
      </c>
      <c r="H4877">
        <v>764</v>
      </c>
      <c r="I4877">
        <v>32</v>
      </c>
    </row>
    <row r="4878" spans="1:9" x14ac:dyDescent="0.25">
      <c r="A4878" t="s">
        <v>325</v>
      </c>
      <c r="B4878" t="s">
        <v>326</v>
      </c>
      <c r="C4878">
        <v>2020</v>
      </c>
      <c r="D4878" t="s">
        <v>21</v>
      </c>
      <c r="E4878" t="s">
        <v>17</v>
      </c>
      <c r="F4878" t="s">
        <v>26</v>
      </c>
      <c r="G4878">
        <v>1826</v>
      </c>
      <c r="H4878">
        <v>1896</v>
      </c>
      <c r="I4878">
        <v>70</v>
      </c>
    </row>
    <row r="4879" spans="1:9" x14ac:dyDescent="0.25">
      <c r="A4879" t="s">
        <v>325</v>
      </c>
      <c r="B4879" t="s">
        <v>326</v>
      </c>
      <c r="C4879">
        <v>2020</v>
      </c>
      <c r="D4879" t="s">
        <v>21</v>
      </c>
      <c r="E4879" t="s">
        <v>18</v>
      </c>
      <c r="F4879" t="s">
        <v>26</v>
      </c>
      <c r="G4879">
        <v>3087</v>
      </c>
      <c r="H4879">
        <v>3100</v>
      </c>
      <c r="I4879">
        <v>13</v>
      </c>
    </row>
    <row r="4880" spans="1:9" x14ac:dyDescent="0.25">
      <c r="A4880" t="s">
        <v>325</v>
      </c>
      <c r="B4880" t="s">
        <v>326</v>
      </c>
      <c r="C4880">
        <v>2020</v>
      </c>
      <c r="D4880" t="s">
        <v>21</v>
      </c>
      <c r="E4880" t="s">
        <v>19</v>
      </c>
      <c r="F4880" t="s">
        <v>26</v>
      </c>
      <c r="G4880">
        <v>3273</v>
      </c>
      <c r="H4880">
        <v>3353</v>
      </c>
      <c r="I4880">
        <v>80</v>
      </c>
    </row>
    <row r="4881" spans="1:9" x14ac:dyDescent="0.25">
      <c r="A4881" t="s">
        <v>325</v>
      </c>
      <c r="B4881" t="s">
        <v>326</v>
      </c>
      <c r="C4881">
        <v>2020</v>
      </c>
      <c r="D4881" t="s">
        <v>21</v>
      </c>
      <c r="E4881" t="s">
        <v>20</v>
      </c>
      <c r="F4881" t="s">
        <v>26</v>
      </c>
      <c r="G4881">
        <v>2407</v>
      </c>
      <c r="H4881">
        <v>2496</v>
      </c>
      <c r="I4881">
        <v>89</v>
      </c>
    </row>
    <row r="4882" spans="1:9" x14ac:dyDescent="0.25">
      <c r="A4882" t="s">
        <v>325</v>
      </c>
      <c r="B4882" t="s">
        <v>326</v>
      </c>
      <c r="C4882">
        <v>2021</v>
      </c>
      <c r="D4882" t="s">
        <v>11</v>
      </c>
      <c r="E4882" t="s">
        <v>12</v>
      </c>
      <c r="F4882" t="s">
        <v>26</v>
      </c>
      <c r="G4882">
        <v>106</v>
      </c>
      <c r="H4882">
        <v>118</v>
      </c>
      <c r="I4882">
        <v>12</v>
      </c>
    </row>
    <row r="4883" spans="1:9" x14ac:dyDescent="0.25">
      <c r="A4883" t="s">
        <v>325</v>
      </c>
      <c r="B4883" t="s">
        <v>326</v>
      </c>
      <c r="C4883">
        <v>2021</v>
      </c>
      <c r="D4883" t="s">
        <v>11</v>
      </c>
      <c r="E4883" t="s">
        <v>14</v>
      </c>
      <c r="F4883" t="s">
        <v>26</v>
      </c>
      <c r="G4883">
        <v>96</v>
      </c>
      <c r="H4883">
        <v>67</v>
      </c>
      <c r="I4883">
        <v>-29</v>
      </c>
    </row>
    <row r="4884" spans="1:9" x14ac:dyDescent="0.25">
      <c r="A4884" t="s">
        <v>325</v>
      </c>
      <c r="B4884" t="s">
        <v>326</v>
      </c>
      <c r="C4884">
        <v>2021</v>
      </c>
      <c r="D4884" t="s">
        <v>11</v>
      </c>
      <c r="E4884" t="s">
        <v>15</v>
      </c>
      <c r="F4884" t="s">
        <v>26</v>
      </c>
      <c r="G4884">
        <v>164</v>
      </c>
      <c r="H4884">
        <v>187</v>
      </c>
      <c r="I4884">
        <v>22</v>
      </c>
    </row>
    <row r="4885" spans="1:9" x14ac:dyDescent="0.25">
      <c r="A4885" t="s">
        <v>325</v>
      </c>
      <c r="B4885" t="s">
        <v>326</v>
      </c>
      <c r="C4885">
        <v>2021</v>
      </c>
      <c r="D4885" t="s">
        <v>11</v>
      </c>
      <c r="E4885" t="s">
        <v>16</v>
      </c>
      <c r="F4885" t="s">
        <v>26</v>
      </c>
      <c r="G4885">
        <v>421</v>
      </c>
      <c r="H4885">
        <v>544</v>
      </c>
      <c r="I4885">
        <v>123</v>
      </c>
    </row>
    <row r="4886" spans="1:9" x14ac:dyDescent="0.25">
      <c r="A4886" t="s">
        <v>325</v>
      </c>
      <c r="B4886" t="s">
        <v>326</v>
      </c>
      <c r="C4886">
        <v>2021</v>
      </c>
      <c r="D4886" t="s">
        <v>11</v>
      </c>
      <c r="E4886" t="s">
        <v>17</v>
      </c>
      <c r="F4886" t="s">
        <v>26</v>
      </c>
      <c r="G4886">
        <v>1030</v>
      </c>
      <c r="H4886">
        <v>1234</v>
      </c>
      <c r="I4886">
        <v>204</v>
      </c>
    </row>
    <row r="4887" spans="1:9" x14ac:dyDescent="0.25">
      <c r="A4887" t="s">
        <v>325</v>
      </c>
      <c r="B4887" t="s">
        <v>326</v>
      </c>
      <c r="C4887">
        <v>2021</v>
      </c>
      <c r="D4887" t="s">
        <v>11</v>
      </c>
      <c r="E4887" t="s">
        <v>18</v>
      </c>
      <c r="F4887" t="s">
        <v>26</v>
      </c>
      <c r="G4887">
        <v>1868</v>
      </c>
      <c r="H4887">
        <v>1968</v>
      </c>
      <c r="I4887">
        <v>100</v>
      </c>
    </row>
    <row r="4888" spans="1:9" x14ac:dyDescent="0.25">
      <c r="A4888" t="s">
        <v>325</v>
      </c>
      <c r="B4888" t="s">
        <v>326</v>
      </c>
      <c r="C4888">
        <v>2021</v>
      </c>
      <c r="D4888" t="s">
        <v>11</v>
      </c>
      <c r="E4888" t="s">
        <v>19</v>
      </c>
      <c r="F4888" t="s">
        <v>26</v>
      </c>
      <c r="G4888">
        <v>2662</v>
      </c>
      <c r="H4888">
        <v>2448</v>
      </c>
      <c r="I4888">
        <v>-214</v>
      </c>
    </row>
    <row r="4889" spans="1:9" x14ac:dyDescent="0.25">
      <c r="A4889" t="s">
        <v>325</v>
      </c>
      <c r="B4889" t="s">
        <v>326</v>
      </c>
      <c r="C4889">
        <v>2021</v>
      </c>
      <c r="D4889" t="s">
        <v>11</v>
      </c>
      <c r="E4889" t="s">
        <v>20</v>
      </c>
      <c r="F4889" t="s">
        <v>26</v>
      </c>
      <c r="G4889">
        <v>3912</v>
      </c>
      <c r="H4889">
        <v>3798</v>
      </c>
      <c r="I4889">
        <v>-114</v>
      </c>
    </row>
    <row r="4890" spans="1:9" x14ac:dyDescent="0.25">
      <c r="A4890" t="s">
        <v>325</v>
      </c>
      <c r="B4890" t="s">
        <v>326</v>
      </c>
      <c r="C4890">
        <v>2021</v>
      </c>
      <c r="D4890" t="s">
        <v>21</v>
      </c>
      <c r="E4890" t="s">
        <v>12</v>
      </c>
      <c r="F4890" t="s">
        <v>26</v>
      </c>
      <c r="G4890">
        <v>123</v>
      </c>
      <c r="H4890">
        <v>141</v>
      </c>
      <c r="I4890">
        <v>18</v>
      </c>
    </row>
    <row r="4891" spans="1:9" x14ac:dyDescent="0.25">
      <c r="A4891" t="s">
        <v>325</v>
      </c>
      <c r="B4891" t="s">
        <v>326</v>
      </c>
      <c r="C4891">
        <v>2021</v>
      </c>
      <c r="D4891" t="s">
        <v>21</v>
      </c>
      <c r="E4891" t="s">
        <v>14</v>
      </c>
      <c r="F4891" t="s">
        <v>26</v>
      </c>
      <c r="G4891">
        <v>192</v>
      </c>
      <c r="H4891">
        <v>159</v>
      </c>
      <c r="I4891">
        <v>-33</v>
      </c>
    </row>
    <row r="4892" spans="1:9" x14ac:dyDescent="0.25">
      <c r="A4892" t="s">
        <v>325</v>
      </c>
      <c r="B4892" t="s">
        <v>326</v>
      </c>
      <c r="C4892">
        <v>2021</v>
      </c>
      <c r="D4892" t="s">
        <v>21</v>
      </c>
      <c r="E4892" t="s">
        <v>15</v>
      </c>
      <c r="F4892" t="s">
        <v>26</v>
      </c>
      <c r="G4892">
        <v>303</v>
      </c>
      <c r="H4892">
        <v>340</v>
      </c>
      <c r="I4892">
        <v>37</v>
      </c>
    </row>
    <row r="4893" spans="1:9" x14ac:dyDescent="0.25">
      <c r="A4893" t="s">
        <v>325</v>
      </c>
      <c r="B4893" t="s">
        <v>326</v>
      </c>
      <c r="C4893">
        <v>2021</v>
      </c>
      <c r="D4893" t="s">
        <v>21</v>
      </c>
      <c r="E4893" t="s">
        <v>16</v>
      </c>
      <c r="F4893" t="s">
        <v>26</v>
      </c>
      <c r="G4893">
        <v>716</v>
      </c>
      <c r="H4893">
        <v>1011</v>
      </c>
      <c r="I4893">
        <v>295</v>
      </c>
    </row>
    <row r="4894" spans="1:9" x14ac:dyDescent="0.25">
      <c r="A4894" t="s">
        <v>325</v>
      </c>
      <c r="B4894" t="s">
        <v>326</v>
      </c>
      <c r="C4894">
        <v>2021</v>
      </c>
      <c r="D4894" t="s">
        <v>21</v>
      </c>
      <c r="E4894" t="s">
        <v>17</v>
      </c>
      <c r="F4894" t="s">
        <v>26</v>
      </c>
      <c r="G4894">
        <v>1796</v>
      </c>
      <c r="H4894">
        <v>2843</v>
      </c>
      <c r="I4894">
        <v>1047</v>
      </c>
    </row>
    <row r="4895" spans="1:9" x14ac:dyDescent="0.25">
      <c r="A4895" t="s">
        <v>325</v>
      </c>
      <c r="B4895" t="s">
        <v>326</v>
      </c>
      <c r="C4895">
        <v>2021</v>
      </c>
      <c r="D4895" t="s">
        <v>21</v>
      </c>
      <c r="E4895" t="s">
        <v>18</v>
      </c>
      <c r="F4895" t="s">
        <v>26</v>
      </c>
      <c r="G4895">
        <v>3246</v>
      </c>
      <c r="H4895">
        <v>3936</v>
      </c>
      <c r="I4895">
        <v>690</v>
      </c>
    </row>
    <row r="4896" spans="1:9" x14ac:dyDescent="0.25">
      <c r="A4896" t="s">
        <v>325</v>
      </c>
      <c r="B4896" t="s">
        <v>326</v>
      </c>
      <c r="C4896">
        <v>2021</v>
      </c>
      <c r="D4896" t="s">
        <v>21</v>
      </c>
      <c r="E4896" t="s">
        <v>19</v>
      </c>
      <c r="F4896" t="s">
        <v>26</v>
      </c>
      <c r="G4896">
        <v>3371</v>
      </c>
      <c r="H4896">
        <v>2964</v>
      </c>
      <c r="I4896">
        <v>-407</v>
      </c>
    </row>
    <row r="4897" spans="1:9" x14ac:dyDescent="0.25">
      <c r="A4897" t="s">
        <v>325</v>
      </c>
      <c r="B4897" t="s">
        <v>326</v>
      </c>
      <c r="C4897">
        <v>2021</v>
      </c>
      <c r="D4897" t="s">
        <v>21</v>
      </c>
      <c r="E4897" t="s">
        <v>20</v>
      </c>
      <c r="F4897" t="s">
        <v>26</v>
      </c>
      <c r="G4897">
        <v>2501</v>
      </c>
      <c r="H4897">
        <v>2535</v>
      </c>
      <c r="I4897">
        <v>34</v>
      </c>
    </row>
    <row r="4898" spans="1:9" x14ac:dyDescent="0.25">
      <c r="A4898" t="s">
        <v>327</v>
      </c>
      <c r="B4898" t="s">
        <v>328</v>
      </c>
      <c r="C4898">
        <v>2020</v>
      </c>
      <c r="D4898" t="s">
        <v>11</v>
      </c>
      <c r="E4898" t="s">
        <v>12</v>
      </c>
      <c r="F4898" t="s">
        <v>13</v>
      </c>
      <c r="G4898">
        <v>420</v>
      </c>
      <c r="H4898">
        <v>422</v>
      </c>
      <c r="I4898">
        <v>0</v>
      </c>
    </row>
    <row r="4899" spans="1:9" x14ac:dyDescent="0.25">
      <c r="A4899" t="s">
        <v>327</v>
      </c>
      <c r="B4899" t="s">
        <v>328</v>
      </c>
      <c r="C4899">
        <v>2020</v>
      </c>
      <c r="D4899" t="s">
        <v>11</v>
      </c>
      <c r="E4899" t="s">
        <v>14</v>
      </c>
      <c r="F4899" t="s">
        <v>13</v>
      </c>
      <c r="G4899">
        <v>112</v>
      </c>
      <c r="H4899">
        <v>98</v>
      </c>
      <c r="I4899">
        <v>-18</v>
      </c>
    </row>
    <row r="4900" spans="1:9" x14ac:dyDescent="0.25">
      <c r="A4900" t="s">
        <v>327</v>
      </c>
      <c r="B4900" t="s">
        <v>328</v>
      </c>
      <c r="C4900">
        <v>2020</v>
      </c>
      <c r="D4900" t="s">
        <v>11</v>
      </c>
      <c r="E4900" t="s">
        <v>15</v>
      </c>
      <c r="F4900" t="s">
        <v>13</v>
      </c>
      <c r="G4900">
        <v>146</v>
      </c>
      <c r="H4900">
        <v>139</v>
      </c>
      <c r="I4900">
        <v>-8</v>
      </c>
    </row>
    <row r="4901" spans="1:9" x14ac:dyDescent="0.25">
      <c r="A4901" t="s">
        <v>327</v>
      </c>
      <c r="B4901" t="s">
        <v>328</v>
      </c>
      <c r="C4901">
        <v>2020</v>
      </c>
      <c r="D4901" t="s">
        <v>11</v>
      </c>
      <c r="E4901" t="s">
        <v>16</v>
      </c>
      <c r="F4901" t="s">
        <v>13</v>
      </c>
      <c r="G4901">
        <v>202</v>
      </c>
      <c r="H4901">
        <v>206</v>
      </c>
      <c r="I4901">
        <v>3</v>
      </c>
    </row>
    <row r="4902" spans="1:9" x14ac:dyDescent="0.25">
      <c r="A4902" t="s">
        <v>327</v>
      </c>
      <c r="B4902" t="s">
        <v>328</v>
      </c>
      <c r="C4902">
        <v>2020</v>
      </c>
      <c r="D4902" t="s">
        <v>11</v>
      </c>
      <c r="E4902" t="s">
        <v>17</v>
      </c>
      <c r="F4902" t="s">
        <v>13</v>
      </c>
      <c r="G4902">
        <v>267</v>
      </c>
      <c r="H4902">
        <v>277</v>
      </c>
      <c r="I4902">
        <v>11</v>
      </c>
    </row>
    <row r="4903" spans="1:9" x14ac:dyDescent="0.25">
      <c r="A4903" t="s">
        <v>327</v>
      </c>
      <c r="B4903" t="s">
        <v>328</v>
      </c>
      <c r="C4903">
        <v>2020</v>
      </c>
      <c r="D4903" t="s">
        <v>11</v>
      </c>
      <c r="E4903" t="s">
        <v>18</v>
      </c>
      <c r="F4903" t="s">
        <v>13</v>
      </c>
      <c r="G4903">
        <v>400</v>
      </c>
      <c r="H4903">
        <v>412</v>
      </c>
      <c r="I4903">
        <v>13</v>
      </c>
    </row>
    <row r="4904" spans="1:9" x14ac:dyDescent="0.25">
      <c r="A4904" t="s">
        <v>327</v>
      </c>
      <c r="B4904" t="s">
        <v>328</v>
      </c>
      <c r="C4904">
        <v>2020</v>
      </c>
      <c r="D4904" t="s">
        <v>11</v>
      </c>
      <c r="E4904" t="s">
        <v>19</v>
      </c>
      <c r="F4904" t="s">
        <v>13</v>
      </c>
      <c r="G4904">
        <v>423</v>
      </c>
      <c r="H4904">
        <v>407</v>
      </c>
      <c r="I4904">
        <v>-21</v>
      </c>
    </row>
    <row r="4905" spans="1:9" x14ac:dyDescent="0.25">
      <c r="A4905" t="s">
        <v>327</v>
      </c>
      <c r="B4905" t="s">
        <v>328</v>
      </c>
      <c r="C4905">
        <v>2020</v>
      </c>
      <c r="D4905" t="s">
        <v>11</v>
      </c>
      <c r="E4905" t="s">
        <v>20</v>
      </c>
      <c r="F4905" t="s">
        <v>13</v>
      </c>
      <c r="G4905">
        <v>176</v>
      </c>
      <c r="H4905">
        <v>188</v>
      </c>
      <c r="I4905">
        <v>13</v>
      </c>
    </row>
    <row r="4906" spans="1:9" x14ac:dyDescent="0.25">
      <c r="A4906" t="s">
        <v>327</v>
      </c>
      <c r="B4906" t="s">
        <v>328</v>
      </c>
      <c r="C4906">
        <v>2020</v>
      </c>
      <c r="D4906" t="s">
        <v>21</v>
      </c>
      <c r="E4906" t="s">
        <v>12</v>
      </c>
      <c r="F4906" t="s">
        <v>13</v>
      </c>
      <c r="G4906">
        <v>563</v>
      </c>
      <c r="H4906">
        <v>565</v>
      </c>
      <c r="I4906">
        <v>0</v>
      </c>
    </row>
    <row r="4907" spans="1:9" x14ac:dyDescent="0.25">
      <c r="A4907" t="s">
        <v>327</v>
      </c>
      <c r="B4907" t="s">
        <v>328</v>
      </c>
      <c r="C4907">
        <v>2020</v>
      </c>
      <c r="D4907" t="s">
        <v>21</v>
      </c>
      <c r="E4907" t="s">
        <v>14</v>
      </c>
      <c r="F4907" t="s">
        <v>13</v>
      </c>
      <c r="G4907">
        <v>119</v>
      </c>
      <c r="H4907">
        <v>102</v>
      </c>
      <c r="I4907">
        <v>-21</v>
      </c>
    </row>
    <row r="4908" spans="1:9" x14ac:dyDescent="0.25">
      <c r="A4908" t="s">
        <v>327</v>
      </c>
      <c r="B4908" t="s">
        <v>328</v>
      </c>
      <c r="C4908">
        <v>2020</v>
      </c>
      <c r="D4908" t="s">
        <v>21</v>
      </c>
      <c r="E4908" t="s">
        <v>15</v>
      </c>
      <c r="F4908" t="s">
        <v>13</v>
      </c>
      <c r="G4908">
        <v>156</v>
      </c>
      <c r="H4908">
        <v>148</v>
      </c>
      <c r="I4908">
        <v>-11</v>
      </c>
    </row>
    <row r="4909" spans="1:9" x14ac:dyDescent="0.25">
      <c r="A4909" t="s">
        <v>327</v>
      </c>
      <c r="B4909" t="s">
        <v>328</v>
      </c>
      <c r="C4909">
        <v>2020</v>
      </c>
      <c r="D4909" t="s">
        <v>21</v>
      </c>
      <c r="E4909" t="s">
        <v>16</v>
      </c>
      <c r="F4909" t="s">
        <v>13</v>
      </c>
      <c r="G4909">
        <v>288</v>
      </c>
      <c r="H4909">
        <v>296</v>
      </c>
      <c r="I4909">
        <v>8</v>
      </c>
    </row>
    <row r="4910" spans="1:9" x14ac:dyDescent="0.25">
      <c r="A4910" t="s">
        <v>327</v>
      </c>
      <c r="B4910" t="s">
        <v>328</v>
      </c>
      <c r="C4910">
        <v>2020</v>
      </c>
      <c r="D4910" t="s">
        <v>21</v>
      </c>
      <c r="E4910" t="s">
        <v>17</v>
      </c>
      <c r="F4910" t="s">
        <v>13</v>
      </c>
      <c r="G4910">
        <v>399</v>
      </c>
      <c r="H4910">
        <v>435</v>
      </c>
      <c r="I4910">
        <v>40</v>
      </c>
    </row>
    <row r="4911" spans="1:9" x14ac:dyDescent="0.25">
      <c r="A4911" t="s">
        <v>327</v>
      </c>
      <c r="B4911" t="s">
        <v>328</v>
      </c>
      <c r="C4911">
        <v>2020</v>
      </c>
      <c r="D4911" t="s">
        <v>21</v>
      </c>
      <c r="E4911" t="s">
        <v>18</v>
      </c>
      <c r="F4911" t="s">
        <v>13</v>
      </c>
      <c r="G4911">
        <v>503</v>
      </c>
      <c r="H4911">
        <v>551</v>
      </c>
      <c r="I4911">
        <v>55</v>
      </c>
    </row>
    <row r="4912" spans="1:9" x14ac:dyDescent="0.25">
      <c r="A4912" t="s">
        <v>327</v>
      </c>
      <c r="B4912" t="s">
        <v>328</v>
      </c>
      <c r="C4912">
        <v>2020</v>
      </c>
      <c r="D4912" t="s">
        <v>21</v>
      </c>
      <c r="E4912" t="s">
        <v>19</v>
      </c>
      <c r="F4912" t="s">
        <v>13</v>
      </c>
      <c r="G4912">
        <v>478</v>
      </c>
      <c r="H4912">
        <v>495</v>
      </c>
      <c r="I4912">
        <v>17</v>
      </c>
    </row>
    <row r="4913" spans="1:9" x14ac:dyDescent="0.25">
      <c r="A4913" t="s">
        <v>327</v>
      </c>
      <c r="B4913" t="s">
        <v>328</v>
      </c>
      <c r="C4913">
        <v>2020</v>
      </c>
      <c r="D4913" t="s">
        <v>21</v>
      </c>
      <c r="E4913" t="s">
        <v>20</v>
      </c>
      <c r="F4913" t="s">
        <v>13</v>
      </c>
      <c r="G4913">
        <v>218</v>
      </c>
      <c r="H4913">
        <v>256</v>
      </c>
      <c r="I4913">
        <v>45</v>
      </c>
    </row>
    <row r="4914" spans="1:9" x14ac:dyDescent="0.25">
      <c r="A4914" t="s">
        <v>327</v>
      </c>
      <c r="B4914" t="s">
        <v>328</v>
      </c>
      <c r="C4914">
        <v>2021</v>
      </c>
      <c r="D4914" t="s">
        <v>11</v>
      </c>
      <c r="E4914" t="s">
        <v>12</v>
      </c>
      <c r="F4914" t="s">
        <v>13</v>
      </c>
      <c r="G4914">
        <v>418</v>
      </c>
      <c r="H4914">
        <v>419</v>
      </c>
      <c r="I4914">
        <v>0</v>
      </c>
    </row>
    <row r="4915" spans="1:9" x14ac:dyDescent="0.25">
      <c r="A4915" t="s">
        <v>327</v>
      </c>
      <c r="B4915" t="s">
        <v>328</v>
      </c>
      <c r="C4915">
        <v>2021</v>
      </c>
      <c r="D4915" t="s">
        <v>11</v>
      </c>
      <c r="E4915" t="s">
        <v>14</v>
      </c>
      <c r="F4915" t="s">
        <v>13</v>
      </c>
      <c r="G4915">
        <v>114</v>
      </c>
      <c r="H4915">
        <v>114</v>
      </c>
      <c r="I4915">
        <v>-1</v>
      </c>
    </row>
    <row r="4916" spans="1:9" x14ac:dyDescent="0.25">
      <c r="A4916" t="s">
        <v>327</v>
      </c>
      <c r="B4916" t="s">
        <v>328</v>
      </c>
      <c r="C4916">
        <v>2021</v>
      </c>
      <c r="D4916" t="s">
        <v>11</v>
      </c>
      <c r="E4916" t="s">
        <v>15</v>
      </c>
      <c r="F4916" t="s">
        <v>13</v>
      </c>
      <c r="G4916">
        <v>150</v>
      </c>
      <c r="H4916">
        <v>166</v>
      </c>
      <c r="I4916">
        <v>16</v>
      </c>
    </row>
    <row r="4917" spans="1:9" x14ac:dyDescent="0.25">
      <c r="A4917" t="s">
        <v>327</v>
      </c>
      <c r="B4917" t="s">
        <v>328</v>
      </c>
      <c r="C4917">
        <v>2021</v>
      </c>
      <c r="D4917" t="s">
        <v>11</v>
      </c>
      <c r="E4917" t="s">
        <v>16</v>
      </c>
      <c r="F4917" t="s">
        <v>13</v>
      </c>
      <c r="G4917">
        <v>210</v>
      </c>
      <c r="H4917">
        <v>248</v>
      </c>
      <c r="I4917">
        <v>39</v>
      </c>
    </row>
    <row r="4918" spans="1:9" x14ac:dyDescent="0.25">
      <c r="A4918" t="s">
        <v>327</v>
      </c>
      <c r="B4918" t="s">
        <v>328</v>
      </c>
      <c r="C4918">
        <v>2021</v>
      </c>
      <c r="D4918" t="s">
        <v>11</v>
      </c>
      <c r="E4918" t="s">
        <v>17</v>
      </c>
      <c r="F4918" t="s">
        <v>13</v>
      </c>
      <c r="G4918">
        <v>282</v>
      </c>
      <c r="H4918">
        <v>324</v>
      </c>
      <c r="I4918">
        <v>42</v>
      </c>
    </row>
    <row r="4919" spans="1:9" x14ac:dyDescent="0.25">
      <c r="A4919" t="s">
        <v>327</v>
      </c>
      <c r="B4919" t="s">
        <v>328</v>
      </c>
      <c r="C4919">
        <v>2021</v>
      </c>
      <c r="D4919" t="s">
        <v>11</v>
      </c>
      <c r="E4919" t="s">
        <v>18</v>
      </c>
      <c r="F4919" t="s">
        <v>13</v>
      </c>
      <c r="G4919">
        <v>414</v>
      </c>
      <c r="H4919">
        <v>447</v>
      </c>
      <c r="I4919">
        <v>33</v>
      </c>
    </row>
    <row r="4920" spans="1:9" x14ac:dyDescent="0.25">
      <c r="A4920" t="s">
        <v>327</v>
      </c>
      <c r="B4920" t="s">
        <v>328</v>
      </c>
      <c r="C4920">
        <v>2021</v>
      </c>
      <c r="D4920" t="s">
        <v>11</v>
      </c>
      <c r="E4920" t="s">
        <v>19</v>
      </c>
      <c r="F4920" t="s">
        <v>13</v>
      </c>
      <c r="G4920">
        <v>443</v>
      </c>
      <c r="H4920">
        <v>464</v>
      </c>
      <c r="I4920">
        <v>20</v>
      </c>
    </row>
    <row r="4921" spans="1:9" x14ac:dyDescent="0.25">
      <c r="A4921" t="s">
        <v>327</v>
      </c>
      <c r="B4921" t="s">
        <v>328</v>
      </c>
      <c r="C4921">
        <v>2021</v>
      </c>
      <c r="D4921" t="s">
        <v>11</v>
      </c>
      <c r="E4921" t="s">
        <v>20</v>
      </c>
      <c r="F4921" t="s">
        <v>13</v>
      </c>
      <c r="G4921">
        <v>180</v>
      </c>
      <c r="H4921">
        <v>210</v>
      </c>
      <c r="I4921">
        <v>30</v>
      </c>
    </row>
    <row r="4922" spans="1:9" x14ac:dyDescent="0.25">
      <c r="A4922" t="s">
        <v>327</v>
      </c>
      <c r="B4922" t="s">
        <v>328</v>
      </c>
      <c r="C4922">
        <v>2021</v>
      </c>
      <c r="D4922" t="s">
        <v>21</v>
      </c>
      <c r="E4922" t="s">
        <v>12</v>
      </c>
      <c r="F4922" t="s">
        <v>13</v>
      </c>
      <c r="G4922">
        <v>558</v>
      </c>
      <c r="H4922">
        <v>560</v>
      </c>
      <c r="I4922">
        <v>0</v>
      </c>
    </row>
    <row r="4923" spans="1:9" x14ac:dyDescent="0.25">
      <c r="A4923" t="s">
        <v>327</v>
      </c>
      <c r="B4923" t="s">
        <v>328</v>
      </c>
      <c r="C4923">
        <v>2021</v>
      </c>
      <c r="D4923" t="s">
        <v>21</v>
      </c>
      <c r="E4923" t="s">
        <v>14</v>
      </c>
      <c r="F4923" t="s">
        <v>13</v>
      </c>
      <c r="G4923">
        <v>119</v>
      </c>
      <c r="H4923">
        <v>120</v>
      </c>
      <c r="I4923">
        <v>1</v>
      </c>
    </row>
    <row r="4924" spans="1:9" x14ac:dyDescent="0.25">
      <c r="A4924" t="s">
        <v>327</v>
      </c>
      <c r="B4924" t="s">
        <v>328</v>
      </c>
      <c r="C4924">
        <v>2021</v>
      </c>
      <c r="D4924" t="s">
        <v>21</v>
      </c>
      <c r="E4924" t="s">
        <v>15</v>
      </c>
      <c r="F4924" t="s">
        <v>13</v>
      </c>
      <c r="G4924">
        <v>157</v>
      </c>
      <c r="H4924">
        <v>175</v>
      </c>
      <c r="I4924">
        <v>18</v>
      </c>
    </row>
    <row r="4925" spans="1:9" x14ac:dyDescent="0.25">
      <c r="A4925" t="s">
        <v>327</v>
      </c>
      <c r="B4925" t="s">
        <v>328</v>
      </c>
      <c r="C4925">
        <v>2021</v>
      </c>
      <c r="D4925" t="s">
        <v>21</v>
      </c>
      <c r="E4925" t="s">
        <v>16</v>
      </c>
      <c r="F4925" t="s">
        <v>13</v>
      </c>
      <c r="G4925">
        <v>297</v>
      </c>
      <c r="H4925">
        <v>347</v>
      </c>
      <c r="I4925">
        <v>50</v>
      </c>
    </row>
    <row r="4926" spans="1:9" x14ac:dyDescent="0.25">
      <c r="A4926" t="s">
        <v>327</v>
      </c>
      <c r="B4926" t="s">
        <v>328</v>
      </c>
      <c r="C4926">
        <v>2021</v>
      </c>
      <c r="D4926" t="s">
        <v>21</v>
      </c>
      <c r="E4926" t="s">
        <v>17</v>
      </c>
      <c r="F4926" t="s">
        <v>13</v>
      </c>
      <c r="G4926">
        <v>420</v>
      </c>
      <c r="H4926">
        <v>472</v>
      </c>
      <c r="I4926">
        <v>52</v>
      </c>
    </row>
    <row r="4927" spans="1:9" x14ac:dyDescent="0.25">
      <c r="A4927" t="s">
        <v>327</v>
      </c>
      <c r="B4927" t="s">
        <v>328</v>
      </c>
      <c r="C4927">
        <v>2021</v>
      </c>
      <c r="D4927" t="s">
        <v>21</v>
      </c>
      <c r="E4927" t="s">
        <v>18</v>
      </c>
      <c r="F4927" t="s">
        <v>13</v>
      </c>
      <c r="G4927">
        <v>512</v>
      </c>
      <c r="H4927">
        <v>557</v>
      </c>
      <c r="I4927">
        <v>46</v>
      </c>
    </row>
    <row r="4928" spans="1:9" x14ac:dyDescent="0.25">
      <c r="A4928" t="s">
        <v>327</v>
      </c>
      <c r="B4928" t="s">
        <v>328</v>
      </c>
      <c r="C4928">
        <v>2021</v>
      </c>
      <c r="D4928" t="s">
        <v>21</v>
      </c>
      <c r="E4928" t="s">
        <v>19</v>
      </c>
      <c r="F4928" t="s">
        <v>13</v>
      </c>
      <c r="G4928">
        <v>491</v>
      </c>
      <c r="H4928">
        <v>515</v>
      </c>
      <c r="I4928">
        <v>23</v>
      </c>
    </row>
    <row r="4929" spans="1:9" x14ac:dyDescent="0.25">
      <c r="A4929" t="s">
        <v>327</v>
      </c>
      <c r="B4929" t="s">
        <v>328</v>
      </c>
      <c r="C4929">
        <v>2021</v>
      </c>
      <c r="D4929" t="s">
        <v>21</v>
      </c>
      <c r="E4929" t="s">
        <v>20</v>
      </c>
      <c r="F4929" t="s">
        <v>13</v>
      </c>
      <c r="G4929">
        <v>218</v>
      </c>
      <c r="H4929">
        <v>245</v>
      </c>
      <c r="I4929">
        <v>28</v>
      </c>
    </row>
    <row r="4930" spans="1:9" x14ac:dyDescent="0.25">
      <c r="A4930" t="s">
        <v>329</v>
      </c>
      <c r="B4930" t="s">
        <v>330</v>
      </c>
      <c r="C4930">
        <v>2020</v>
      </c>
      <c r="D4930" t="s">
        <v>11</v>
      </c>
      <c r="E4930" t="s">
        <v>12</v>
      </c>
      <c r="F4930" t="s">
        <v>13</v>
      </c>
      <c r="G4930">
        <v>14761</v>
      </c>
      <c r="H4930">
        <v>14765</v>
      </c>
      <c r="I4930">
        <v>0</v>
      </c>
    </row>
    <row r="4931" spans="1:9" x14ac:dyDescent="0.25">
      <c r="A4931" t="s">
        <v>329</v>
      </c>
      <c r="B4931" t="s">
        <v>330</v>
      </c>
      <c r="C4931">
        <v>2020</v>
      </c>
      <c r="D4931" t="s">
        <v>11</v>
      </c>
      <c r="E4931" t="s">
        <v>14</v>
      </c>
      <c r="F4931" t="s">
        <v>13</v>
      </c>
      <c r="G4931">
        <v>1538</v>
      </c>
      <c r="H4931">
        <v>1378</v>
      </c>
      <c r="I4931">
        <v>-163</v>
      </c>
    </row>
    <row r="4932" spans="1:9" x14ac:dyDescent="0.25">
      <c r="A4932" t="s">
        <v>329</v>
      </c>
      <c r="B4932" t="s">
        <v>330</v>
      </c>
      <c r="C4932">
        <v>2020</v>
      </c>
      <c r="D4932" t="s">
        <v>11</v>
      </c>
      <c r="E4932" t="s">
        <v>15</v>
      </c>
      <c r="F4932" t="s">
        <v>13</v>
      </c>
      <c r="G4932">
        <v>1727</v>
      </c>
      <c r="H4932">
        <v>1698</v>
      </c>
      <c r="I4932">
        <v>-30</v>
      </c>
    </row>
    <row r="4933" spans="1:9" x14ac:dyDescent="0.25">
      <c r="A4933" t="s">
        <v>329</v>
      </c>
      <c r="B4933" t="s">
        <v>330</v>
      </c>
      <c r="C4933">
        <v>2020</v>
      </c>
      <c r="D4933" t="s">
        <v>11</v>
      </c>
      <c r="E4933" t="s">
        <v>16</v>
      </c>
      <c r="F4933" t="s">
        <v>13</v>
      </c>
      <c r="G4933">
        <v>2083</v>
      </c>
      <c r="H4933">
        <v>2172</v>
      </c>
      <c r="I4933">
        <v>90</v>
      </c>
    </row>
    <row r="4934" spans="1:9" x14ac:dyDescent="0.25">
      <c r="A4934" t="s">
        <v>329</v>
      </c>
      <c r="B4934" t="s">
        <v>330</v>
      </c>
      <c r="C4934">
        <v>2020</v>
      </c>
      <c r="D4934" t="s">
        <v>11</v>
      </c>
      <c r="E4934" t="s">
        <v>17</v>
      </c>
      <c r="F4934" t="s">
        <v>13</v>
      </c>
      <c r="G4934">
        <v>2831</v>
      </c>
      <c r="H4934">
        <v>3022</v>
      </c>
      <c r="I4934">
        <v>192</v>
      </c>
    </row>
    <row r="4935" spans="1:9" x14ac:dyDescent="0.25">
      <c r="A4935" t="s">
        <v>329</v>
      </c>
      <c r="B4935" t="s">
        <v>330</v>
      </c>
      <c r="C4935">
        <v>2020</v>
      </c>
      <c r="D4935" t="s">
        <v>11</v>
      </c>
      <c r="E4935" t="s">
        <v>18</v>
      </c>
      <c r="F4935" t="s">
        <v>13</v>
      </c>
      <c r="G4935">
        <v>3983</v>
      </c>
      <c r="H4935">
        <v>4219</v>
      </c>
      <c r="I4935">
        <v>237</v>
      </c>
    </row>
    <row r="4936" spans="1:9" x14ac:dyDescent="0.25">
      <c r="A4936" t="s">
        <v>329</v>
      </c>
      <c r="B4936" t="s">
        <v>330</v>
      </c>
      <c r="C4936">
        <v>2020</v>
      </c>
      <c r="D4936" t="s">
        <v>11</v>
      </c>
      <c r="E4936" t="s">
        <v>19</v>
      </c>
      <c r="F4936" t="s">
        <v>13</v>
      </c>
      <c r="G4936">
        <v>3639</v>
      </c>
      <c r="H4936">
        <v>3604</v>
      </c>
      <c r="I4936">
        <v>-37</v>
      </c>
    </row>
    <row r="4937" spans="1:9" x14ac:dyDescent="0.25">
      <c r="A4937" t="s">
        <v>329</v>
      </c>
      <c r="B4937" t="s">
        <v>330</v>
      </c>
      <c r="C4937">
        <v>2020</v>
      </c>
      <c r="D4937" t="s">
        <v>11</v>
      </c>
      <c r="E4937" t="s">
        <v>20</v>
      </c>
      <c r="F4937" t="s">
        <v>13</v>
      </c>
      <c r="G4937">
        <v>972</v>
      </c>
      <c r="H4937">
        <v>1060</v>
      </c>
      <c r="I4937">
        <v>89</v>
      </c>
    </row>
    <row r="4938" spans="1:9" x14ac:dyDescent="0.25">
      <c r="A4938" t="s">
        <v>329</v>
      </c>
      <c r="B4938" t="s">
        <v>330</v>
      </c>
      <c r="C4938">
        <v>2020</v>
      </c>
      <c r="D4938" t="s">
        <v>21</v>
      </c>
      <c r="E4938" t="s">
        <v>12</v>
      </c>
      <c r="F4938" t="s">
        <v>13</v>
      </c>
      <c r="G4938">
        <v>17086</v>
      </c>
      <c r="H4938">
        <v>17090</v>
      </c>
      <c r="I4938">
        <v>0</v>
      </c>
    </row>
    <row r="4939" spans="1:9" x14ac:dyDescent="0.25">
      <c r="A4939" t="s">
        <v>329</v>
      </c>
      <c r="B4939" t="s">
        <v>330</v>
      </c>
      <c r="C4939">
        <v>2020</v>
      </c>
      <c r="D4939" t="s">
        <v>21</v>
      </c>
      <c r="E4939" t="s">
        <v>14</v>
      </c>
      <c r="F4939" t="s">
        <v>13</v>
      </c>
      <c r="G4939">
        <v>1705</v>
      </c>
      <c r="H4939">
        <v>1498</v>
      </c>
      <c r="I4939">
        <v>-210</v>
      </c>
    </row>
    <row r="4940" spans="1:9" x14ac:dyDescent="0.25">
      <c r="A4940" t="s">
        <v>329</v>
      </c>
      <c r="B4940" t="s">
        <v>330</v>
      </c>
      <c r="C4940">
        <v>2020</v>
      </c>
      <c r="D4940" t="s">
        <v>21</v>
      </c>
      <c r="E4940" t="s">
        <v>15</v>
      </c>
      <c r="F4940" t="s">
        <v>13</v>
      </c>
      <c r="G4940">
        <v>1773</v>
      </c>
      <c r="H4940">
        <v>1716</v>
      </c>
      <c r="I4940">
        <v>-58</v>
      </c>
    </row>
    <row r="4941" spans="1:9" x14ac:dyDescent="0.25">
      <c r="A4941" t="s">
        <v>329</v>
      </c>
      <c r="B4941" t="s">
        <v>330</v>
      </c>
      <c r="C4941">
        <v>2020</v>
      </c>
      <c r="D4941" t="s">
        <v>21</v>
      </c>
      <c r="E4941" t="s">
        <v>16</v>
      </c>
      <c r="F4941" t="s">
        <v>13</v>
      </c>
      <c r="G4941">
        <v>2409</v>
      </c>
      <c r="H4941">
        <v>2542</v>
      </c>
      <c r="I4941">
        <v>134</v>
      </c>
    </row>
    <row r="4942" spans="1:9" x14ac:dyDescent="0.25">
      <c r="A4942" t="s">
        <v>329</v>
      </c>
      <c r="B4942" t="s">
        <v>330</v>
      </c>
      <c r="C4942">
        <v>2020</v>
      </c>
      <c r="D4942" t="s">
        <v>21</v>
      </c>
      <c r="E4942" t="s">
        <v>17</v>
      </c>
      <c r="F4942" t="s">
        <v>13</v>
      </c>
      <c r="G4942">
        <v>3345</v>
      </c>
      <c r="H4942">
        <v>3741</v>
      </c>
      <c r="I4942">
        <v>400</v>
      </c>
    </row>
    <row r="4943" spans="1:9" x14ac:dyDescent="0.25">
      <c r="A4943" t="s">
        <v>329</v>
      </c>
      <c r="B4943" t="s">
        <v>330</v>
      </c>
      <c r="C4943">
        <v>2020</v>
      </c>
      <c r="D4943" t="s">
        <v>21</v>
      </c>
      <c r="E4943" t="s">
        <v>18</v>
      </c>
      <c r="F4943" t="s">
        <v>13</v>
      </c>
      <c r="G4943">
        <v>3948</v>
      </c>
      <c r="H4943">
        <v>4442</v>
      </c>
      <c r="I4943">
        <v>499</v>
      </c>
    </row>
    <row r="4944" spans="1:9" x14ac:dyDescent="0.25">
      <c r="A4944" t="s">
        <v>329</v>
      </c>
      <c r="B4944" t="s">
        <v>330</v>
      </c>
      <c r="C4944">
        <v>2020</v>
      </c>
      <c r="D4944" t="s">
        <v>21</v>
      </c>
      <c r="E4944" t="s">
        <v>19</v>
      </c>
      <c r="F4944" t="s">
        <v>13</v>
      </c>
      <c r="G4944">
        <v>3047</v>
      </c>
      <c r="H4944">
        <v>3244</v>
      </c>
      <c r="I4944">
        <v>198</v>
      </c>
    </row>
    <row r="4945" spans="1:9" x14ac:dyDescent="0.25">
      <c r="A4945" t="s">
        <v>329</v>
      </c>
      <c r="B4945" t="s">
        <v>330</v>
      </c>
      <c r="C4945">
        <v>2020</v>
      </c>
      <c r="D4945" t="s">
        <v>21</v>
      </c>
      <c r="E4945" t="s">
        <v>20</v>
      </c>
      <c r="F4945" t="s">
        <v>13</v>
      </c>
      <c r="G4945">
        <v>674</v>
      </c>
      <c r="H4945">
        <v>795</v>
      </c>
      <c r="I4945">
        <v>123</v>
      </c>
    </row>
    <row r="4946" spans="1:9" x14ac:dyDescent="0.25">
      <c r="A4946" t="s">
        <v>329</v>
      </c>
      <c r="B4946" t="s">
        <v>330</v>
      </c>
      <c r="C4946">
        <v>2021</v>
      </c>
      <c r="D4946" t="s">
        <v>11</v>
      </c>
      <c r="E4946" t="s">
        <v>12</v>
      </c>
      <c r="F4946" t="s">
        <v>13</v>
      </c>
      <c r="G4946">
        <v>14078</v>
      </c>
      <c r="H4946">
        <v>14079</v>
      </c>
      <c r="I4946">
        <v>0</v>
      </c>
    </row>
    <row r="4947" spans="1:9" x14ac:dyDescent="0.25">
      <c r="A4947" t="s">
        <v>329</v>
      </c>
      <c r="B4947" t="s">
        <v>330</v>
      </c>
      <c r="C4947">
        <v>2021</v>
      </c>
      <c r="D4947" t="s">
        <v>11</v>
      </c>
      <c r="E4947" t="s">
        <v>14</v>
      </c>
      <c r="F4947" t="s">
        <v>13</v>
      </c>
      <c r="G4947">
        <v>1468</v>
      </c>
      <c r="H4947">
        <v>1386</v>
      </c>
      <c r="I4947">
        <v>-82</v>
      </c>
    </row>
    <row r="4948" spans="1:9" x14ac:dyDescent="0.25">
      <c r="A4948" t="s">
        <v>329</v>
      </c>
      <c r="B4948" t="s">
        <v>330</v>
      </c>
      <c r="C4948">
        <v>2021</v>
      </c>
      <c r="D4948" t="s">
        <v>11</v>
      </c>
      <c r="E4948" t="s">
        <v>15</v>
      </c>
      <c r="F4948" t="s">
        <v>13</v>
      </c>
      <c r="G4948">
        <v>1679</v>
      </c>
      <c r="H4948">
        <v>1760</v>
      </c>
      <c r="I4948">
        <v>81</v>
      </c>
    </row>
    <row r="4949" spans="1:9" x14ac:dyDescent="0.25">
      <c r="A4949" t="s">
        <v>329</v>
      </c>
      <c r="B4949" t="s">
        <v>330</v>
      </c>
      <c r="C4949">
        <v>2021</v>
      </c>
      <c r="D4949" t="s">
        <v>11</v>
      </c>
      <c r="E4949" t="s">
        <v>16</v>
      </c>
      <c r="F4949" t="s">
        <v>13</v>
      </c>
      <c r="G4949">
        <v>2059</v>
      </c>
      <c r="H4949">
        <v>2302</v>
      </c>
      <c r="I4949">
        <v>244</v>
      </c>
    </row>
    <row r="4950" spans="1:9" x14ac:dyDescent="0.25">
      <c r="A4950" t="s">
        <v>329</v>
      </c>
      <c r="B4950" t="s">
        <v>330</v>
      </c>
      <c r="C4950">
        <v>2021</v>
      </c>
      <c r="D4950" t="s">
        <v>11</v>
      </c>
      <c r="E4950" t="s">
        <v>17</v>
      </c>
      <c r="F4950" t="s">
        <v>13</v>
      </c>
      <c r="G4950">
        <v>2829</v>
      </c>
      <c r="H4950">
        <v>3074</v>
      </c>
      <c r="I4950">
        <v>246</v>
      </c>
    </row>
    <row r="4951" spans="1:9" x14ac:dyDescent="0.25">
      <c r="A4951" t="s">
        <v>329</v>
      </c>
      <c r="B4951" t="s">
        <v>330</v>
      </c>
      <c r="C4951">
        <v>2021</v>
      </c>
      <c r="D4951" t="s">
        <v>11</v>
      </c>
      <c r="E4951" t="s">
        <v>18</v>
      </c>
      <c r="F4951" t="s">
        <v>13</v>
      </c>
      <c r="G4951">
        <v>3959</v>
      </c>
      <c r="H4951">
        <v>4056</v>
      </c>
      <c r="I4951">
        <v>97</v>
      </c>
    </row>
    <row r="4952" spans="1:9" x14ac:dyDescent="0.25">
      <c r="A4952" t="s">
        <v>329</v>
      </c>
      <c r="B4952" t="s">
        <v>330</v>
      </c>
      <c r="C4952">
        <v>2021</v>
      </c>
      <c r="D4952" t="s">
        <v>11</v>
      </c>
      <c r="E4952" t="s">
        <v>19</v>
      </c>
      <c r="F4952" t="s">
        <v>13</v>
      </c>
      <c r="G4952">
        <v>3670</v>
      </c>
      <c r="H4952">
        <v>3639</v>
      </c>
      <c r="I4952">
        <v>-31</v>
      </c>
    </row>
    <row r="4953" spans="1:9" x14ac:dyDescent="0.25">
      <c r="A4953" t="s">
        <v>329</v>
      </c>
      <c r="B4953" t="s">
        <v>330</v>
      </c>
      <c r="C4953">
        <v>2021</v>
      </c>
      <c r="D4953" t="s">
        <v>11</v>
      </c>
      <c r="E4953" t="s">
        <v>20</v>
      </c>
      <c r="F4953" t="s">
        <v>13</v>
      </c>
      <c r="G4953">
        <v>968</v>
      </c>
      <c r="H4953">
        <v>1076</v>
      </c>
      <c r="I4953">
        <v>109</v>
      </c>
    </row>
    <row r="4954" spans="1:9" x14ac:dyDescent="0.25">
      <c r="A4954" t="s">
        <v>329</v>
      </c>
      <c r="B4954" t="s">
        <v>330</v>
      </c>
      <c r="C4954">
        <v>2021</v>
      </c>
      <c r="D4954" t="s">
        <v>21</v>
      </c>
      <c r="E4954" t="s">
        <v>12</v>
      </c>
      <c r="F4954" t="s">
        <v>13</v>
      </c>
      <c r="G4954">
        <v>16438</v>
      </c>
      <c r="H4954">
        <v>16439</v>
      </c>
      <c r="I4954">
        <v>0</v>
      </c>
    </row>
    <row r="4955" spans="1:9" x14ac:dyDescent="0.25">
      <c r="A4955" t="s">
        <v>329</v>
      </c>
      <c r="B4955" t="s">
        <v>330</v>
      </c>
      <c r="C4955">
        <v>2021</v>
      </c>
      <c r="D4955" t="s">
        <v>21</v>
      </c>
      <c r="E4955" t="s">
        <v>14</v>
      </c>
      <c r="F4955" t="s">
        <v>13</v>
      </c>
      <c r="G4955">
        <v>1664</v>
      </c>
      <c r="H4955">
        <v>1586</v>
      </c>
      <c r="I4955">
        <v>-78</v>
      </c>
    </row>
    <row r="4956" spans="1:9" x14ac:dyDescent="0.25">
      <c r="A4956" t="s">
        <v>329</v>
      </c>
      <c r="B4956" t="s">
        <v>330</v>
      </c>
      <c r="C4956">
        <v>2021</v>
      </c>
      <c r="D4956" t="s">
        <v>21</v>
      </c>
      <c r="E4956" t="s">
        <v>15</v>
      </c>
      <c r="F4956" t="s">
        <v>13</v>
      </c>
      <c r="G4956">
        <v>1744</v>
      </c>
      <c r="H4956">
        <v>1835</v>
      </c>
      <c r="I4956">
        <v>91</v>
      </c>
    </row>
    <row r="4957" spans="1:9" x14ac:dyDescent="0.25">
      <c r="A4957" t="s">
        <v>329</v>
      </c>
      <c r="B4957" t="s">
        <v>330</v>
      </c>
      <c r="C4957">
        <v>2021</v>
      </c>
      <c r="D4957" t="s">
        <v>21</v>
      </c>
      <c r="E4957" t="s">
        <v>16</v>
      </c>
      <c r="F4957" t="s">
        <v>13</v>
      </c>
      <c r="G4957">
        <v>2400</v>
      </c>
      <c r="H4957">
        <v>2653</v>
      </c>
      <c r="I4957">
        <v>253</v>
      </c>
    </row>
    <row r="4958" spans="1:9" x14ac:dyDescent="0.25">
      <c r="A4958" t="s">
        <v>329</v>
      </c>
      <c r="B4958" t="s">
        <v>330</v>
      </c>
      <c r="C4958">
        <v>2021</v>
      </c>
      <c r="D4958" t="s">
        <v>21</v>
      </c>
      <c r="E4958" t="s">
        <v>17</v>
      </c>
      <c r="F4958" t="s">
        <v>13</v>
      </c>
      <c r="G4958">
        <v>3384</v>
      </c>
      <c r="H4958">
        <v>3600</v>
      </c>
      <c r="I4958">
        <v>216</v>
      </c>
    </row>
    <row r="4959" spans="1:9" x14ac:dyDescent="0.25">
      <c r="A4959" t="s">
        <v>329</v>
      </c>
      <c r="B4959" t="s">
        <v>330</v>
      </c>
      <c r="C4959">
        <v>2021</v>
      </c>
      <c r="D4959" t="s">
        <v>21</v>
      </c>
      <c r="E4959" t="s">
        <v>18</v>
      </c>
      <c r="F4959" t="s">
        <v>13</v>
      </c>
      <c r="G4959">
        <v>3954</v>
      </c>
      <c r="H4959">
        <v>4081</v>
      </c>
      <c r="I4959">
        <v>127</v>
      </c>
    </row>
    <row r="4960" spans="1:9" x14ac:dyDescent="0.25">
      <c r="A4960" t="s">
        <v>329</v>
      </c>
      <c r="B4960" t="s">
        <v>330</v>
      </c>
      <c r="C4960">
        <v>2021</v>
      </c>
      <c r="D4960" t="s">
        <v>21</v>
      </c>
      <c r="E4960" t="s">
        <v>19</v>
      </c>
      <c r="F4960" t="s">
        <v>13</v>
      </c>
      <c r="G4960">
        <v>3079</v>
      </c>
      <c r="H4960">
        <v>3059</v>
      </c>
      <c r="I4960">
        <v>-20</v>
      </c>
    </row>
    <row r="4961" spans="1:9" x14ac:dyDescent="0.25">
      <c r="A4961" t="s">
        <v>329</v>
      </c>
      <c r="B4961" t="s">
        <v>330</v>
      </c>
      <c r="C4961">
        <v>2021</v>
      </c>
      <c r="D4961" t="s">
        <v>21</v>
      </c>
      <c r="E4961" t="s">
        <v>20</v>
      </c>
      <c r="F4961" t="s">
        <v>13</v>
      </c>
      <c r="G4961">
        <v>671</v>
      </c>
      <c r="H4961">
        <v>713</v>
      </c>
      <c r="I4961">
        <v>42</v>
      </c>
    </row>
    <row r="4962" spans="1:9" x14ac:dyDescent="0.25">
      <c r="A4962" t="s">
        <v>331</v>
      </c>
      <c r="B4962" t="s">
        <v>332</v>
      </c>
      <c r="C4962">
        <v>2020</v>
      </c>
      <c r="D4962" t="s">
        <v>11</v>
      </c>
      <c r="E4962" t="s">
        <v>12</v>
      </c>
      <c r="F4962" t="s">
        <v>26</v>
      </c>
      <c r="G4962">
        <v>1040</v>
      </c>
      <c r="H4962">
        <v>1046</v>
      </c>
      <c r="I4962">
        <v>0</v>
      </c>
    </row>
    <row r="4963" spans="1:9" x14ac:dyDescent="0.25">
      <c r="A4963" t="s">
        <v>331</v>
      </c>
      <c r="B4963" t="s">
        <v>332</v>
      </c>
      <c r="C4963">
        <v>2020</v>
      </c>
      <c r="D4963" t="s">
        <v>11</v>
      </c>
      <c r="E4963" t="s">
        <v>14</v>
      </c>
      <c r="F4963" t="s">
        <v>26</v>
      </c>
      <c r="G4963">
        <v>426</v>
      </c>
      <c r="H4963">
        <v>428</v>
      </c>
      <c r="I4963">
        <v>0</v>
      </c>
    </row>
    <row r="4964" spans="1:9" x14ac:dyDescent="0.25">
      <c r="A4964" t="s">
        <v>331</v>
      </c>
      <c r="B4964" t="s">
        <v>332</v>
      </c>
      <c r="C4964">
        <v>2020</v>
      </c>
      <c r="D4964" t="s">
        <v>11</v>
      </c>
      <c r="E4964" t="s">
        <v>15</v>
      </c>
      <c r="F4964" t="s">
        <v>26</v>
      </c>
      <c r="G4964">
        <v>693</v>
      </c>
      <c r="H4964">
        <v>768</v>
      </c>
      <c r="I4964">
        <v>73</v>
      </c>
    </row>
    <row r="4965" spans="1:9" x14ac:dyDescent="0.25">
      <c r="A4965" t="s">
        <v>331</v>
      </c>
      <c r="B4965" t="s">
        <v>332</v>
      </c>
      <c r="C4965">
        <v>2020</v>
      </c>
      <c r="D4965" t="s">
        <v>11</v>
      </c>
      <c r="E4965" t="s">
        <v>16</v>
      </c>
      <c r="F4965" t="s">
        <v>26</v>
      </c>
      <c r="G4965">
        <v>1383</v>
      </c>
      <c r="H4965">
        <v>1622</v>
      </c>
      <c r="I4965">
        <v>238</v>
      </c>
    </row>
    <row r="4966" spans="1:9" x14ac:dyDescent="0.25">
      <c r="A4966" t="s">
        <v>331</v>
      </c>
      <c r="B4966" t="s">
        <v>332</v>
      </c>
      <c r="C4966">
        <v>2020</v>
      </c>
      <c r="D4966" t="s">
        <v>11</v>
      </c>
      <c r="E4966" t="s">
        <v>17</v>
      </c>
      <c r="F4966" t="s">
        <v>26</v>
      </c>
      <c r="G4966">
        <v>2294</v>
      </c>
      <c r="H4966">
        <v>2750</v>
      </c>
      <c r="I4966">
        <v>456</v>
      </c>
    </row>
    <row r="4967" spans="1:9" x14ac:dyDescent="0.25">
      <c r="A4967" t="s">
        <v>331</v>
      </c>
      <c r="B4967" t="s">
        <v>332</v>
      </c>
      <c r="C4967">
        <v>2020</v>
      </c>
      <c r="D4967" t="s">
        <v>11</v>
      </c>
      <c r="E4967" t="s">
        <v>18</v>
      </c>
      <c r="F4967" t="s">
        <v>26</v>
      </c>
      <c r="G4967">
        <v>3227</v>
      </c>
      <c r="H4967">
        <v>3836</v>
      </c>
      <c r="I4967">
        <v>609</v>
      </c>
    </row>
    <row r="4968" spans="1:9" x14ac:dyDescent="0.25">
      <c r="A4968" t="s">
        <v>331</v>
      </c>
      <c r="B4968" t="s">
        <v>332</v>
      </c>
      <c r="C4968">
        <v>2020</v>
      </c>
      <c r="D4968" t="s">
        <v>11</v>
      </c>
      <c r="E4968" t="s">
        <v>19</v>
      </c>
      <c r="F4968" t="s">
        <v>26</v>
      </c>
      <c r="G4968">
        <v>5083</v>
      </c>
      <c r="H4968">
        <v>5628</v>
      </c>
      <c r="I4968">
        <v>531</v>
      </c>
    </row>
    <row r="4969" spans="1:9" x14ac:dyDescent="0.25">
      <c r="A4969" t="s">
        <v>331</v>
      </c>
      <c r="B4969" t="s">
        <v>332</v>
      </c>
      <c r="C4969">
        <v>2020</v>
      </c>
      <c r="D4969" t="s">
        <v>11</v>
      </c>
      <c r="E4969" t="s">
        <v>20</v>
      </c>
      <c r="F4969" t="s">
        <v>26</v>
      </c>
      <c r="G4969">
        <v>4466</v>
      </c>
      <c r="H4969">
        <v>6065</v>
      </c>
      <c r="I4969">
        <v>1621</v>
      </c>
    </row>
    <row r="4970" spans="1:9" x14ac:dyDescent="0.25">
      <c r="A4970" t="s">
        <v>331</v>
      </c>
      <c r="B4970" t="s">
        <v>332</v>
      </c>
      <c r="C4970">
        <v>2020</v>
      </c>
      <c r="D4970" t="s">
        <v>21</v>
      </c>
      <c r="E4970" t="s">
        <v>12</v>
      </c>
      <c r="F4970" t="s">
        <v>26</v>
      </c>
      <c r="G4970">
        <v>2185</v>
      </c>
      <c r="H4970">
        <v>2198</v>
      </c>
      <c r="I4970">
        <v>0</v>
      </c>
    </row>
    <row r="4971" spans="1:9" x14ac:dyDescent="0.25">
      <c r="A4971" t="s">
        <v>331</v>
      </c>
      <c r="B4971" t="s">
        <v>332</v>
      </c>
      <c r="C4971">
        <v>2020</v>
      </c>
      <c r="D4971" t="s">
        <v>21</v>
      </c>
      <c r="E4971" t="s">
        <v>14</v>
      </c>
      <c r="F4971" t="s">
        <v>26</v>
      </c>
      <c r="G4971">
        <v>1695</v>
      </c>
      <c r="H4971">
        <v>1672</v>
      </c>
      <c r="I4971">
        <v>-33</v>
      </c>
    </row>
    <row r="4972" spans="1:9" x14ac:dyDescent="0.25">
      <c r="A4972" t="s">
        <v>331</v>
      </c>
      <c r="B4972" t="s">
        <v>332</v>
      </c>
      <c r="C4972">
        <v>2020</v>
      </c>
      <c r="D4972" t="s">
        <v>21</v>
      </c>
      <c r="E4972" t="s">
        <v>15</v>
      </c>
      <c r="F4972" t="s">
        <v>26</v>
      </c>
      <c r="G4972">
        <v>2032</v>
      </c>
      <c r="H4972">
        <v>2212</v>
      </c>
      <c r="I4972">
        <v>173</v>
      </c>
    </row>
    <row r="4973" spans="1:9" x14ac:dyDescent="0.25">
      <c r="A4973" t="s">
        <v>331</v>
      </c>
      <c r="B4973" t="s">
        <v>332</v>
      </c>
      <c r="C4973">
        <v>2020</v>
      </c>
      <c r="D4973" t="s">
        <v>21</v>
      </c>
      <c r="E4973" t="s">
        <v>16</v>
      </c>
      <c r="F4973" t="s">
        <v>26</v>
      </c>
      <c r="G4973">
        <v>2454</v>
      </c>
      <c r="H4973">
        <v>2912</v>
      </c>
      <c r="I4973">
        <v>457</v>
      </c>
    </row>
    <row r="4974" spans="1:9" x14ac:dyDescent="0.25">
      <c r="A4974" t="s">
        <v>331</v>
      </c>
      <c r="B4974" t="s">
        <v>332</v>
      </c>
      <c r="C4974">
        <v>2020</v>
      </c>
      <c r="D4974" t="s">
        <v>21</v>
      </c>
      <c r="E4974" t="s">
        <v>17</v>
      </c>
      <c r="F4974" t="s">
        <v>26</v>
      </c>
      <c r="G4974">
        <v>2839</v>
      </c>
      <c r="H4974">
        <v>3570</v>
      </c>
      <c r="I4974">
        <v>737</v>
      </c>
    </row>
    <row r="4975" spans="1:9" x14ac:dyDescent="0.25">
      <c r="A4975" t="s">
        <v>331</v>
      </c>
      <c r="B4975" t="s">
        <v>332</v>
      </c>
      <c r="C4975">
        <v>2020</v>
      </c>
      <c r="D4975" t="s">
        <v>21</v>
      </c>
      <c r="E4975" t="s">
        <v>18</v>
      </c>
      <c r="F4975" t="s">
        <v>26</v>
      </c>
      <c r="G4975">
        <v>3695</v>
      </c>
      <c r="H4975">
        <v>4669</v>
      </c>
      <c r="I4975">
        <v>981</v>
      </c>
    </row>
    <row r="4976" spans="1:9" x14ac:dyDescent="0.25">
      <c r="A4976" t="s">
        <v>331</v>
      </c>
      <c r="B4976" t="s">
        <v>332</v>
      </c>
      <c r="C4976">
        <v>2020</v>
      </c>
      <c r="D4976" t="s">
        <v>21</v>
      </c>
      <c r="E4976" t="s">
        <v>19</v>
      </c>
      <c r="F4976" t="s">
        <v>26</v>
      </c>
      <c r="G4976">
        <v>4777</v>
      </c>
      <c r="H4976">
        <v>5696</v>
      </c>
      <c r="I4976">
        <v>918</v>
      </c>
    </row>
    <row r="4977" spans="1:9" x14ac:dyDescent="0.25">
      <c r="A4977" t="s">
        <v>331</v>
      </c>
      <c r="B4977" t="s">
        <v>332</v>
      </c>
      <c r="C4977">
        <v>2020</v>
      </c>
      <c r="D4977" t="s">
        <v>21</v>
      </c>
      <c r="E4977" t="s">
        <v>20</v>
      </c>
      <c r="F4977" t="s">
        <v>26</v>
      </c>
      <c r="G4977">
        <v>3158</v>
      </c>
      <c r="H4977">
        <v>4566</v>
      </c>
      <c r="I4977">
        <v>1431</v>
      </c>
    </row>
    <row r="4978" spans="1:9" x14ac:dyDescent="0.25">
      <c r="A4978" t="s">
        <v>331</v>
      </c>
      <c r="B4978" t="s">
        <v>332</v>
      </c>
      <c r="C4978">
        <v>2021</v>
      </c>
      <c r="D4978" t="s">
        <v>11</v>
      </c>
      <c r="E4978" t="s">
        <v>12</v>
      </c>
      <c r="F4978" t="s">
        <v>13</v>
      </c>
      <c r="G4978">
        <v>962</v>
      </c>
      <c r="H4978">
        <v>967</v>
      </c>
      <c r="I4978">
        <v>0</v>
      </c>
    </row>
    <row r="4979" spans="1:9" x14ac:dyDescent="0.25">
      <c r="A4979" t="s">
        <v>331</v>
      </c>
      <c r="B4979" t="s">
        <v>332</v>
      </c>
      <c r="C4979">
        <v>2021</v>
      </c>
      <c r="D4979" t="s">
        <v>11</v>
      </c>
      <c r="E4979" t="s">
        <v>14</v>
      </c>
      <c r="F4979" t="s">
        <v>13</v>
      </c>
      <c r="G4979">
        <v>419</v>
      </c>
      <c r="H4979">
        <v>467</v>
      </c>
      <c r="I4979">
        <v>47</v>
      </c>
    </row>
    <row r="4980" spans="1:9" x14ac:dyDescent="0.25">
      <c r="A4980" t="s">
        <v>331</v>
      </c>
      <c r="B4980" t="s">
        <v>332</v>
      </c>
      <c r="C4980">
        <v>2021</v>
      </c>
      <c r="D4980" t="s">
        <v>11</v>
      </c>
      <c r="E4980" t="s">
        <v>15</v>
      </c>
      <c r="F4980" t="s">
        <v>13</v>
      </c>
      <c r="G4980">
        <v>630</v>
      </c>
      <c r="H4980">
        <v>781</v>
      </c>
      <c r="I4980">
        <v>152</v>
      </c>
    </row>
    <row r="4981" spans="1:9" x14ac:dyDescent="0.25">
      <c r="A4981" t="s">
        <v>331</v>
      </c>
      <c r="B4981" t="s">
        <v>332</v>
      </c>
      <c r="C4981">
        <v>2021</v>
      </c>
      <c r="D4981" t="s">
        <v>11</v>
      </c>
      <c r="E4981" t="s">
        <v>16</v>
      </c>
      <c r="F4981" t="s">
        <v>13</v>
      </c>
      <c r="G4981">
        <v>1331</v>
      </c>
      <c r="H4981">
        <v>1755</v>
      </c>
      <c r="I4981">
        <v>426</v>
      </c>
    </row>
    <row r="4982" spans="1:9" x14ac:dyDescent="0.25">
      <c r="A4982" t="s">
        <v>331</v>
      </c>
      <c r="B4982" t="s">
        <v>332</v>
      </c>
      <c r="C4982">
        <v>2021</v>
      </c>
      <c r="D4982" t="s">
        <v>11</v>
      </c>
      <c r="E4982" t="s">
        <v>17</v>
      </c>
      <c r="F4982" t="s">
        <v>13</v>
      </c>
      <c r="G4982">
        <v>2268</v>
      </c>
      <c r="H4982">
        <v>2906</v>
      </c>
      <c r="I4982">
        <v>640</v>
      </c>
    </row>
    <row r="4983" spans="1:9" x14ac:dyDescent="0.25">
      <c r="A4983" t="s">
        <v>331</v>
      </c>
      <c r="B4983" t="s">
        <v>332</v>
      </c>
      <c r="C4983">
        <v>2021</v>
      </c>
      <c r="D4983" t="s">
        <v>11</v>
      </c>
      <c r="E4983" t="s">
        <v>18</v>
      </c>
      <c r="F4983" t="s">
        <v>13</v>
      </c>
      <c r="G4983">
        <v>3164</v>
      </c>
      <c r="H4983">
        <v>3816</v>
      </c>
      <c r="I4983">
        <v>650</v>
      </c>
    </row>
    <row r="4984" spans="1:9" x14ac:dyDescent="0.25">
      <c r="A4984" t="s">
        <v>331</v>
      </c>
      <c r="B4984" t="s">
        <v>332</v>
      </c>
      <c r="C4984">
        <v>2021</v>
      </c>
      <c r="D4984" t="s">
        <v>11</v>
      </c>
      <c r="E4984" t="s">
        <v>19</v>
      </c>
      <c r="F4984" t="s">
        <v>13</v>
      </c>
      <c r="G4984">
        <v>5297</v>
      </c>
      <c r="H4984">
        <v>6193</v>
      </c>
      <c r="I4984">
        <v>889</v>
      </c>
    </row>
    <row r="4985" spans="1:9" x14ac:dyDescent="0.25">
      <c r="A4985" t="s">
        <v>331</v>
      </c>
      <c r="B4985" t="s">
        <v>332</v>
      </c>
      <c r="C4985">
        <v>2021</v>
      </c>
      <c r="D4985" t="s">
        <v>11</v>
      </c>
      <c r="E4985" t="s">
        <v>20</v>
      </c>
      <c r="F4985" t="s">
        <v>13</v>
      </c>
      <c r="G4985">
        <v>4681</v>
      </c>
      <c r="H4985">
        <v>6470</v>
      </c>
      <c r="I4985">
        <v>1805</v>
      </c>
    </row>
    <row r="4986" spans="1:9" x14ac:dyDescent="0.25">
      <c r="A4986" t="s">
        <v>331</v>
      </c>
      <c r="B4986" t="s">
        <v>332</v>
      </c>
      <c r="C4986">
        <v>2021</v>
      </c>
      <c r="D4986" t="s">
        <v>21</v>
      </c>
      <c r="E4986" t="s">
        <v>12</v>
      </c>
      <c r="F4986" t="s">
        <v>13</v>
      </c>
      <c r="G4986">
        <v>1832</v>
      </c>
      <c r="H4986">
        <v>1840</v>
      </c>
      <c r="I4986">
        <v>0</v>
      </c>
    </row>
    <row r="4987" spans="1:9" x14ac:dyDescent="0.25">
      <c r="A4987" t="s">
        <v>331</v>
      </c>
      <c r="B4987" t="s">
        <v>332</v>
      </c>
      <c r="C4987">
        <v>2021</v>
      </c>
      <c r="D4987" t="s">
        <v>21</v>
      </c>
      <c r="E4987" t="s">
        <v>14</v>
      </c>
      <c r="F4987" t="s">
        <v>13</v>
      </c>
      <c r="G4987">
        <v>1575</v>
      </c>
      <c r="H4987">
        <v>1772</v>
      </c>
      <c r="I4987">
        <v>194</v>
      </c>
    </row>
    <row r="4988" spans="1:9" x14ac:dyDescent="0.25">
      <c r="A4988" t="s">
        <v>331</v>
      </c>
      <c r="B4988" t="s">
        <v>332</v>
      </c>
      <c r="C4988">
        <v>2021</v>
      </c>
      <c r="D4988" t="s">
        <v>21</v>
      </c>
      <c r="E4988" t="s">
        <v>15</v>
      </c>
      <c r="F4988" t="s">
        <v>13</v>
      </c>
      <c r="G4988">
        <v>1786</v>
      </c>
      <c r="H4988">
        <v>2217</v>
      </c>
      <c r="I4988">
        <v>433</v>
      </c>
    </row>
    <row r="4989" spans="1:9" x14ac:dyDescent="0.25">
      <c r="A4989" t="s">
        <v>331</v>
      </c>
      <c r="B4989" t="s">
        <v>332</v>
      </c>
      <c r="C4989">
        <v>2021</v>
      </c>
      <c r="D4989" t="s">
        <v>21</v>
      </c>
      <c r="E4989" t="s">
        <v>16</v>
      </c>
      <c r="F4989" t="s">
        <v>13</v>
      </c>
      <c r="G4989">
        <v>2335</v>
      </c>
      <c r="H4989">
        <v>3041</v>
      </c>
      <c r="I4989">
        <v>710</v>
      </c>
    </row>
    <row r="4990" spans="1:9" x14ac:dyDescent="0.25">
      <c r="A4990" t="s">
        <v>331</v>
      </c>
      <c r="B4990" t="s">
        <v>332</v>
      </c>
      <c r="C4990">
        <v>2021</v>
      </c>
      <c r="D4990" t="s">
        <v>21</v>
      </c>
      <c r="E4990" t="s">
        <v>17</v>
      </c>
      <c r="F4990" t="s">
        <v>13</v>
      </c>
      <c r="G4990">
        <v>2764</v>
      </c>
      <c r="H4990">
        <v>3465</v>
      </c>
      <c r="I4990">
        <v>702</v>
      </c>
    </row>
    <row r="4991" spans="1:9" x14ac:dyDescent="0.25">
      <c r="A4991" t="s">
        <v>331</v>
      </c>
      <c r="B4991" t="s">
        <v>332</v>
      </c>
      <c r="C4991">
        <v>2021</v>
      </c>
      <c r="D4991" t="s">
        <v>21</v>
      </c>
      <c r="E4991" t="s">
        <v>18</v>
      </c>
      <c r="F4991" t="s">
        <v>13</v>
      </c>
      <c r="G4991">
        <v>3626</v>
      </c>
      <c r="H4991">
        <v>4408</v>
      </c>
      <c r="I4991">
        <v>782</v>
      </c>
    </row>
    <row r="4992" spans="1:9" x14ac:dyDescent="0.25">
      <c r="A4992" t="s">
        <v>331</v>
      </c>
      <c r="B4992" t="s">
        <v>332</v>
      </c>
      <c r="C4992">
        <v>2021</v>
      </c>
      <c r="D4992" t="s">
        <v>21</v>
      </c>
      <c r="E4992" t="s">
        <v>19</v>
      </c>
      <c r="F4992" t="s">
        <v>13</v>
      </c>
      <c r="G4992">
        <v>5101</v>
      </c>
      <c r="H4992">
        <v>5961</v>
      </c>
      <c r="I4992">
        <v>854</v>
      </c>
    </row>
    <row r="4993" spans="1:9" x14ac:dyDescent="0.25">
      <c r="A4993" t="s">
        <v>331</v>
      </c>
      <c r="B4993" t="s">
        <v>332</v>
      </c>
      <c r="C4993">
        <v>2021</v>
      </c>
      <c r="D4993" t="s">
        <v>21</v>
      </c>
      <c r="E4993" t="s">
        <v>20</v>
      </c>
      <c r="F4993" t="s">
        <v>13</v>
      </c>
      <c r="G4993">
        <v>3493</v>
      </c>
      <c r="H4993">
        <v>4513</v>
      </c>
      <c r="I4993">
        <v>1025</v>
      </c>
    </row>
    <row r="4994" spans="1:9" x14ac:dyDescent="0.25">
      <c r="A4994" t="s">
        <v>333</v>
      </c>
      <c r="B4994" t="s">
        <v>334</v>
      </c>
      <c r="C4994">
        <v>2020</v>
      </c>
      <c r="D4994" t="s">
        <v>11</v>
      </c>
      <c r="E4994" t="s">
        <v>12</v>
      </c>
      <c r="F4994" t="s">
        <v>26</v>
      </c>
      <c r="G4994">
        <v>0</v>
      </c>
      <c r="H4994">
        <v>0</v>
      </c>
      <c r="I4994">
        <v>0</v>
      </c>
    </row>
    <row r="4995" spans="1:9" x14ac:dyDescent="0.25">
      <c r="A4995" t="s">
        <v>333</v>
      </c>
      <c r="B4995" t="s">
        <v>334</v>
      </c>
      <c r="C4995">
        <v>2020</v>
      </c>
      <c r="D4995" t="s">
        <v>11</v>
      </c>
      <c r="E4995" t="s">
        <v>14</v>
      </c>
      <c r="F4995" t="s">
        <v>26</v>
      </c>
      <c r="G4995">
        <v>0</v>
      </c>
      <c r="H4995">
        <v>0</v>
      </c>
      <c r="I4995">
        <v>0</v>
      </c>
    </row>
    <row r="4996" spans="1:9" x14ac:dyDescent="0.25">
      <c r="A4996" t="s">
        <v>333</v>
      </c>
      <c r="B4996" t="s">
        <v>334</v>
      </c>
      <c r="C4996">
        <v>2020</v>
      </c>
      <c r="D4996" t="s">
        <v>11</v>
      </c>
      <c r="E4996" t="s">
        <v>15</v>
      </c>
      <c r="F4996" t="s">
        <v>26</v>
      </c>
      <c r="G4996">
        <v>0</v>
      </c>
      <c r="H4996">
        <v>1</v>
      </c>
      <c r="I4996">
        <v>1</v>
      </c>
    </row>
    <row r="4997" spans="1:9" x14ac:dyDescent="0.25">
      <c r="A4997" t="s">
        <v>333</v>
      </c>
      <c r="B4997" t="s">
        <v>334</v>
      </c>
      <c r="C4997">
        <v>2020</v>
      </c>
      <c r="D4997" t="s">
        <v>11</v>
      </c>
      <c r="E4997" t="s">
        <v>16</v>
      </c>
      <c r="F4997" t="s">
        <v>26</v>
      </c>
      <c r="G4997">
        <v>2</v>
      </c>
      <c r="H4997">
        <v>6</v>
      </c>
      <c r="I4997">
        <v>4</v>
      </c>
    </row>
    <row r="4998" spans="1:9" x14ac:dyDescent="0.25">
      <c r="A4998" t="s">
        <v>333</v>
      </c>
      <c r="B4998" t="s">
        <v>334</v>
      </c>
      <c r="C4998">
        <v>2020</v>
      </c>
      <c r="D4998" t="s">
        <v>11</v>
      </c>
      <c r="E4998" t="s">
        <v>17</v>
      </c>
      <c r="F4998" t="s">
        <v>26</v>
      </c>
      <c r="G4998">
        <v>8</v>
      </c>
      <c r="H4998">
        <v>8</v>
      </c>
      <c r="I4998">
        <v>0</v>
      </c>
    </row>
    <row r="4999" spans="1:9" x14ac:dyDescent="0.25">
      <c r="A4999" t="s">
        <v>333</v>
      </c>
      <c r="B4999" t="s">
        <v>334</v>
      </c>
      <c r="C4999">
        <v>2020</v>
      </c>
      <c r="D4999" t="s">
        <v>11</v>
      </c>
      <c r="E4999" t="s">
        <v>18</v>
      </c>
      <c r="F4999" t="s">
        <v>26</v>
      </c>
      <c r="G4999">
        <v>15</v>
      </c>
      <c r="H4999">
        <v>15</v>
      </c>
      <c r="I4999">
        <v>0</v>
      </c>
    </row>
    <row r="5000" spans="1:9" x14ac:dyDescent="0.25">
      <c r="A5000" t="s">
        <v>333</v>
      </c>
      <c r="B5000" t="s">
        <v>334</v>
      </c>
      <c r="C5000">
        <v>2020</v>
      </c>
      <c r="D5000" t="s">
        <v>11</v>
      </c>
      <c r="E5000" t="s">
        <v>19</v>
      </c>
      <c r="F5000" t="s">
        <v>26</v>
      </c>
      <c r="G5000">
        <v>37</v>
      </c>
      <c r="H5000">
        <v>31</v>
      </c>
      <c r="I5000">
        <v>-6</v>
      </c>
    </row>
    <row r="5001" spans="1:9" x14ac:dyDescent="0.25">
      <c r="A5001" t="s">
        <v>333</v>
      </c>
      <c r="B5001" t="s">
        <v>334</v>
      </c>
      <c r="C5001">
        <v>2020</v>
      </c>
      <c r="D5001" t="s">
        <v>11</v>
      </c>
      <c r="E5001" t="s">
        <v>20</v>
      </c>
      <c r="F5001" t="s">
        <v>26</v>
      </c>
      <c r="G5001">
        <v>74</v>
      </c>
      <c r="H5001">
        <v>107</v>
      </c>
      <c r="I5001">
        <v>33</v>
      </c>
    </row>
    <row r="5002" spans="1:9" x14ac:dyDescent="0.25">
      <c r="A5002" t="s">
        <v>333</v>
      </c>
      <c r="B5002" t="s">
        <v>334</v>
      </c>
      <c r="C5002">
        <v>2020</v>
      </c>
      <c r="D5002" t="s">
        <v>21</v>
      </c>
      <c r="E5002" t="s">
        <v>12</v>
      </c>
      <c r="F5002" t="s">
        <v>26</v>
      </c>
      <c r="G5002">
        <v>0</v>
      </c>
      <c r="H5002">
        <v>1</v>
      </c>
      <c r="I5002">
        <v>1</v>
      </c>
    </row>
    <row r="5003" spans="1:9" x14ac:dyDescent="0.25">
      <c r="A5003" t="s">
        <v>333</v>
      </c>
      <c r="B5003" t="s">
        <v>334</v>
      </c>
      <c r="C5003">
        <v>2020</v>
      </c>
      <c r="D5003" t="s">
        <v>21</v>
      </c>
      <c r="E5003" t="s">
        <v>14</v>
      </c>
      <c r="F5003" t="s">
        <v>26</v>
      </c>
      <c r="G5003">
        <v>0</v>
      </c>
      <c r="H5003">
        <v>1</v>
      </c>
      <c r="I5003">
        <v>1</v>
      </c>
    </row>
    <row r="5004" spans="1:9" x14ac:dyDescent="0.25">
      <c r="A5004" t="s">
        <v>333</v>
      </c>
      <c r="B5004" t="s">
        <v>334</v>
      </c>
      <c r="C5004">
        <v>2020</v>
      </c>
      <c r="D5004" t="s">
        <v>21</v>
      </c>
      <c r="E5004" t="s">
        <v>15</v>
      </c>
      <c r="F5004" t="s">
        <v>26</v>
      </c>
      <c r="G5004">
        <v>0</v>
      </c>
      <c r="H5004">
        <v>1</v>
      </c>
      <c r="I5004">
        <v>1</v>
      </c>
    </row>
    <row r="5005" spans="1:9" x14ac:dyDescent="0.25">
      <c r="A5005" t="s">
        <v>333</v>
      </c>
      <c r="B5005" t="s">
        <v>334</v>
      </c>
      <c r="C5005">
        <v>2020</v>
      </c>
      <c r="D5005" t="s">
        <v>21</v>
      </c>
      <c r="E5005" t="s">
        <v>16</v>
      </c>
      <c r="F5005" t="s">
        <v>26</v>
      </c>
      <c r="G5005">
        <v>3</v>
      </c>
      <c r="H5005">
        <v>4</v>
      </c>
      <c r="I5005">
        <v>1</v>
      </c>
    </row>
    <row r="5006" spans="1:9" x14ac:dyDescent="0.25">
      <c r="A5006" t="s">
        <v>333</v>
      </c>
      <c r="B5006" t="s">
        <v>334</v>
      </c>
      <c r="C5006">
        <v>2020</v>
      </c>
      <c r="D5006" t="s">
        <v>21</v>
      </c>
      <c r="E5006" t="s">
        <v>17</v>
      </c>
      <c r="F5006" t="s">
        <v>26</v>
      </c>
      <c r="G5006">
        <v>9</v>
      </c>
      <c r="H5006">
        <v>16</v>
      </c>
      <c r="I5006">
        <v>7</v>
      </c>
    </row>
    <row r="5007" spans="1:9" x14ac:dyDescent="0.25">
      <c r="A5007" t="s">
        <v>333</v>
      </c>
      <c r="B5007" t="s">
        <v>334</v>
      </c>
      <c r="C5007">
        <v>2020</v>
      </c>
      <c r="D5007" t="s">
        <v>21</v>
      </c>
      <c r="E5007" t="s">
        <v>18</v>
      </c>
      <c r="F5007" t="s">
        <v>26</v>
      </c>
      <c r="G5007">
        <v>21</v>
      </c>
      <c r="H5007">
        <v>26</v>
      </c>
      <c r="I5007">
        <v>5</v>
      </c>
    </row>
    <row r="5008" spans="1:9" x14ac:dyDescent="0.25">
      <c r="A5008" t="s">
        <v>333</v>
      </c>
      <c r="B5008" t="s">
        <v>334</v>
      </c>
      <c r="C5008">
        <v>2020</v>
      </c>
      <c r="D5008" t="s">
        <v>21</v>
      </c>
      <c r="E5008" t="s">
        <v>19</v>
      </c>
      <c r="F5008" t="s">
        <v>26</v>
      </c>
      <c r="G5008">
        <v>41</v>
      </c>
      <c r="H5008">
        <v>58</v>
      </c>
      <c r="I5008">
        <v>17</v>
      </c>
    </row>
    <row r="5009" spans="1:9" x14ac:dyDescent="0.25">
      <c r="A5009" t="s">
        <v>333</v>
      </c>
      <c r="B5009" t="s">
        <v>334</v>
      </c>
      <c r="C5009">
        <v>2020</v>
      </c>
      <c r="D5009" t="s">
        <v>21</v>
      </c>
      <c r="E5009" t="s">
        <v>20</v>
      </c>
      <c r="F5009" t="s">
        <v>26</v>
      </c>
      <c r="G5009">
        <v>44</v>
      </c>
      <c r="H5009">
        <v>68</v>
      </c>
      <c r="I5009">
        <v>24</v>
      </c>
    </row>
    <row r="5010" spans="1:9" x14ac:dyDescent="0.25">
      <c r="A5010" t="s">
        <v>333</v>
      </c>
      <c r="B5010" t="s">
        <v>334</v>
      </c>
      <c r="C5010">
        <v>2021</v>
      </c>
      <c r="D5010" t="s">
        <v>11</v>
      </c>
      <c r="E5010" t="s">
        <v>12</v>
      </c>
      <c r="F5010" t="s">
        <v>26</v>
      </c>
      <c r="G5010">
        <v>0</v>
      </c>
      <c r="H5010">
        <v>0</v>
      </c>
      <c r="I5010">
        <v>0</v>
      </c>
    </row>
    <row r="5011" spans="1:9" x14ac:dyDescent="0.25">
      <c r="A5011" t="s">
        <v>333</v>
      </c>
      <c r="B5011" t="s">
        <v>334</v>
      </c>
      <c r="C5011">
        <v>2021</v>
      </c>
      <c r="D5011" t="s">
        <v>11</v>
      </c>
      <c r="E5011" t="s">
        <v>14</v>
      </c>
      <c r="F5011" t="s">
        <v>26</v>
      </c>
      <c r="G5011">
        <v>0</v>
      </c>
      <c r="H5011">
        <v>0</v>
      </c>
      <c r="I5011">
        <v>0</v>
      </c>
    </row>
    <row r="5012" spans="1:9" x14ac:dyDescent="0.25">
      <c r="A5012" t="s">
        <v>333</v>
      </c>
      <c r="B5012" t="s">
        <v>334</v>
      </c>
      <c r="C5012">
        <v>2021</v>
      </c>
      <c r="D5012" t="s">
        <v>11</v>
      </c>
      <c r="E5012" t="s">
        <v>15</v>
      </c>
      <c r="F5012" t="s">
        <v>26</v>
      </c>
      <c r="G5012">
        <v>0</v>
      </c>
      <c r="H5012">
        <v>2</v>
      </c>
      <c r="I5012">
        <v>2</v>
      </c>
    </row>
    <row r="5013" spans="1:9" x14ac:dyDescent="0.25">
      <c r="A5013" t="s">
        <v>333</v>
      </c>
      <c r="B5013" t="s">
        <v>334</v>
      </c>
      <c r="C5013">
        <v>2021</v>
      </c>
      <c r="D5013" t="s">
        <v>11</v>
      </c>
      <c r="E5013" t="s">
        <v>16</v>
      </c>
      <c r="F5013" t="s">
        <v>26</v>
      </c>
      <c r="G5013">
        <v>16</v>
      </c>
      <c r="H5013">
        <v>1</v>
      </c>
      <c r="I5013">
        <v>-15</v>
      </c>
    </row>
    <row r="5014" spans="1:9" x14ac:dyDescent="0.25">
      <c r="A5014" t="s">
        <v>333</v>
      </c>
      <c r="B5014" t="s">
        <v>334</v>
      </c>
      <c r="C5014">
        <v>2021</v>
      </c>
      <c r="D5014" t="s">
        <v>11</v>
      </c>
      <c r="E5014" t="s">
        <v>17</v>
      </c>
      <c r="F5014" t="s">
        <v>26</v>
      </c>
      <c r="G5014">
        <v>8</v>
      </c>
      <c r="H5014">
        <v>7</v>
      </c>
      <c r="I5014">
        <v>-1</v>
      </c>
    </row>
    <row r="5015" spans="1:9" x14ac:dyDescent="0.25">
      <c r="A5015" t="s">
        <v>333</v>
      </c>
      <c r="B5015" t="s">
        <v>334</v>
      </c>
      <c r="C5015">
        <v>2021</v>
      </c>
      <c r="D5015" t="s">
        <v>11</v>
      </c>
      <c r="E5015" t="s">
        <v>18</v>
      </c>
      <c r="F5015" t="s">
        <v>26</v>
      </c>
      <c r="G5015">
        <v>14</v>
      </c>
      <c r="H5015">
        <v>19</v>
      </c>
      <c r="I5015">
        <v>5</v>
      </c>
    </row>
    <row r="5016" spans="1:9" x14ac:dyDescent="0.25">
      <c r="A5016" t="s">
        <v>333</v>
      </c>
      <c r="B5016" t="s">
        <v>334</v>
      </c>
      <c r="C5016">
        <v>2021</v>
      </c>
      <c r="D5016" t="s">
        <v>11</v>
      </c>
      <c r="E5016" t="s">
        <v>19</v>
      </c>
      <c r="F5016" t="s">
        <v>26</v>
      </c>
      <c r="G5016">
        <v>35</v>
      </c>
      <c r="H5016">
        <v>35</v>
      </c>
      <c r="I5016">
        <v>0</v>
      </c>
    </row>
    <row r="5017" spans="1:9" x14ac:dyDescent="0.25">
      <c r="A5017" t="s">
        <v>333</v>
      </c>
      <c r="B5017" t="s">
        <v>334</v>
      </c>
      <c r="C5017">
        <v>2021</v>
      </c>
      <c r="D5017" t="s">
        <v>11</v>
      </c>
      <c r="E5017" t="s">
        <v>20</v>
      </c>
      <c r="F5017" t="s">
        <v>26</v>
      </c>
      <c r="G5017">
        <v>70</v>
      </c>
      <c r="H5017">
        <v>95</v>
      </c>
      <c r="I5017">
        <v>25</v>
      </c>
    </row>
    <row r="5018" spans="1:9" x14ac:dyDescent="0.25">
      <c r="A5018" t="s">
        <v>333</v>
      </c>
      <c r="B5018" t="s">
        <v>334</v>
      </c>
      <c r="C5018">
        <v>2021</v>
      </c>
      <c r="D5018" t="s">
        <v>21</v>
      </c>
      <c r="E5018" t="s">
        <v>12</v>
      </c>
      <c r="F5018" t="s">
        <v>26</v>
      </c>
      <c r="G5018">
        <v>0</v>
      </c>
      <c r="H5018">
        <v>0</v>
      </c>
      <c r="I5018">
        <v>0</v>
      </c>
    </row>
    <row r="5019" spans="1:9" x14ac:dyDescent="0.25">
      <c r="A5019" t="s">
        <v>333</v>
      </c>
      <c r="B5019" t="s">
        <v>334</v>
      </c>
      <c r="C5019">
        <v>2021</v>
      </c>
      <c r="D5019" t="s">
        <v>21</v>
      </c>
      <c r="E5019" t="s">
        <v>14</v>
      </c>
      <c r="F5019" t="s">
        <v>26</v>
      </c>
      <c r="G5019">
        <v>0</v>
      </c>
      <c r="H5019">
        <v>0</v>
      </c>
      <c r="I5019">
        <v>0</v>
      </c>
    </row>
    <row r="5020" spans="1:9" x14ac:dyDescent="0.25">
      <c r="A5020" t="s">
        <v>333</v>
      </c>
      <c r="B5020" t="s">
        <v>334</v>
      </c>
      <c r="C5020">
        <v>2021</v>
      </c>
      <c r="D5020" t="s">
        <v>21</v>
      </c>
      <c r="E5020" t="s">
        <v>15</v>
      </c>
      <c r="F5020" t="s">
        <v>26</v>
      </c>
      <c r="G5020">
        <v>0</v>
      </c>
      <c r="H5020">
        <v>0</v>
      </c>
      <c r="I5020">
        <v>0</v>
      </c>
    </row>
    <row r="5021" spans="1:9" x14ac:dyDescent="0.25">
      <c r="A5021" t="s">
        <v>333</v>
      </c>
      <c r="B5021" t="s">
        <v>334</v>
      </c>
      <c r="C5021">
        <v>2021</v>
      </c>
      <c r="D5021" t="s">
        <v>21</v>
      </c>
      <c r="E5021" t="s">
        <v>16</v>
      </c>
      <c r="F5021" t="s">
        <v>26</v>
      </c>
      <c r="G5021">
        <v>3</v>
      </c>
      <c r="H5021">
        <v>7</v>
      </c>
      <c r="I5021">
        <v>4</v>
      </c>
    </row>
    <row r="5022" spans="1:9" x14ac:dyDescent="0.25">
      <c r="A5022" t="s">
        <v>333</v>
      </c>
      <c r="B5022" t="s">
        <v>334</v>
      </c>
      <c r="C5022">
        <v>2021</v>
      </c>
      <c r="D5022" t="s">
        <v>21</v>
      </c>
      <c r="E5022" t="s">
        <v>17</v>
      </c>
      <c r="F5022" t="s">
        <v>26</v>
      </c>
      <c r="G5022">
        <v>9</v>
      </c>
      <c r="H5022">
        <v>9</v>
      </c>
      <c r="I5022">
        <v>0</v>
      </c>
    </row>
    <row r="5023" spans="1:9" x14ac:dyDescent="0.25">
      <c r="A5023" t="s">
        <v>333</v>
      </c>
      <c r="B5023" t="s">
        <v>334</v>
      </c>
      <c r="C5023">
        <v>2021</v>
      </c>
      <c r="D5023" t="s">
        <v>21</v>
      </c>
      <c r="E5023" t="s">
        <v>18</v>
      </c>
      <c r="F5023" t="s">
        <v>26</v>
      </c>
      <c r="G5023">
        <v>21</v>
      </c>
      <c r="H5023">
        <v>28</v>
      </c>
      <c r="I5023">
        <v>7</v>
      </c>
    </row>
    <row r="5024" spans="1:9" x14ac:dyDescent="0.25">
      <c r="A5024" t="s">
        <v>333</v>
      </c>
      <c r="B5024" t="s">
        <v>334</v>
      </c>
      <c r="C5024">
        <v>2021</v>
      </c>
      <c r="D5024" t="s">
        <v>21</v>
      </c>
      <c r="E5024" t="s">
        <v>19</v>
      </c>
      <c r="F5024" t="s">
        <v>26</v>
      </c>
      <c r="G5024">
        <v>39</v>
      </c>
      <c r="H5024">
        <v>43</v>
      </c>
      <c r="I5024">
        <v>4</v>
      </c>
    </row>
    <row r="5025" spans="1:9" x14ac:dyDescent="0.25">
      <c r="A5025" t="s">
        <v>333</v>
      </c>
      <c r="B5025" t="s">
        <v>334</v>
      </c>
      <c r="C5025">
        <v>2021</v>
      </c>
      <c r="D5025" t="s">
        <v>21</v>
      </c>
      <c r="E5025" t="s">
        <v>20</v>
      </c>
      <c r="F5025" t="s">
        <v>26</v>
      </c>
      <c r="G5025">
        <v>42</v>
      </c>
      <c r="H5025">
        <v>66</v>
      </c>
      <c r="I5025">
        <v>24</v>
      </c>
    </row>
    <row r="5026" spans="1:9" x14ac:dyDescent="0.25">
      <c r="A5026" t="s">
        <v>335</v>
      </c>
      <c r="B5026" t="s">
        <v>336</v>
      </c>
      <c r="C5026">
        <v>2020</v>
      </c>
      <c r="D5026" t="s">
        <v>11</v>
      </c>
      <c r="E5026" t="s">
        <v>12</v>
      </c>
      <c r="F5026" t="s">
        <v>13</v>
      </c>
      <c r="G5026">
        <v>48582</v>
      </c>
      <c r="H5026">
        <v>48592</v>
      </c>
      <c r="I5026">
        <v>0</v>
      </c>
    </row>
    <row r="5027" spans="1:9" x14ac:dyDescent="0.25">
      <c r="A5027" t="s">
        <v>335</v>
      </c>
      <c r="B5027" t="s">
        <v>336</v>
      </c>
      <c r="C5027">
        <v>2020</v>
      </c>
      <c r="D5027" t="s">
        <v>11</v>
      </c>
      <c r="E5027" t="s">
        <v>14</v>
      </c>
      <c r="F5027" t="s">
        <v>13</v>
      </c>
      <c r="G5027">
        <v>4238</v>
      </c>
      <c r="H5027">
        <v>4030</v>
      </c>
      <c r="I5027">
        <v>-211</v>
      </c>
    </row>
    <row r="5028" spans="1:9" x14ac:dyDescent="0.25">
      <c r="A5028" t="s">
        <v>335</v>
      </c>
      <c r="B5028" t="s">
        <v>336</v>
      </c>
      <c r="C5028">
        <v>2020</v>
      </c>
      <c r="D5028" t="s">
        <v>11</v>
      </c>
      <c r="E5028" t="s">
        <v>15</v>
      </c>
      <c r="F5028" t="s">
        <v>13</v>
      </c>
      <c r="G5028">
        <v>3938</v>
      </c>
      <c r="H5028">
        <v>4110</v>
      </c>
      <c r="I5028">
        <v>172</v>
      </c>
    </row>
    <row r="5029" spans="1:9" x14ac:dyDescent="0.25">
      <c r="A5029" t="s">
        <v>335</v>
      </c>
      <c r="B5029" t="s">
        <v>336</v>
      </c>
      <c r="C5029">
        <v>2020</v>
      </c>
      <c r="D5029" t="s">
        <v>11</v>
      </c>
      <c r="E5029" t="s">
        <v>16</v>
      </c>
      <c r="F5029" t="s">
        <v>13</v>
      </c>
      <c r="G5029">
        <v>3757</v>
      </c>
      <c r="H5029">
        <v>4167</v>
      </c>
      <c r="I5029">
        <v>412</v>
      </c>
    </row>
    <row r="5030" spans="1:9" x14ac:dyDescent="0.25">
      <c r="A5030" t="s">
        <v>335</v>
      </c>
      <c r="B5030" t="s">
        <v>336</v>
      </c>
      <c r="C5030">
        <v>2020</v>
      </c>
      <c r="D5030" t="s">
        <v>11</v>
      </c>
      <c r="E5030" t="s">
        <v>17</v>
      </c>
      <c r="F5030" t="s">
        <v>13</v>
      </c>
      <c r="G5030">
        <v>4809</v>
      </c>
      <c r="H5030">
        <v>5460</v>
      </c>
      <c r="I5030">
        <v>654</v>
      </c>
    </row>
    <row r="5031" spans="1:9" x14ac:dyDescent="0.25">
      <c r="A5031" t="s">
        <v>335</v>
      </c>
      <c r="B5031" t="s">
        <v>336</v>
      </c>
      <c r="C5031">
        <v>2020</v>
      </c>
      <c r="D5031" t="s">
        <v>11</v>
      </c>
      <c r="E5031" t="s">
        <v>18</v>
      </c>
      <c r="F5031" t="s">
        <v>13</v>
      </c>
      <c r="G5031">
        <v>6388</v>
      </c>
      <c r="H5031">
        <v>7202</v>
      </c>
      <c r="I5031">
        <v>818</v>
      </c>
    </row>
    <row r="5032" spans="1:9" x14ac:dyDescent="0.25">
      <c r="A5032" t="s">
        <v>335</v>
      </c>
      <c r="B5032" t="s">
        <v>336</v>
      </c>
      <c r="C5032">
        <v>2020</v>
      </c>
      <c r="D5032" t="s">
        <v>11</v>
      </c>
      <c r="E5032" t="s">
        <v>19</v>
      </c>
      <c r="F5032" t="s">
        <v>13</v>
      </c>
      <c r="G5032">
        <v>5132</v>
      </c>
      <c r="H5032">
        <v>5401</v>
      </c>
      <c r="I5032">
        <v>270</v>
      </c>
    </row>
    <row r="5033" spans="1:9" x14ac:dyDescent="0.25">
      <c r="A5033" t="s">
        <v>335</v>
      </c>
      <c r="B5033" t="s">
        <v>336</v>
      </c>
      <c r="C5033">
        <v>2020</v>
      </c>
      <c r="D5033" t="s">
        <v>11</v>
      </c>
      <c r="E5033" t="s">
        <v>20</v>
      </c>
      <c r="F5033" t="s">
        <v>13</v>
      </c>
      <c r="G5033">
        <v>1570</v>
      </c>
      <c r="H5033">
        <v>1838</v>
      </c>
      <c r="I5033">
        <v>269</v>
      </c>
    </row>
    <row r="5034" spans="1:9" x14ac:dyDescent="0.25">
      <c r="A5034" t="s">
        <v>335</v>
      </c>
      <c r="B5034" t="s">
        <v>336</v>
      </c>
      <c r="C5034">
        <v>2020</v>
      </c>
      <c r="D5034" t="s">
        <v>21</v>
      </c>
      <c r="E5034" t="s">
        <v>12</v>
      </c>
      <c r="F5034" t="s">
        <v>13</v>
      </c>
      <c r="G5034">
        <v>57601</v>
      </c>
      <c r="H5034">
        <v>57613</v>
      </c>
      <c r="I5034">
        <v>0</v>
      </c>
    </row>
    <row r="5035" spans="1:9" x14ac:dyDescent="0.25">
      <c r="A5035" t="s">
        <v>335</v>
      </c>
      <c r="B5035" t="s">
        <v>336</v>
      </c>
      <c r="C5035">
        <v>2020</v>
      </c>
      <c r="D5035" t="s">
        <v>21</v>
      </c>
      <c r="E5035" t="s">
        <v>14</v>
      </c>
      <c r="F5035" t="s">
        <v>13</v>
      </c>
      <c r="G5035">
        <v>6056</v>
      </c>
      <c r="H5035">
        <v>5651</v>
      </c>
      <c r="I5035">
        <v>-409</v>
      </c>
    </row>
    <row r="5036" spans="1:9" x14ac:dyDescent="0.25">
      <c r="A5036" t="s">
        <v>335</v>
      </c>
      <c r="B5036" t="s">
        <v>336</v>
      </c>
      <c r="C5036">
        <v>2020</v>
      </c>
      <c r="D5036" t="s">
        <v>21</v>
      </c>
      <c r="E5036" t="s">
        <v>15</v>
      </c>
      <c r="F5036" t="s">
        <v>13</v>
      </c>
      <c r="G5036">
        <v>4951</v>
      </c>
      <c r="H5036">
        <v>5083</v>
      </c>
      <c r="I5036">
        <v>131</v>
      </c>
    </row>
    <row r="5037" spans="1:9" x14ac:dyDescent="0.25">
      <c r="A5037" t="s">
        <v>335</v>
      </c>
      <c r="B5037" t="s">
        <v>336</v>
      </c>
      <c r="C5037">
        <v>2020</v>
      </c>
      <c r="D5037" t="s">
        <v>21</v>
      </c>
      <c r="E5037" t="s">
        <v>16</v>
      </c>
      <c r="F5037" t="s">
        <v>13</v>
      </c>
      <c r="G5037">
        <v>4723</v>
      </c>
      <c r="H5037">
        <v>5296</v>
      </c>
      <c r="I5037">
        <v>576</v>
      </c>
    </row>
    <row r="5038" spans="1:9" x14ac:dyDescent="0.25">
      <c r="A5038" t="s">
        <v>335</v>
      </c>
      <c r="B5038" t="s">
        <v>336</v>
      </c>
      <c r="C5038">
        <v>2020</v>
      </c>
      <c r="D5038" t="s">
        <v>21</v>
      </c>
      <c r="E5038" t="s">
        <v>17</v>
      </c>
      <c r="F5038" t="s">
        <v>13</v>
      </c>
      <c r="G5038">
        <v>5540</v>
      </c>
      <c r="H5038">
        <v>6593</v>
      </c>
      <c r="I5038">
        <v>1058</v>
      </c>
    </row>
    <row r="5039" spans="1:9" x14ac:dyDescent="0.25">
      <c r="A5039" t="s">
        <v>335</v>
      </c>
      <c r="B5039" t="s">
        <v>336</v>
      </c>
      <c r="C5039">
        <v>2020</v>
      </c>
      <c r="D5039" t="s">
        <v>21</v>
      </c>
      <c r="E5039" t="s">
        <v>18</v>
      </c>
      <c r="F5039" t="s">
        <v>13</v>
      </c>
      <c r="G5039">
        <v>6353</v>
      </c>
      <c r="H5039">
        <v>7610</v>
      </c>
      <c r="I5039">
        <v>1263</v>
      </c>
    </row>
    <row r="5040" spans="1:9" x14ac:dyDescent="0.25">
      <c r="A5040" t="s">
        <v>335</v>
      </c>
      <c r="B5040" t="s">
        <v>336</v>
      </c>
      <c r="C5040">
        <v>2020</v>
      </c>
      <c r="D5040" t="s">
        <v>21</v>
      </c>
      <c r="E5040" t="s">
        <v>19</v>
      </c>
      <c r="F5040" t="s">
        <v>13</v>
      </c>
      <c r="G5040">
        <v>4345</v>
      </c>
      <c r="H5040">
        <v>4916</v>
      </c>
      <c r="I5040">
        <v>574</v>
      </c>
    </row>
    <row r="5041" spans="1:9" x14ac:dyDescent="0.25">
      <c r="A5041" t="s">
        <v>335</v>
      </c>
      <c r="B5041" t="s">
        <v>336</v>
      </c>
      <c r="C5041">
        <v>2020</v>
      </c>
      <c r="D5041" t="s">
        <v>21</v>
      </c>
      <c r="E5041" t="s">
        <v>20</v>
      </c>
      <c r="F5041" t="s">
        <v>13</v>
      </c>
      <c r="G5041">
        <v>1138</v>
      </c>
      <c r="H5041">
        <v>1433</v>
      </c>
      <c r="I5041">
        <v>296</v>
      </c>
    </row>
    <row r="5042" spans="1:9" x14ac:dyDescent="0.25">
      <c r="A5042" t="s">
        <v>335</v>
      </c>
      <c r="B5042" t="s">
        <v>336</v>
      </c>
      <c r="C5042">
        <v>2021</v>
      </c>
      <c r="D5042" t="s">
        <v>11</v>
      </c>
      <c r="E5042" t="s">
        <v>12</v>
      </c>
      <c r="F5042" t="s">
        <v>13</v>
      </c>
      <c r="G5042">
        <v>47915</v>
      </c>
      <c r="H5042">
        <v>47923</v>
      </c>
      <c r="I5042">
        <v>0</v>
      </c>
    </row>
    <row r="5043" spans="1:9" x14ac:dyDescent="0.25">
      <c r="A5043" t="s">
        <v>335</v>
      </c>
      <c r="B5043" t="s">
        <v>336</v>
      </c>
      <c r="C5043">
        <v>2021</v>
      </c>
      <c r="D5043" t="s">
        <v>11</v>
      </c>
      <c r="E5043" t="s">
        <v>14</v>
      </c>
      <c r="F5043" t="s">
        <v>13</v>
      </c>
      <c r="G5043">
        <v>4264</v>
      </c>
      <c r="H5043">
        <v>5081</v>
      </c>
      <c r="I5043">
        <v>817</v>
      </c>
    </row>
    <row r="5044" spans="1:9" x14ac:dyDescent="0.25">
      <c r="A5044" t="s">
        <v>335</v>
      </c>
      <c r="B5044" t="s">
        <v>336</v>
      </c>
      <c r="C5044">
        <v>2021</v>
      </c>
      <c r="D5044" t="s">
        <v>11</v>
      </c>
      <c r="E5044" t="s">
        <v>15</v>
      </c>
      <c r="F5044" t="s">
        <v>13</v>
      </c>
      <c r="G5044">
        <v>3973</v>
      </c>
      <c r="H5044">
        <v>5257</v>
      </c>
      <c r="I5044">
        <v>1285</v>
      </c>
    </row>
    <row r="5045" spans="1:9" x14ac:dyDescent="0.25">
      <c r="A5045" t="s">
        <v>335</v>
      </c>
      <c r="B5045" t="s">
        <v>336</v>
      </c>
      <c r="C5045">
        <v>2021</v>
      </c>
      <c r="D5045" t="s">
        <v>11</v>
      </c>
      <c r="E5045" t="s">
        <v>16</v>
      </c>
      <c r="F5045" t="s">
        <v>13</v>
      </c>
      <c r="G5045">
        <v>3780</v>
      </c>
      <c r="H5045">
        <v>5343</v>
      </c>
      <c r="I5045">
        <v>1565</v>
      </c>
    </row>
    <row r="5046" spans="1:9" x14ac:dyDescent="0.25">
      <c r="A5046" t="s">
        <v>335</v>
      </c>
      <c r="B5046" t="s">
        <v>336</v>
      </c>
      <c r="C5046">
        <v>2021</v>
      </c>
      <c r="D5046" t="s">
        <v>11</v>
      </c>
      <c r="E5046" t="s">
        <v>17</v>
      </c>
      <c r="F5046" t="s">
        <v>13</v>
      </c>
      <c r="G5046">
        <v>4812</v>
      </c>
      <c r="H5046">
        <v>6618</v>
      </c>
      <c r="I5046">
        <v>1807</v>
      </c>
    </row>
    <row r="5047" spans="1:9" x14ac:dyDescent="0.25">
      <c r="A5047" t="s">
        <v>335</v>
      </c>
      <c r="B5047" t="s">
        <v>336</v>
      </c>
      <c r="C5047">
        <v>2021</v>
      </c>
      <c r="D5047" t="s">
        <v>11</v>
      </c>
      <c r="E5047" t="s">
        <v>18</v>
      </c>
      <c r="F5047" t="s">
        <v>13</v>
      </c>
      <c r="G5047">
        <v>6495</v>
      </c>
      <c r="H5047">
        <v>8423</v>
      </c>
      <c r="I5047">
        <v>1930</v>
      </c>
    </row>
    <row r="5048" spans="1:9" x14ac:dyDescent="0.25">
      <c r="A5048" t="s">
        <v>335</v>
      </c>
      <c r="B5048" t="s">
        <v>336</v>
      </c>
      <c r="C5048">
        <v>2021</v>
      </c>
      <c r="D5048" t="s">
        <v>11</v>
      </c>
      <c r="E5048" t="s">
        <v>19</v>
      </c>
      <c r="F5048" t="s">
        <v>13</v>
      </c>
      <c r="G5048">
        <v>5143</v>
      </c>
      <c r="H5048">
        <v>6453</v>
      </c>
      <c r="I5048">
        <v>1311</v>
      </c>
    </row>
    <row r="5049" spans="1:9" x14ac:dyDescent="0.25">
      <c r="A5049" t="s">
        <v>335</v>
      </c>
      <c r="B5049" t="s">
        <v>336</v>
      </c>
      <c r="C5049">
        <v>2021</v>
      </c>
      <c r="D5049" t="s">
        <v>11</v>
      </c>
      <c r="E5049" t="s">
        <v>20</v>
      </c>
      <c r="F5049" t="s">
        <v>13</v>
      </c>
      <c r="G5049">
        <v>1556</v>
      </c>
      <c r="H5049">
        <v>2187</v>
      </c>
      <c r="I5049">
        <v>631</v>
      </c>
    </row>
    <row r="5050" spans="1:9" x14ac:dyDescent="0.25">
      <c r="A5050" t="s">
        <v>335</v>
      </c>
      <c r="B5050" t="s">
        <v>336</v>
      </c>
      <c r="C5050">
        <v>2021</v>
      </c>
      <c r="D5050" t="s">
        <v>21</v>
      </c>
      <c r="E5050" t="s">
        <v>12</v>
      </c>
      <c r="F5050" t="s">
        <v>13</v>
      </c>
      <c r="G5050">
        <v>57010</v>
      </c>
      <c r="H5050">
        <v>57020</v>
      </c>
      <c r="I5050">
        <v>0</v>
      </c>
    </row>
    <row r="5051" spans="1:9" x14ac:dyDescent="0.25">
      <c r="A5051" t="s">
        <v>335</v>
      </c>
      <c r="B5051" t="s">
        <v>336</v>
      </c>
      <c r="C5051">
        <v>2021</v>
      </c>
      <c r="D5051" t="s">
        <v>21</v>
      </c>
      <c r="E5051" t="s">
        <v>14</v>
      </c>
      <c r="F5051" t="s">
        <v>13</v>
      </c>
      <c r="G5051">
        <v>6156</v>
      </c>
      <c r="H5051">
        <v>7406</v>
      </c>
      <c r="I5051">
        <v>1251</v>
      </c>
    </row>
    <row r="5052" spans="1:9" x14ac:dyDescent="0.25">
      <c r="A5052" t="s">
        <v>335</v>
      </c>
      <c r="B5052" t="s">
        <v>336</v>
      </c>
      <c r="C5052">
        <v>2021</v>
      </c>
      <c r="D5052" t="s">
        <v>21</v>
      </c>
      <c r="E5052" t="s">
        <v>15</v>
      </c>
      <c r="F5052" t="s">
        <v>13</v>
      </c>
      <c r="G5052">
        <v>5026</v>
      </c>
      <c r="H5052">
        <v>6672</v>
      </c>
      <c r="I5052">
        <v>1647</v>
      </c>
    </row>
    <row r="5053" spans="1:9" x14ac:dyDescent="0.25">
      <c r="A5053" t="s">
        <v>335</v>
      </c>
      <c r="B5053" t="s">
        <v>336</v>
      </c>
      <c r="C5053">
        <v>2021</v>
      </c>
      <c r="D5053" t="s">
        <v>21</v>
      </c>
      <c r="E5053" t="s">
        <v>16</v>
      </c>
      <c r="F5053" t="s">
        <v>13</v>
      </c>
      <c r="G5053">
        <v>4759</v>
      </c>
      <c r="H5053">
        <v>6658</v>
      </c>
      <c r="I5053">
        <v>1901</v>
      </c>
    </row>
    <row r="5054" spans="1:9" x14ac:dyDescent="0.25">
      <c r="A5054" t="s">
        <v>335</v>
      </c>
      <c r="B5054" t="s">
        <v>336</v>
      </c>
      <c r="C5054">
        <v>2021</v>
      </c>
      <c r="D5054" t="s">
        <v>21</v>
      </c>
      <c r="E5054" t="s">
        <v>17</v>
      </c>
      <c r="F5054" t="s">
        <v>13</v>
      </c>
      <c r="G5054">
        <v>5555</v>
      </c>
      <c r="H5054">
        <v>7491</v>
      </c>
      <c r="I5054">
        <v>1938</v>
      </c>
    </row>
    <row r="5055" spans="1:9" x14ac:dyDescent="0.25">
      <c r="A5055" t="s">
        <v>335</v>
      </c>
      <c r="B5055" t="s">
        <v>336</v>
      </c>
      <c r="C5055">
        <v>2021</v>
      </c>
      <c r="D5055" t="s">
        <v>21</v>
      </c>
      <c r="E5055" t="s">
        <v>18</v>
      </c>
      <c r="F5055" t="s">
        <v>13</v>
      </c>
      <c r="G5055">
        <v>6467</v>
      </c>
      <c r="H5055">
        <v>8467</v>
      </c>
      <c r="I5055">
        <v>2002</v>
      </c>
    </row>
    <row r="5056" spans="1:9" x14ac:dyDescent="0.25">
      <c r="A5056" t="s">
        <v>335</v>
      </c>
      <c r="B5056" t="s">
        <v>336</v>
      </c>
      <c r="C5056">
        <v>2021</v>
      </c>
      <c r="D5056" t="s">
        <v>21</v>
      </c>
      <c r="E5056" t="s">
        <v>19</v>
      </c>
      <c r="F5056" t="s">
        <v>13</v>
      </c>
      <c r="G5056">
        <v>4336</v>
      </c>
      <c r="H5056">
        <v>5459</v>
      </c>
      <c r="I5056">
        <v>1124</v>
      </c>
    </row>
    <row r="5057" spans="1:9" x14ac:dyDescent="0.25">
      <c r="A5057" t="s">
        <v>335</v>
      </c>
      <c r="B5057" t="s">
        <v>336</v>
      </c>
      <c r="C5057">
        <v>2021</v>
      </c>
      <c r="D5057" t="s">
        <v>21</v>
      </c>
      <c r="E5057" t="s">
        <v>20</v>
      </c>
      <c r="F5057" t="s">
        <v>13</v>
      </c>
      <c r="G5057">
        <v>1131</v>
      </c>
      <c r="H5057">
        <v>1516</v>
      </c>
      <c r="I5057">
        <v>386</v>
      </c>
    </row>
    <row r="5058" spans="1:9" x14ac:dyDescent="0.25">
      <c r="A5058" t="s">
        <v>337</v>
      </c>
      <c r="B5058" t="s">
        <v>338</v>
      </c>
      <c r="C5058">
        <v>2020</v>
      </c>
      <c r="D5058" t="s">
        <v>11</v>
      </c>
      <c r="E5058" t="s">
        <v>12</v>
      </c>
      <c r="F5058" t="s">
        <v>26</v>
      </c>
      <c r="G5058">
        <v>256</v>
      </c>
      <c r="H5058">
        <v>249</v>
      </c>
      <c r="I5058">
        <v>-6</v>
      </c>
    </row>
    <row r="5059" spans="1:9" x14ac:dyDescent="0.25">
      <c r="A5059" t="s">
        <v>337</v>
      </c>
      <c r="B5059" t="s">
        <v>338</v>
      </c>
      <c r="C5059">
        <v>2020</v>
      </c>
      <c r="D5059" t="s">
        <v>11</v>
      </c>
      <c r="E5059" t="s">
        <v>14</v>
      </c>
      <c r="F5059" t="s">
        <v>26</v>
      </c>
      <c r="G5059">
        <v>156</v>
      </c>
      <c r="H5059">
        <v>181</v>
      </c>
      <c r="I5059">
        <v>25</v>
      </c>
    </row>
    <row r="5060" spans="1:9" x14ac:dyDescent="0.25">
      <c r="A5060" t="s">
        <v>337</v>
      </c>
      <c r="B5060" t="s">
        <v>338</v>
      </c>
      <c r="C5060">
        <v>2020</v>
      </c>
      <c r="D5060" t="s">
        <v>11</v>
      </c>
      <c r="E5060" t="s">
        <v>15</v>
      </c>
      <c r="F5060" t="s">
        <v>26</v>
      </c>
      <c r="G5060">
        <v>490</v>
      </c>
      <c r="H5060">
        <v>519</v>
      </c>
      <c r="I5060">
        <v>30</v>
      </c>
    </row>
    <row r="5061" spans="1:9" x14ac:dyDescent="0.25">
      <c r="A5061" t="s">
        <v>337</v>
      </c>
      <c r="B5061" t="s">
        <v>338</v>
      </c>
      <c r="C5061">
        <v>2020</v>
      </c>
      <c r="D5061" t="s">
        <v>11</v>
      </c>
      <c r="E5061" t="s">
        <v>16</v>
      </c>
      <c r="F5061" t="s">
        <v>26</v>
      </c>
      <c r="G5061">
        <v>1420</v>
      </c>
      <c r="H5061">
        <v>1575</v>
      </c>
      <c r="I5061">
        <v>155</v>
      </c>
    </row>
    <row r="5062" spans="1:9" x14ac:dyDescent="0.25">
      <c r="A5062" t="s">
        <v>337</v>
      </c>
      <c r="B5062" t="s">
        <v>338</v>
      </c>
      <c r="C5062">
        <v>2020</v>
      </c>
      <c r="D5062" t="s">
        <v>11</v>
      </c>
      <c r="E5062" t="s">
        <v>17</v>
      </c>
      <c r="F5062" t="s">
        <v>26</v>
      </c>
      <c r="G5062">
        <v>4237</v>
      </c>
      <c r="H5062">
        <v>4776</v>
      </c>
      <c r="I5062">
        <v>539</v>
      </c>
    </row>
    <row r="5063" spans="1:9" x14ac:dyDescent="0.25">
      <c r="A5063" t="s">
        <v>337</v>
      </c>
      <c r="B5063" t="s">
        <v>338</v>
      </c>
      <c r="C5063">
        <v>2020</v>
      </c>
      <c r="D5063" t="s">
        <v>11</v>
      </c>
      <c r="E5063" t="s">
        <v>18</v>
      </c>
      <c r="F5063" t="s">
        <v>26</v>
      </c>
      <c r="G5063">
        <v>9649</v>
      </c>
      <c r="H5063">
        <v>11761</v>
      </c>
      <c r="I5063">
        <v>2112</v>
      </c>
    </row>
    <row r="5064" spans="1:9" x14ac:dyDescent="0.25">
      <c r="A5064" t="s">
        <v>337</v>
      </c>
      <c r="B5064" t="s">
        <v>338</v>
      </c>
      <c r="C5064">
        <v>2020</v>
      </c>
      <c r="D5064" t="s">
        <v>11</v>
      </c>
      <c r="E5064" t="s">
        <v>19</v>
      </c>
      <c r="F5064" t="s">
        <v>26</v>
      </c>
      <c r="G5064">
        <v>18346</v>
      </c>
      <c r="H5064">
        <v>20245</v>
      </c>
      <c r="I5064">
        <v>1900</v>
      </c>
    </row>
    <row r="5065" spans="1:9" x14ac:dyDescent="0.25">
      <c r="A5065" t="s">
        <v>337</v>
      </c>
      <c r="B5065" t="s">
        <v>338</v>
      </c>
      <c r="C5065">
        <v>2020</v>
      </c>
      <c r="D5065" t="s">
        <v>11</v>
      </c>
      <c r="E5065" t="s">
        <v>20</v>
      </c>
      <c r="F5065" t="s">
        <v>26</v>
      </c>
      <c r="G5065">
        <v>15069</v>
      </c>
      <c r="H5065">
        <v>17032</v>
      </c>
      <c r="I5065">
        <v>1963</v>
      </c>
    </row>
    <row r="5066" spans="1:9" x14ac:dyDescent="0.25">
      <c r="A5066" t="s">
        <v>337</v>
      </c>
      <c r="B5066" t="s">
        <v>338</v>
      </c>
      <c r="C5066">
        <v>2020</v>
      </c>
      <c r="D5066" t="s">
        <v>21</v>
      </c>
      <c r="E5066" t="s">
        <v>12</v>
      </c>
      <c r="F5066" t="s">
        <v>26</v>
      </c>
      <c r="G5066">
        <v>449</v>
      </c>
      <c r="H5066">
        <v>450</v>
      </c>
      <c r="I5066">
        <v>1</v>
      </c>
    </row>
    <row r="5067" spans="1:9" x14ac:dyDescent="0.25">
      <c r="A5067" t="s">
        <v>337</v>
      </c>
      <c r="B5067" t="s">
        <v>338</v>
      </c>
      <c r="C5067">
        <v>2020</v>
      </c>
      <c r="D5067" t="s">
        <v>21</v>
      </c>
      <c r="E5067" t="s">
        <v>14</v>
      </c>
      <c r="F5067" t="s">
        <v>26</v>
      </c>
      <c r="G5067">
        <v>385</v>
      </c>
      <c r="H5067">
        <v>402</v>
      </c>
      <c r="I5067">
        <v>16</v>
      </c>
    </row>
    <row r="5068" spans="1:9" x14ac:dyDescent="0.25">
      <c r="A5068" t="s">
        <v>337</v>
      </c>
      <c r="B5068" t="s">
        <v>338</v>
      </c>
      <c r="C5068">
        <v>2020</v>
      </c>
      <c r="D5068" t="s">
        <v>21</v>
      </c>
      <c r="E5068" t="s">
        <v>15</v>
      </c>
      <c r="F5068" t="s">
        <v>26</v>
      </c>
      <c r="G5068">
        <v>960</v>
      </c>
      <c r="H5068">
        <v>1222</v>
      </c>
      <c r="I5068">
        <v>262</v>
      </c>
    </row>
    <row r="5069" spans="1:9" x14ac:dyDescent="0.25">
      <c r="A5069" t="s">
        <v>337</v>
      </c>
      <c r="B5069" t="s">
        <v>338</v>
      </c>
      <c r="C5069">
        <v>2020</v>
      </c>
      <c r="D5069" t="s">
        <v>21</v>
      </c>
      <c r="E5069" t="s">
        <v>16</v>
      </c>
      <c r="F5069" t="s">
        <v>26</v>
      </c>
      <c r="G5069">
        <v>2605</v>
      </c>
      <c r="H5069">
        <v>3253</v>
      </c>
      <c r="I5069">
        <v>647</v>
      </c>
    </row>
    <row r="5070" spans="1:9" x14ac:dyDescent="0.25">
      <c r="A5070" t="s">
        <v>337</v>
      </c>
      <c r="B5070" t="s">
        <v>338</v>
      </c>
      <c r="C5070">
        <v>2020</v>
      </c>
      <c r="D5070" t="s">
        <v>21</v>
      </c>
      <c r="E5070" t="s">
        <v>17</v>
      </c>
      <c r="F5070" t="s">
        <v>26</v>
      </c>
      <c r="G5070">
        <v>8042</v>
      </c>
      <c r="H5070">
        <v>9114</v>
      </c>
      <c r="I5070">
        <v>1072</v>
      </c>
    </row>
    <row r="5071" spans="1:9" x14ac:dyDescent="0.25">
      <c r="A5071" t="s">
        <v>337</v>
      </c>
      <c r="B5071" t="s">
        <v>338</v>
      </c>
      <c r="C5071">
        <v>2020</v>
      </c>
      <c r="D5071" t="s">
        <v>21</v>
      </c>
      <c r="E5071" t="s">
        <v>18</v>
      </c>
      <c r="F5071" t="s">
        <v>26</v>
      </c>
      <c r="G5071">
        <v>14013</v>
      </c>
      <c r="H5071">
        <v>17984</v>
      </c>
      <c r="I5071">
        <v>3972</v>
      </c>
    </row>
    <row r="5072" spans="1:9" x14ac:dyDescent="0.25">
      <c r="A5072" t="s">
        <v>337</v>
      </c>
      <c r="B5072" t="s">
        <v>338</v>
      </c>
      <c r="C5072">
        <v>2020</v>
      </c>
      <c r="D5072" t="s">
        <v>21</v>
      </c>
      <c r="E5072" t="s">
        <v>19</v>
      </c>
      <c r="F5072" t="s">
        <v>26</v>
      </c>
      <c r="G5072">
        <v>15321</v>
      </c>
      <c r="H5072">
        <v>17468</v>
      </c>
      <c r="I5072">
        <v>2147</v>
      </c>
    </row>
    <row r="5073" spans="1:9" x14ac:dyDescent="0.25">
      <c r="A5073" t="s">
        <v>337</v>
      </c>
      <c r="B5073" t="s">
        <v>338</v>
      </c>
      <c r="C5073">
        <v>2020</v>
      </c>
      <c r="D5073" t="s">
        <v>21</v>
      </c>
      <c r="E5073" t="s">
        <v>20</v>
      </c>
      <c r="F5073" t="s">
        <v>26</v>
      </c>
      <c r="G5073">
        <v>8728</v>
      </c>
      <c r="H5073">
        <v>10618</v>
      </c>
      <c r="I5073">
        <v>1891</v>
      </c>
    </row>
    <row r="5074" spans="1:9" x14ac:dyDescent="0.25">
      <c r="A5074" t="s">
        <v>337</v>
      </c>
      <c r="B5074" t="s">
        <v>338</v>
      </c>
      <c r="C5074">
        <v>2021</v>
      </c>
      <c r="D5074" t="s">
        <v>11</v>
      </c>
      <c r="E5074" t="s">
        <v>12</v>
      </c>
      <c r="F5074" t="s">
        <v>26</v>
      </c>
      <c r="G5074">
        <v>254</v>
      </c>
      <c r="H5074">
        <v>252</v>
      </c>
      <c r="I5074">
        <v>-3</v>
      </c>
    </row>
    <row r="5075" spans="1:9" x14ac:dyDescent="0.25">
      <c r="A5075" t="s">
        <v>337</v>
      </c>
      <c r="B5075" t="s">
        <v>338</v>
      </c>
      <c r="C5075">
        <v>2021</v>
      </c>
      <c r="D5075" t="s">
        <v>11</v>
      </c>
      <c r="E5075" t="s">
        <v>14</v>
      </c>
      <c r="F5075" t="s">
        <v>26</v>
      </c>
      <c r="G5075">
        <v>152</v>
      </c>
      <c r="H5075">
        <v>190</v>
      </c>
      <c r="I5075">
        <v>39</v>
      </c>
    </row>
    <row r="5076" spans="1:9" x14ac:dyDescent="0.25">
      <c r="A5076" t="s">
        <v>337</v>
      </c>
      <c r="B5076" t="s">
        <v>338</v>
      </c>
      <c r="C5076">
        <v>2021</v>
      </c>
      <c r="D5076" t="s">
        <v>11</v>
      </c>
      <c r="E5076" t="s">
        <v>15</v>
      </c>
      <c r="F5076" t="s">
        <v>26</v>
      </c>
      <c r="G5076">
        <v>479</v>
      </c>
      <c r="H5076">
        <v>641</v>
      </c>
      <c r="I5076">
        <v>162</v>
      </c>
    </row>
    <row r="5077" spans="1:9" x14ac:dyDescent="0.25">
      <c r="A5077" t="s">
        <v>337</v>
      </c>
      <c r="B5077" t="s">
        <v>338</v>
      </c>
      <c r="C5077">
        <v>2021</v>
      </c>
      <c r="D5077" t="s">
        <v>11</v>
      </c>
      <c r="E5077" t="s">
        <v>16</v>
      </c>
      <c r="F5077" t="s">
        <v>26</v>
      </c>
      <c r="G5077">
        <v>1374</v>
      </c>
      <c r="H5077">
        <v>1894</v>
      </c>
      <c r="I5077">
        <v>520</v>
      </c>
    </row>
    <row r="5078" spans="1:9" x14ac:dyDescent="0.25">
      <c r="A5078" t="s">
        <v>337</v>
      </c>
      <c r="B5078" t="s">
        <v>338</v>
      </c>
      <c r="C5078">
        <v>2021</v>
      </c>
      <c r="D5078" t="s">
        <v>11</v>
      </c>
      <c r="E5078" t="s">
        <v>17</v>
      </c>
      <c r="F5078" t="s">
        <v>26</v>
      </c>
      <c r="G5078">
        <v>4239</v>
      </c>
      <c r="H5078">
        <v>5383</v>
      </c>
      <c r="I5078">
        <v>1144</v>
      </c>
    </row>
    <row r="5079" spans="1:9" x14ac:dyDescent="0.25">
      <c r="A5079" t="s">
        <v>337</v>
      </c>
      <c r="B5079" t="s">
        <v>338</v>
      </c>
      <c r="C5079">
        <v>2021</v>
      </c>
      <c r="D5079" t="s">
        <v>11</v>
      </c>
      <c r="E5079" t="s">
        <v>18</v>
      </c>
      <c r="F5079" t="s">
        <v>26</v>
      </c>
      <c r="G5079">
        <v>9762</v>
      </c>
      <c r="H5079">
        <v>15004</v>
      </c>
      <c r="I5079">
        <v>5243</v>
      </c>
    </row>
    <row r="5080" spans="1:9" x14ac:dyDescent="0.25">
      <c r="A5080" t="s">
        <v>337</v>
      </c>
      <c r="B5080" t="s">
        <v>338</v>
      </c>
      <c r="C5080">
        <v>2021</v>
      </c>
      <c r="D5080" t="s">
        <v>11</v>
      </c>
      <c r="E5080" t="s">
        <v>19</v>
      </c>
      <c r="F5080" t="s">
        <v>26</v>
      </c>
      <c r="G5080">
        <v>17640</v>
      </c>
      <c r="H5080">
        <v>23609</v>
      </c>
      <c r="I5080">
        <v>5968</v>
      </c>
    </row>
    <row r="5081" spans="1:9" x14ac:dyDescent="0.25">
      <c r="A5081" t="s">
        <v>337</v>
      </c>
      <c r="B5081" t="s">
        <v>338</v>
      </c>
      <c r="C5081">
        <v>2021</v>
      </c>
      <c r="D5081" t="s">
        <v>11</v>
      </c>
      <c r="E5081" t="s">
        <v>20</v>
      </c>
      <c r="F5081" t="s">
        <v>26</v>
      </c>
      <c r="G5081">
        <v>15242</v>
      </c>
      <c r="H5081">
        <v>19592</v>
      </c>
      <c r="I5081">
        <v>4349</v>
      </c>
    </row>
    <row r="5082" spans="1:9" x14ac:dyDescent="0.25">
      <c r="A5082" t="s">
        <v>337</v>
      </c>
      <c r="B5082" t="s">
        <v>338</v>
      </c>
      <c r="C5082">
        <v>2021</v>
      </c>
      <c r="D5082" t="s">
        <v>21</v>
      </c>
      <c r="E5082" t="s">
        <v>12</v>
      </c>
      <c r="F5082" t="s">
        <v>26</v>
      </c>
      <c r="G5082">
        <v>452</v>
      </c>
      <c r="H5082">
        <v>417</v>
      </c>
      <c r="I5082">
        <v>-35</v>
      </c>
    </row>
    <row r="5083" spans="1:9" x14ac:dyDescent="0.25">
      <c r="A5083" t="s">
        <v>337</v>
      </c>
      <c r="B5083" t="s">
        <v>338</v>
      </c>
      <c r="C5083">
        <v>2021</v>
      </c>
      <c r="D5083" t="s">
        <v>21</v>
      </c>
      <c r="E5083" t="s">
        <v>14</v>
      </c>
      <c r="F5083" t="s">
        <v>26</v>
      </c>
      <c r="G5083">
        <v>380</v>
      </c>
      <c r="H5083">
        <v>449</v>
      </c>
      <c r="I5083">
        <v>68</v>
      </c>
    </row>
    <row r="5084" spans="1:9" x14ac:dyDescent="0.25">
      <c r="A5084" t="s">
        <v>337</v>
      </c>
      <c r="B5084" t="s">
        <v>338</v>
      </c>
      <c r="C5084">
        <v>2021</v>
      </c>
      <c r="D5084" t="s">
        <v>21</v>
      </c>
      <c r="E5084" t="s">
        <v>15</v>
      </c>
      <c r="F5084" t="s">
        <v>26</v>
      </c>
      <c r="G5084">
        <v>952</v>
      </c>
      <c r="H5084">
        <v>1340</v>
      </c>
      <c r="I5084">
        <v>388</v>
      </c>
    </row>
    <row r="5085" spans="1:9" x14ac:dyDescent="0.25">
      <c r="A5085" t="s">
        <v>337</v>
      </c>
      <c r="B5085" t="s">
        <v>338</v>
      </c>
      <c r="C5085">
        <v>2021</v>
      </c>
      <c r="D5085" t="s">
        <v>21</v>
      </c>
      <c r="E5085" t="s">
        <v>16</v>
      </c>
      <c r="F5085" t="s">
        <v>26</v>
      </c>
      <c r="G5085">
        <v>2568</v>
      </c>
      <c r="H5085">
        <v>3553</v>
      </c>
      <c r="I5085">
        <v>986</v>
      </c>
    </row>
    <row r="5086" spans="1:9" x14ac:dyDescent="0.25">
      <c r="A5086" t="s">
        <v>337</v>
      </c>
      <c r="B5086" t="s">
        <v>338</v>
      </c>
      <c r="C5086">
        <v>2021</v>
      </c>
      <c r="D5086" t="s">
        <v>21</v>
      </c>
      <c r="E5086" t="s">
        <v>17</v>
      </c>
      <c r="F5086" t="s">
        <v>26</v>
      </c>
      <c r="G5086">
        <v>8051</v>
      </c>
      <c r="H5086">
        <v>9729</v>
      </c>
      <c r="I5086">
        <v>1677</v>
      </c>
    </row>
    <row r="5087" spans="1:9" x14ac:dyDescent="0.25">
      <c r="A5087" t="s">
        <v>337</v>
      </c>
      <c r="B5087" t="s">
        <v>338</v>
      </c>
      <c r="C5087">
        <v>2021</v>
      </c>
      <c r="D5087" t="s">
        <v>21</v>
      </c>
      <c r="E5087" t="s">
        <v>18</v>
      </c>
      <c r="F5087" t="s">
        <v>26</v>
      </c>
      <c r="G5087">
        <v>14357</v>
      </c>
      <c r="H5087">
        <v>21186</v>
      </c>
      <c r="I5087">
        <v>6830</v>
      </c>
    </row>
    <row r="5088" spans="1:9" x14ac:dyDescent="0.25">
      <c r="A5088" t="s">
        <v>337</v>
      </c>
      <c r="B5088" t="s">
        <v>338</v>
      </c>
      <c r="C5088">
        <v>2021</v>
      </c>
      <c r="D5088" t="s">
        <v>21</v>
      </c>
      <c r="E5088" t="s">
        <v>19</v>
      </c>
      <c r="F5088" t="s">
        <v>26</v>
      </c>
      <c r="G5088">
        <v>14874</v>
      </c>
      <c r="H5088">
        <v>20286</v>
      </c>
      <c r="I5088">
        <v>5411</v>
      </c>
    </row>
    <row r="5089" spans="1:9" x14ac:dyDescent="0.25">
      <c r="A5089" t="s">
        <v>337</v>
      </c>
      <c r="B5089" t="s">
        <v>338</v>
      </c>
      <c r="C5089">
        <v>2021</v>
      </c>
      <c r="D5089" t="s">
        <v>21</v>
      </c>
      <c r="E5089" t="s">
        <v>20</v>
      </c>
      <c r="F5089" t="s">
        <v>26</v>
      </c>
      <c r="G5089">
        <v>8683</v>
      </c>
      <c r="H5089">
        <v>12378</v>
      </c>
      <c r="I5089">
        <v>3695</v>
      </c>
    </row>
    <row r="5090" spans="1:9" x14ac:dyDescent="0.25">
      <c r="A5090" t="s">
        <v>339</v>
      </c>
      <c r="B5090" t="s">
        <v>340</v>
      </c>
      <c r="C5090">
        <v>2020</v>
      </c>
      <c r="D5090" t="s">
        <v>11</v>
      </c>
      <c r="E5090" t="s">
        <v>12</v>
      </c>
      <c r="F5090" t="s">
        <v>13</v>
      </c>
      <c r="G5090">
        <v>21668</v>
      </c>
      <c r="H5090">
        <v>21669</v>
      </c>
      <c r="I5090">
        <v>0</v>
      </c>
    </row>
    <row r="5091" spans="1:9" x14ac:dyDescent="0.25">
      <c r="A5091" t="s">
        <v>339</v>
      </c>
      <c r="B5091" t="s">
        <v>340</v>
      </c>
      <c r="C5091">
        <v>2020</v>
      </c>
      <c r="D5091" t="s">
        <v>11</v>
      </c>
      <c r="E5091" t="s">
        <v>14</v>
      </c>
      <c r="F5091" t="s">
        <v>13</v>
      </c>
      <c r="G5091">
        <v>2602</v>
      </c>
      <c r="H5091">
        <v>2320</v>
      </c>
      <c r="I5091">
        <v>-282</v>
      </c>
    </row>
    <row r="5092" spans="1:9" x14ac:dyDescent="0.25">
      <c r="A5092" t="s">
        <v>339</v>
      </c>
      <c r="B5092" t="s">
        <v>340</v>
      </c>
      <c r="C5092">
        <v>2020</v>
      </c>
      <c r="D5092" t="s">
        <v>11</v>
      </c>
      <c r="E5092" t="s">
        <v>15</v>
      </c>
      <c r="F5092" t="s">
        <v>13</v>
      </c>
      <c r="G5092">
        <v>3572</v>
      </c>
      <c r="H5092">
        <v>3497</v>
      </c>
      <c r="I5092">
        <v>-75</v>
      </c>
    </row>
    <row r="5093" spans="1:9" x14ac:dyDescent="0.25">
      <c r="A5093" t="s">
        <v>339</v>
      </c>
      <c r="B5093" t="s">
        <v>340</v>
      </c>
      <c r="C5093">
        <v>2020</v>
      </c>
      <c r="D5093" t="s">
        <v>11</v>
      </c>
      <c r="E5093" t="s">
        <v>16</v>
      </c>
      <c r="F5093" t="s">
        <v>13</v>
      </c>
      <c r="G5093">
        <v>3620</v>
      </c>
      <c r="H5093">
        <v>3757</v>
      </c>
      <c r="I5093">
        <v>137</v>
      </c>
    </row>
    <row r="5094" spans="1:9" x14ac:dyDescent="0.25">
      <c r="A5094" t="s">
        <v>339</v>
      </c>
      <c r="B5094" t="s">
        <v>340</v>
      </c>
      <c r="C5094">
        <v>2020</v>
      </c>
      <c r="D5094" t="s">
        <v>11</v>
      </c>
      <c r="E5094" t="s">
        <v>17</v>
      </c>
      <c r="F5094" t="s">
        <v>13</v>
      </c>
      <c r="G5094">
        <v>3880</v>
      </c>
      <c r="H5094">
        <v>4125</v>
      </c>
      <c r="I5094">
        <v>245</v>
      </c>
    </row>
    <row r="5095" spans="1:9" x14ac:dyDescent="0.25">
      <c r="A5095" t="s">
        <v>339</v>
      </c>
      <c r="B5095" t="s">
        <v>340</v>
      </c>
      <c r="C5095">
        <v>2020</v>
      </c>
      <c r="D5095" t="s">
        <v>11</v>
      </c>
      <c r="E5095" t="s">
        <v>18</v>
      </c>
      <c r="F5095" t="s">
        <v>13</v>
      </c>
      <c r="G5095">
        <v>4646</v>
      </c>
      <c r="H5095">
        <v>4904</v>
      </c>
      <c r="I5095">
        <v>259</v>
      </c>
    </row>
    <row r="5096" spans="1:9" x14ac:dyDescent="0.25">
      <c r="A5096" t="s">
        <v>339</v>
      </c>
      <c r="B5096" t="s">
        <v>340</v>
      </c>
      <c r="C5096">
        <v>2020</v>
      </c>
      <c r="D5096" t="s">
        <v>11</v>
      </c>
      <c r="E5096" t="s">
        <v>19</v>
      </c>
      <c r="F5096" t="s">
        <v>13</v>
      </c>
      <c r="G5096">
        <v>3732</v>
      </c>
      <c r="H5096">
        <v>3683</v>
      </c>
      <c r="I5096">
        <v>-49</v>
      </c>
    </row>
    <row r="5097" spans="1:9" x14ac:dyDescent="0.25">
      <c r="A5097" t="s">
        <v>339</v>
      </c>
      <c r="B5097" t="s">
        <v>340</v>
      </c>
      <c r="C5097">
        <v>2020</v>
      </c>
      <c r="D5097" t="s">
        <v>11</v>
      </c>
      <c r="E5097" t="s">
        <v>20</v>
      </c>
      <c r="F5097" t="s">
        <v>13</v>
      </c>
      <c r="G5097">
        <v>783</v>
      </c>
      <c r="H5097">
        <v>810</v>
      </c>
      <c r="I5097">
        <v>27</v>
      </c>
    </row>
    <row r="5098" spans="1:9" x14ac:dyDescent="0.25">
      <c r="A5098" t="s">
        <v>339</v>
      </c>
      <c r="B5098" t="s">
        <v>340</v>
      </c>
      <c r="C5098">
        <v>2020</v>
      </c>
      <c r="D5098" t="s">
        <v>21</v>
      </c>
      <c r="E5098" t="s">
        <v>12</v>
      </c>
      <c r="F5098" t="s">
        <v>13</v>
      </c>
      <c r="G5098">
        <v>24268</v>
      </c>
      <c r="H5098">
        <v>24269</v>
      </c>
      <c r="I5098">
        <v>0</v>
      </c>
    </row>
    <row r="5099" spans="1:9" x14ac:dyDescent="0.25">
      <c r="A5099" t="s">
        <v>339</v>
      </c>
      <c r="B5099" t="s">
        <v>340</v>
      </c>
      <c r="C5099">
        <v>2020</v>
      </c>
      <c r="D5099" t="s">
        <v>21</v>
      </c>
      <c r="E5099" t="s">
        <v>14</v>
      </c>
      <c r="F5099" t="s">
        <v>13</v>
      </c>
      <c r="G5099">
        <v>2986</v>
      </c>
      <c r="H5099">
        <v>2611</v>
      </c>
      <c r="I5099">
        <v>-376</v>
      </c>
    </row>
    <row r="5100" spans="1:9" x14ac:dyDescent="0.25">
      <c r="A5100" t="s">
        <v>339</v>
      </c>
      <c r="B5100" t="s">
        <v>340</v>
      </c>
      <c r="C5100">
        <v>2020</v>
      </c>
      <c r="D5100" t="s">
        <v>21</v>
      </c>
      <c r="E5100" t="s">
        <v>15</v>
      </c>
      <c r="F5100" t="s">
        <v>13</v>
      </c>
      <c r="G5100">
        <v>3671</v>
      </c>
      <c r="H5100">
        <v>3540</v>
      </c>
      <c r="I5100">
        <v>-132</v>
      </c>
    </row>
    <row r="5101" spans="1:9" x14ac:dyDescent="0.25">
      <c r="A5101" t="s">
        <v>339</v>
      </c>
      <c r="B5101" t="s">
        <v>340</v>
      </c>
      <c r="C5101">
        <v>2020</v>
      </c>
      <c r="D5101" t="s">
        <v>21</v>
      </c>
      <c r="E5101" t="s">
        <v>16</v>
      </c>
      <c r="F5101" t="s">
        <v>13</v>
      </c>
      <c r="G5101">
        <v>4053</v>
      </c>
      <c r="H5101">
        <v>4254</v>
      </c>
      <c r="I5101">
        <v>201</v>
      </c>
    </row>
    <row r="5102" spans="1:9" x14ac:dyDescent="0.25">
      <c r="A5102" t="s">
        <v>339</v>
      </c>
      <c r="B5102" t="s">
        <v>340</v>
      </c>
      <c r="C5102">
        <v>2020</v>
      </c>
      <c r="D5102" t="s">
        <v>21</v>
      </c>
      <c r="E5102" t="s">
        <v>17</v>
      </c>
      <c r="F5102" t="s">
        <v>13</v>
      </c>
      <c r="G5102">
        <v>4018</v>
      </c>
      <c r="H5102">
        <v>4475</v>
      </c>
      <c r="I5102">
        <v>458</v>
      </c>
    </row>
    <row r="5103" spans="1:9" x14ac:dyDescent="0.25">
      <c r="A5103" t="s">
        <v>339</v>
      </c>
      <c r="B5103" t="s">
        <v>340</v>
      </c>
      <c r="C5103">
        <v>2020</v>
      </c>
      <c r="D5103" t="s">
        <v>21</v>
      </c>
      <c r="E5103" t="s">
        <v>18</v>
      </c>
      <c r="F5103" t="s">
        <v>13</v>
      </c>
      <c r="G5103">
        <v>3908</v>
      </c>
      <c r="H5103">
        <v>4385</v>
      </c>
      <c r="I5103">
        <v>478</v>
      </c>
    </row>
    <row r="5104" spans="1:9" x14ac:dyDescent="0.25">
      <c r="A5104" t="s">
        <v>339</v>
      </c>
      <c r="B5104" t="s">
        <v>340</v>
      </c>
      <c r="C5104">
        <v>2020</v>
      </c>
      <c r="D5104" t="s">
        <v>21</v>
      </c>
      <c r="E5104" t="s">
        <v>19</v>
      </c>
      <c r="F5104" t="s">
        <v>13</v>
      </c>
      <c r="G5104">
        <v>2605</v>
      </c>
      <c r="H5104">
        <v>2766</v>
      </c>
      <c r="I5104">
        <v>161</v>
      </c>
    </row>
    <row r="5105" spans="1:9" x14ac:dyDescent="0.25">
      <c r="A5105" t="s">
        <v>339</v>
      </c>
      <c r="B5105" t="s">
        <v>340</v>
      </c>
      <c r="C5105">
        <v>2020</v>
      </c>
      <c r="D5105" t="s">
        <v>21</v>
      </c>
      <c r="E5105" t="s">
        <v>20</v>
      </c>
      <c r="F5105" t="s">
        <v>13</v>
      </c>
      <c r="G5105">
        <v>309</v>
      </c>
      <c r="H5105">
        <v>343</v>
      </c>
      <c r="I5105">
        <v>33</v>
      </c>
    </row>
    <row r="5106" spans="1:9" x14ac:dyDescent="0.25">
      <c r="A5106" t="s">
        <v>339</v>
      </c>
      <c r="B5106" t="s">
        <v>340</v>
      </c>
      <c r="C5106">
        <v>2021</v>
      </c>
      <c r="D5106" t="s">
        <v>11</v>
      </c>
      <c r="E5106" t="s">
        <v>12</v>
      </c>
      <c r="F5106" t="s">
        <v>13</v>
      </c>
      <c r="G5106">
        <v>21136</v>
      </c>
      <c r="H5106">
        <v>21136</v>
      </c>
      <c r="I5106">
        <v>0</v>
      </c>
    </row>
    <row r="5107" spans="1:9" x14ac:dyDescent="0.25">
      <c r="A5107" t="s">
        <v>339</v>
      </c>
      <c r="B5107" t="s">
        <v>340</v>
      </c>
      <c r="C5107">
        <v>2021</v>
      </c>
      <c r="D5107" t="s">
        <v>11</v>
      </c>
      <c r="E5107" t="s">
        <v>14</v>
      </c>
      <c r="F5107" t="s">
        <v>13</v>
      </c>
      <c r="G5107">
        <v>2514</v>
      </c>
      <c r="H5107">
        <v>2469</v>
      </c>
      <c r="I5107">
        <v>-45</v>
      </c>
    </row>
    <row r="5108" spans="1:9" x14ac:dyDescent="0.25">
      <c r="A5108" t="s">
        <v>339</v>
      </c>
      <c r="B5108" t="s">
        <v>340</v>
      </c>
      <c r="C5108">
        <v>2021</v>
      </c>
      <c r="D5108" t="s">
        <v>11</v>
      </c>
      <c r="E5108" t="s">
        <v>15</v>
      </c>
      <c r="F5108" t="s">
        <v>13</v>
      </c>
      <c r="G5108">
        <v>3451</v>
      </c>
      <c r="H5108">
        <v>3765</v>
      </c>
      <c r="I5108">
        <v>314</v>
      </c>
    </row>
    <row r="5109" spans="1:9" x14ac:dyDescent="0.25">
      <c r="A5109" t="s">
        <v>339</v>
      </c>
      <c r="B5109" t="s">
        <v>340</v>
      </c>
      <c r="C5109">
        <v>2021</v>
      </c>
      <c r="D5109" t="s">
        <v>11</v>
      </c>
      <c r="E5109" t="s">
        <v>16</v>
      </c>
      <c r="F5109" t="s">
        <v>13</v>
      </c>
      <c r="G5109">
        <v>3674</v>
      </c>
      <c r="H5109">
        <v>4274</v>
      </c>
      <c r="I5109">
        <v>600</v>
      </c>
    </row>
    <row r="5110" spans="1:9" x14ac:dyDescent="0.25">
      <c r="A5110" t="s">
        <v>339</v>
      </c>
      <c r="B5110" t="s">
        <v>340</v>
      </c>
      <c r="C5110">
        <v>2021</v>
      </c>
      <c r="D5110" t="s">
        <v>11</v>
      </c>
      <c r="E5110" t="s">
        <v>17</v>
      </c>
      <c r="F5110" t="s">
        <v>13</v>
      </c>
      <c r="G5110">
        <v>3945</v>
      </c>
      <c r="H5110">
        <v>4467</v>
      </c>
      <c r="I5110">
        <v>521</v>
      </c>
    </row>
    <row r="5111" spans="1:9" x14ac:dyDescent="0.25">
      <c r="A5111" t="s">
        <v>339</v>
      </c>
      <c r="B5111" t="s">
        <v>340</v>
      </c>
      <c r="C5111">
        <v>2021</v>
      </c>
      <c r="D5111" t="s">
        <v>11</v>
      </c>
      <c r="E5111" t="s">
        <v>18</v>
      </c>
      <c r="F5111" t="s">
        <v>13</v>
      </c>
      <c r="G5111">
        <v>4672</v>
      </c>
      <c r="H5111">
        <v>4987</v>
      </c>
      <c r="I5111">
        <v>315</v>
      </c>
    </row>
    <row r="5112" spans="1:9" x14ac:dyDescent="0.25">
      <c r="A5112" t="s">
        <v>339</v>
      </c>
      <c r="B5112" t="s">
        <v>340</v>
      </c>
      <c r="C5112">
        <v>2021</v>
      </c>
      <c r="D5112" t="s">
        <v>11</v>
      </c>
      <c r="E5112" t="s">
        <v>19</v>
      </c>
      <c r="F5112" t="s">
        <v>13</v>
      </c>
      <c r="G5112">
        <v>3798</v>
      </c>
      <c r="H5112">
        <v>3920</v>
      </c>
      <c r="I5112">
        <v>123</v>
      </c>
    </row>
    <row r="5113" spans="1:9" x14ac:dyDescent="0.25">
      <c r="A5113" t="s">
        <v>339</v>
      </c>
      <c r="B5113" t="s">
        <v>340</v>
      </c>
      <c r="C5113">
        <v>2021</v>
      </c>
      <c r="D5113" t="s">
        <v>11</v>
      </c>
      <c r="E5113" t="s">
        <v>20</v>
      </c>
      <c r="F5113" t="s">
        <v>13</v>
      </c>
      <c r="G5113">
        <v>801</v>
      </c>
      <c r="H5113">
        <v>900</v>
      </c>
      <c r="I5113">
        <v>98</v>
      </c>
    </row>
    <row r="5114" spans="1:9" x14ac:dyDescent="0.25">
      <c r="A5114" t="s">
        <v>339</v>
      </c>
      <c r="B5114" t="s">
        <v>340</v>
      </c>
      <c r="C5114">
        <v>2021</v>
      </c>
      <c r="D5114" t="s">
        <v>21</v>
      </c>
      <c r="E5114" t="s">
        <v>12</v>
      </c>
      <c r="F5114" t="s">
        <v>13</v>
      </c>
      <c r="G5114">
        <v>23847</v>
      </c>
      <c r="H5114">
        <v>23848</v>
      </c>
      <c r="I5114">
        <v>0</v>
      </c>
    </row>
    <row r="5115" spans="1:9" x14ac:dyDescent="0.25">
      <c r="A5115" t="s">
        <v>339</v>
      </c>
      <c r="B5115" t="s">
        <v>340</v>
      </c>
      <c r="C5115">
        <v>2021</v>
      </c>
      <c r="D5115" t="s">
        <v>21</v>
      </c>
      <c r="E5115" t="s">
        <v>14</v>
      </c>
      <c r="F5115" t="s">
        <v>13</v>
      </c>
      <c r="G5115">
        <v>2912</v>
      </c>
      <c r="H5115">
        <v>2887</v>
      </c>
      <c r="I5115">
        <v>-25</v>
      </c>
    </row>
    <row r="5116" spans="1:9" x14ac:dyDescent="0.25">
      <c r="A5116" t="s">
        <v>339</v>
      </c>
      <c r="B5116" t="s">
        <v>340</v>
      </c>
      <c r="C5116">
        <v>2021</v>
      </c>
      <c r="D5116" t="s">
        <v>21</v>
      </c>
      <c r="E5116" t="s">
        <v>15</v>
      </c>
      <c r="F5116" t="s">
        <v>13</v>
      </c>
      <c r="G5116">
        <v>3590</v>
      </c>
      <c r="H5116">
        <v>3934</v>
      </c>
      <c r="I5116">
        <v>343</v>
      </c>
    </row>
    <row r="5117" spans="1:9" x14ac:dyDescent="0.25">
      <c r="A5117" t="s">
        <v>339</v>
      </c>
      <c r="B5117" t="s">
        <v>340</v>
      </c>
      <c r="C5117">
        <v>2021</v>
      </c>
      <c r="D5117" t="s">
        <v>21</v>
      </c>
      <c r="E5117" t="s">
        <v>16</v>
      </c>
      <c r="F5117" t="s">
        <v>13</v>
      </c>
      <c r="G5117">
        <v>4166</v>
      </c>
      <c r="H5117">
        <v>4794</v>
      </c>
      <c r="I5117">
        <v>628</v>
      </c>
    </row>
    <row r="5118" spans="1:9" x14ac:dyDescent="0.25">
      <c r="A5118" t="s">
        <v>339</v>
      </c>
      <c r="B5118" t="s">
        <v>340</v>
      </c>
      <c r="C5118">
        <v>2021</v>
      </c>
      <c r="D5118" t="s">
        <v>21</v>
      </c>
      <c r="E5118" t="s">
        <v>17</v>
      </c>
      <c r="F5118" t="s">
        <v>13</v>
      </c>
      <c r="G5118">
        <v>4146</v>
      </c>
      <c r="H5118">
        <v>4601</v>
      </c>
      <c r="I5118">
        <v>454</v>
      </c>
    </row>
    <row r="5119" spans="1:9" x14ac:dyDescent="0.25">
      <c r="A5119" t="s">
        <v>339</v>
      </c>
      <c r="B5119" t="s">
        <v>340</v>
      </c>
      <c r="C5119">
        <v>2021</v>
      </c>
      <c r="D5119" t="s">
        <v>21</v>
      </c>
      <c r="E5119" t="s">
        <v>18</v>
      </c>
      <c r="F5119" t="s">
        <v>13</v>
      </c>
      <c r="G5119">
        <v>3992</v>
      </c>
      <c r="H5119">
        <v>4297</v>
      </c>
      <c r="I5119">
        <v>305</v>
      </c>
    </row>
    <row r="5120" spans="1:9" x14ac:dyDescent="0.25">
      <c r="A5120" t="s">
        <v>339</v>
      </c>
      <c r="B5120" t="s">
        <v>340</v>
      </c>
      <c r="C5120">
        <v>2021</v>
      </c>
      <c r="D5120" t="s">
        <v>21</v>
      </c>
      <c r="E5120" t="s">
        <v>19</v>
      </c>
      <c r="F5120" t="s">
        <v>13</v>
      </c>
      <c r="G5120">
        <v>2714</v>
      </c>
      <c r="H5120">
        <v>2812</v>
      </c>
      <c r="I5120">
        <v>98</v>
      </c>
    </row>
    <row r="5121" spans="1:9" x14ac:dyDescent="0.25">
      <c r="A5121" t="s">
        <v>339</v>
      </c>
      <c r="B5121" t="s">
        <v>340</v>
      </c>
      <c r="C5121">
        <v>2021</v>
      </c>
      <c r="D5121" t="s">
        <v>21</v>
      </c>
      <c r="E5121" t="s">
        <v>20</v>
      </c>
      <c r="F5121" t="s">
        <v>13</v>
      </c>
      <c r="G5121">
        <v>343</v>
      </c>
      <c r="H5121">
        <v>368</v>
      </c>
      <c r="I5121">
        <v>24</v>
      </c>
    </row>
    <row r="5122" spans="1:9" x14ac:dyDescent="0.25">
      <c r="A5122" t="s">
        <v>341</v>
      </c>
      <c r="B5122" t="s">
        <v>342</v>
      </c>
      <c r="C5122">
        <v>2020</v>
      </c>
      <c r="D5122" t="s">
        <v>11</v>
      </c>
      <c r="E5122" t="s">
        <v>12</v>
      </c>
      <c r="F5122" t="s">
        <v>13</v>
      </c>
      <c r="G5122">
        <v>77</v>
      </c>
      <c r="H5122">
        <v>77</v>
      </c>
      <c r="I5122">
        <v>0</v>
      </c>
    </row>
    <row r="5123" spans="1:9" x14ac:dyDescent="0.25">
      <c r="A5123" t="s">
        <v>341</v>
      </c>
      <c r="B5123" t="s">
        <v>342</v>
      </c>
      <c r="C5123">
        <v>2020</v>
      </c>
      <c r="D5123" t="s">
        <v>11</v>
      </c>
      <c r="E5123" t="s">
        <v>14</v>
      </c>
      <c r="F5123" t="s">
        <v>13</v>
      </c>
      <c r="G5123">
        <v>24</v>
      </c>
      <c r="H5123">
        <v>22</v>
      </c>
      <c r="I5123">
        <v>-2</v>
      </c>
    </row>
    <row r="5124" spans="1:9" x14ac:dyDescent="0.25">
      <c r="A5124" t="s">
        <v>341</v>
      </c>
      <c r="B5124" t="s">
        <v>342</v>
      </c>
      <c r="C5124">
        <v>2020</v>
      </c>
      <c r="D5124" t="s">
        <v>11</v>
      </c>
      <c r="E5124" t="s">
        <v>15</v>
      </c>
      <c r="F5124" t="s">
        <v>13</v>
      </c>
      <c r="G5124">
        <v>32</v>
      </c>
      <c r="H5124">
        <v>32</v>
      </c>
      <c r="I5124">
        <v>0</v>
      </c>
    </row>
    <row r="5125" spans="1:9" x14ac:dyDescent="0.25">
      <c r="A5125" t="s">
        <v>341</v>
      </c>
      <c r="B5125" t="s">
        <v>342</v>
      </c>
      <c r="C5125">
        <v>2020</v>
      </c>
      <c r="D5125" t="s">
        <v>11</v>
      </c>
      <c r="E5125" t="s">
        <v>16</v>
      </c>
      <c r="F5125" t="s">
        <v>13</v>
      </c>
      <c r="G5125">
        <v>39</v>
      </c>
      <c r="H5125">
        <v>41</v>
      </c>
      <c r="I5125">
        <v>2</v>
      </c>
    </row>
    <row r="5126" spans="1:9" x14ac:dyDescent="0.25">
      <c r="A5126" t="s">
        <v>341</v>
      </c>
      <c r="B5126" t="s">
        <v>342</v>
      </c>
      <c r="C5126">
        <v>2020</v>
      </c>
      <c r="D5126" t="s">
        <v>11</v>
      </c>
      <c r="E5126" t="s">
        <v>17</v>
      </c>
      <c r="F5126" t="s">
        <v>13</v>
      </c>
      <c r="G5126">
        <v>52</v>
      </c>
      <c r="H5126">
        <v>56</v>
      </c>
      <c r="I5126">
        <v>4</v>
      </c>
    </row>
    <row r="5127" spans="1:9" x14ac:dyDescent="0.25">
      <c r="A5127" t="s">
        <v>341</v>
      </c>
      <c r="B5127" t="s">
        <v>342</v>
      </c>
      <c r="C5127">
        <v>2020</v>
      </c>
      <c r="D5127" t="s">
        <v>11</v>
      </c>
      <c r="E5127" t="s">
        <v>18</v>
      </c>
      <c r="F5127" t="s">
        <v>13</v>
      </c>
      <c r="G5127">
        <v>61</v>
      </c>
      <c r="H5127">
        <v>65</v>
      </c>
      <c r="I5127">
        <v>4</v>
      </c>
    </row>
    <row r="5128" spans="1:9" x14ac:dyDescent="0.25">
      <c r="A5128" t="s">
        <v>341</v>
      </c>
      <c r="B5128" t="s">
        <v>342</v>
      </c>
      <c r="C5128">
        <v>2020</v>
      </c>
      <c r="D5128" t="s">
        <v>11</v>
      </c>
      <c r="E5128" t="s">
        <v>19</v>
      </c>
      <c r="F5128" t="s">
        <v>13</v>
      </c>
      <c r="G5128">
        <v>97</v>
      </c>
      <c r="H5128">
        <v>97</v>
      </c>
      <c r="I5128">
        <v>0</v>
      </c>
    </row>
    <row r="5129" spans="1:9" x14ac:dyDescent="0.25">
      <c r="A5129" t="s">
        <v>341</v>
      </c>
      <c r="B5129" t="s">
        <v>342</v>
      </c>
      <c r="C5129">
        <v>2020</v>
      </c>
      <c r="D5129" t="s">
        <v>11</v>
      </c>
      <c r="E5129" t="s">
        <v>20</v>
      </c>
      <c r="F5129" t="s">
        <v>13</v>
      </c>
      <c r="G5129">
        <v>50</v>
      </c>
      <c r="H5129">
        <v>56</v>
      </c>
      <c r="I5129">
        <v>7</v>
      </c>
    </row>
    <row r="5130" spans="1:9" x14ac:dyDescent="0.25">
      <c r="A5130" t="s">
        <v>341</v>
      </c>
      <c r="B5130" t="s">
        <v>342</v>
      </c>
      <c r="C5130">
        <v>2020</v>
      </c>
      <c r="D5130" t="s">
        <v>21</v>
      </c>
      <c r="E5130" t="s">
        <v>12</v>
      </c>
      <c r="F5130" t="s">
        <v>13</v>
      </c>
      <c r="G5130">
        <v>88</v>
      </c>
      <c r="H5130">
        <v>88</v>
      </c>
      <c r="I5130">
        <v>0</v>
      </c>
    </row>
    <row r="5131" spans="1:9" x14ac:dyDescent="0.25">
      <c r="A5131" t="s">
        <v>341</v>
      </c>
      <c r="B5131" t="s">
        <v>342</v>
      </c>
      <c r="C5131">
        <v>2020</v>
      </c>
      <c r="D5131" t="s">
        <v>21</v>
      </c>
      <c r="E5131" t="s">
        <v>14</v>
      </c>
      <c r="F5131" t="s">
        <v>13</v>
      </c>
      <c r="G5131">
        <v>32</v>
      </c>
      <c r="H5131">
        <v>28</v>
      </c>
      <c r="I5131">
        <v>-4</v>
      </c>
    </row>
    <row r="5132" spans="1:9" x14ac:dyDescent="0.25">
      <c r="A5132" t="s">
        <v>341</v>
      </c>
      <c r="B5132" t="s">
        <v>342</v>
      </c>
      <c r="C5132">
        <v>2020</v>
      </c>
      <c r="D5132" t="s">
        <v>21</v>
      </c>
      <c r="E5132" t="s">
        <v>15</v>
      </c>
      <c r="F5132" t="s">
        <v>13</v>
      </c>
      <c r="G5132">
        <v>51</v>
      </c>
      <c r="H5132">
        <v>50</v>
      </c>
      <c r="I5132">
        <v>-1</v>
      </c>
    </row>
    <row r="5133" spans="1:9" x14ac:dyDescent="0.25">
      <c r="A5133" t="s">
        <v>341</v>
      </c>
      <c r="B5133" t="s">
        <v>342</v>
      </c>
      <c r="C5133">
        <v>2020</v>
      </c>
      <c r="D5133" t="s">
        <v>21</v>
      </c>
      <c r="E5133" t="s">
        <v>16</v>
      </c>
      <c r="F5133" t="s">
        <v>13</v>
      </c>
      <c r="G5133">
        <v>70</v>
      </c>
      <c r="H5133">
        <v>75</v>
      </c>
      <c r="I5133">
        <v>5</v>
      </c>
    </row>
    <row r="5134" spans="1:9" x14ac:dyDescent="0.25">
      <c r="A5134" t="s">
        <v>341</v>
      </c>
      <c r="B5134" t="s">
        <v>342</v>
      </c>
      <c r="C5134">
        <v>2020</v>
      </c>
      <c r="D5134" t="s">
        <v>21</v>
      </c>
      <c r="E5134" t="s">
        <v>17</v>
      </c>
      <c r="F5134" t="s">
        <v>13</v>
      </c>
      <c r="G5134">
        <v>96</v>
      </c>
      <c r="H5134">
        <v>109</v>
      </c>
      <c r="I5134">
        <v>13</v>
      </c>
    </row>
    <row r="5135" spans="1:9" x14ac:dyDescent="0.25">
      <c r="A5135" t="s">
        <v>341</v>
      </c>
      <c r="B5135" t="s">
        <v>342</v>
      </c>
      <c r="C5135">
        <v>2020</v>
      </c>
      <c r="D5135" t="s">
        <v>21</v>
      </c>
      <c r="E5135" t="s">
        <v>18</v>
      </c>
      <c r="F5135" t="s">
        <v>13</v>
      </c>
      <c r="G5135">
        <v>99</v>
      </c>
      <c r="H5135">
        <v>113</v>
      </c>
      <c r="I5135">
        <v>14</v>
      </c>
    </row>
    <row r="5136" spans="1:9" x14ac:dyDescent="0.25">
      <c r="A5136" t="s">
        <v>341</v>
      </c>
      <c r="B5136" t="s">
        <v>342</v>
      </c>
      <c r="C5136">
        <v>2020</v>
      </c>
      <c r="D5136" t="s">
        <v>21</v>
      </c>
      <c r="E5136" t="s">
        <v>19</v>
      </c>
      <c r="F5136" t="s">
        <v>13</v>
      </c>
      <c r="G5136">
        <v>95</v>
      </c>
      <c r="H5136">
        <v>101</v>
      </c>
      <c r="I5136">
        <v>7</v>
      </c>
    </row>
    <row r="5137" spans="1:9" x14ac:dyDescent="0.25">
      <c r="A5137" t="s">
        <v>341</v>
      </c>
      <c r="B5137" t="s">
        <v>342</v>
      </c>
      <c r="C5137">
        <v>2020</v>
      </c>
      <c r="D5137" t="s">
        <v>21</v>
      </c>
      <c r="E5137" t="s">
        <v>20</v>
      </c>
      <c r="F5137" t="s">
        <v>13</v>
      </c>
      <c r="G5137">
        <v>31</v>
      </c>
      <c r="H5137">
        <v>38</v>
      </c>
      <c r="I5137">
        <v>7</v>
      </c>
    </row>
    <row r="5138" spans="1:9" x14ac:dyDescent="0.25">
      <c r="A5138" t="s">
        <v>341</v>
      </c>
      <c r="B5138" t="s">
        <v>342</v>
      </c>
      <c r="C5138">
        <v>2021</v>
      </c>
      <c r="D5138" t="s">
        <v>11</v>
      </c>
      <c r="E5138" t="s">
        <v>12</v>
      </c>
      <c r="F5138" t="s">
        <v>13</v>
      </c>
      <c r="G5138">
        <v>77</v>
      </c>
      <c r="H5138">
        <v>77</v>
      </c>
      <c r="I5138">
        <v>0</v>
      </c>
    </row>
    <row r="5139" spans="1:9" x14ac:dyDescent="0.25">
      <c r="A5139" t="s">
        <v>341</v>
      </c>
      <c r="B5139" t="s">
        <v>342</v>
      </c>
      <c r="C5139">
        <v>2021</v>
      </c>
      <c r="D5139" t="s">
        <v>11</v>
      </c>
      <c r="E5139" t="s">
        <v>14</v>
      </c>
      <c r="F5139" t="s">
        <v>13</v>
      </c>
      <c r="G5139">
        <v>24</v>
      </c>
      <c r="H5139">
        <v>24</v>
      </c>
      <c r="I5139">
        <v>0</v>
      </c>
    </row>
    <row r="5140" spans="1:9" x14ac:dyDescent="0.25">
      <c r="A5140" t="s">
        <v>341</v>
      </c>
      <c r="B5140" t="s">
        <v>342</v>
      </c>
      <c r="C5140">
        <v>2021</v>
      </c>
      <c r="D5140" t="s">
        <v>11</v>
      </c>
      <c r="E5140" t="s">
        <v>15</v>
      </c>
      <c r="F5140" t="s">
        <v>13</v>
      </c>
      <c r="G5140">
        <v>33</v>
      </c>
      <c r="H5140">
        <v>36</v>
      </c>
      <c r="I5140">
        <v>3</v>
      </c>
    </row>
    <row r="5141" spans="1:9" x14ac:dyDescent="0.25">
      <c r="A5141" t="s">
        <v>341</v>
      </c>
      <c r="B5141" t="s">
        <v>342</v>
      </c>
      <c r="C5141">
        <v>2021</v>
      </c>
      <c r="D5141" t="s">
        <v>11</v>
      </c>
      <c r="E5141" t="s">
        <v>16</v>
      </c>
      <c r="F5141" t="s">
        <v>13</v>
      </c>
      <c r="G5141">
        <v>40</v>
      </c>
      <c r="H5141">
        <v>47</v>
      </c>
      <c r="I5141">
        <v>7</v>
      </c>
    </row>
    <row r="5142" spans="1:9" x14ac:dyDescent="0.25">
      <c r="A5142" t="s">
        <v>341</v>
      </c>
      <c r="B5142" t="s">
        <v>342</v>
      </c>
      <c r="C5142">
        <v>2021</v>
      </c>
      <c r="D5142" t="s">
        <v>11</v>
      </c>
      <c r="E5142" t="s">
        <v>17</v>
      </c>
      <c r="F5142" t="s">
        <v>13</v>
      </c>
      <c r="G5142">
        <v>54</v>
      </c>
      <c r="H5142">
        <v>61</v>
      </c>
      <c r="I5142">
        <v>7</v>
      </c>
    </row>
    <row r="5143" spans="1:9" x14ac:dyDescent="0.25">
      <c r="A5143" t="s">
        <v>341</v>
      </c>
      <c r="B5143" t="s">
        <v>342</v>
      </c>
      <c r="C5143">
        <v>2021</v>
      </c>
      <c r="D5143" t="s">
        <v>11</v>
      </c>
      <c r="E5143" t="s">
        <v>18</v>
      </c>
      <c r="F5143" t="s">
        <v>13</v>
      </c>
      <c r="G5143">
        <v>61</v>
      </c>
      <c r="H5143">
        <v>66</v>
      </c>
      <c r="I5143">
        <v>4</v>
      </c>
    </row>
    <row r="5144" spans="1:9" x14ac:dyDescent="0.25">
      <c r="A5144" t="s">
        <v>341</v>
      </c>
      <c r="B5144" t="s">
        <v>342</v>
      </c>
      <c r="C5144">
        <v>2021</v>
      </c>
      <c r="D5144" t="s">
        <v>11</v>
      </c>
      <c r="E5144" t="s">
        <v>19</v>
      </c>
      <c r="F5144" t="s">
        <v>13</v>
      </c>
      <c r="G5144">
        <v>93</v>
      </c>
      <c r="H5144">
        <v>96</v>
      </c>
      <c r="I5144">
        <v>3</v>
      </c>
    </row>
    <row r="5145" spans="1:9" x14ac:dyDescent="0.25">
      <c r="A5145" t="s">
        <v>341</v>
      </c>
      <c r="B5145" t="s">
        <v>342</v>
      </c>
      <c r="C5145">
        <v>2021</v>
      </c>
      <c r="D5145" t="s">
        <v>11</v>
      </c>
      <c r="E5145" t="s">
        <v>20</v>
      </c>
      <c r="F5145" t="s">
        <v>13</v>
      </c>
      <c r="G5145">
        <v>49</v>
      </c>
      <c r="H5145">
        <v>57</v>
      </c>
      <c r="I5145">
        <v>8</v>
      </c>
    </row>
    <row r="5146" spans="1:9" x14ac:dyDescent="0.25">
      <c r="A5146" t="s">
        <v>341</v>
      </c>
      <c r="B5146" t="s">
        <v>342</v>
      </c>
      <c r="C5146">
        <v>2021</v>
      </c>
      <c r="D5146" t="s">
        <v>21</v>
      </c>
      <c r="E5146" t="s">
        <v>12</v>
      </c>
      <c r="F5146" t="s">
        <v>13</v>
      </c>
      <c r="G5146">
        <v>87</v>
      </c>
      <c r="H5146">
        <v>87</v>
      </c>
      <c r="I5146">
        <v>0</v>
      </c>
    </row>
    <row r="5147" spans="1:9" x14ac:dyDescent="0.25">
      <c r="A5147" t="s">
        <v>341</v>
      </c>
      <c r="B5147" t="s">
        <v>342</v>
      </c>
      <c r="C5147">
        <v>2021</v>
      </c>
      <c r="D5147" t="s">
        <v>21</v>
      </c>
      <c r="E5147" t="s">
        <v>14</v>
      </c>
      <c r="F5147" t="s">
        <v>13</v>
      </c>
      <c r="G5147">
        <v>32</v>
      </c>
      <c r="H5147">
        <v>32</v>
      </c>
      <c r="I5147">
        <v>0</v>
      </c>
    </row>
    <row r="5148" spans="1:9" x14ac:dyDescent="0.25">
      <c r="A5148" t="s">
        <v>341</v>
      </c>
      <c r="B5148" t="s">
        <v>342</v>
      </c>
      <c r="C5148">
        <v>2021</v>
      </c>
      <c r="D5148" t="s">
        <v>21</v>
      </c>
      <c r="E5148" t="s">
        <v>15</v>
      </c>
      <c r="F5148" t="s">
        <v>13</v>
      </c>
      <c r="G5148">
        <v>52</v>
      </c>
      <c r="H5148">
        <v>57</v>
      </c>
      <c r="I5148">
        <v>5</v>
      </c>
    </row>
    <row r="5149" spans="1:9" x14ac:dyDescent="0.25">
      <c r="A5149" t="s">
        <v>341</v>
      </c>
      <c r="B5149" t="s">
        <v>342</v>
      </c>
      <c r="C5149">
        <v>2021</v>
      </c>
      <c r="D5149" t="s">
        <v>21</v>
      </c>
      <c r="E5149" t="s">
        <v>16</v>
      </c>
      <c r="F5149" t="s">
        <v>13</v>
      </c>
      <c r="G5149">
        <v>73</v>
      </c>
      <c r="H5149">
        <v>84</v>
      </c>
      <c r="I5149">
        <v>11</v>
      </c>
    </row>
    <row r="5150" spans="1:9" x14ac:dyDescent="0.25">
      <c r="A5150" t="s">
        <v>341</v>
      </c>
      <c r="B5150" t="s">
        <v>342</v>
      </c>
      <c r="C5150">
        <v>2021</v>
      </c>
      <c r="D5150" t="s">
        <v>21</v>
      </c>
      <c r="E5150" t="s">
        <v>17</v>
      </c>
      <c r="F5150" t="s">
        <v>13</v>
      </c>
      <c r="G5150">
        <v>99</v>
      </c>
      <c r="H5150">
        <v>110</v>
      </c>
      <c r="I5150">
        <v>11</v>
      </c>
    </row>
    <row r="5151" spans="1:9" x14ac:dyDescent="0.25">
      <c r="A5151" t="s">
        <v>341</v>
      </c>
      <c r="B5151" t="s">
        <v>342</v>
      </c>
      <c r="C5151">
        <v>2021</v>
      </c>
      <c r="D5151" t="s">
        <v>21</v>
      </c>
      <c r="E5151" t="s">
        <v>18</v>
      </c>
      <c r="F5151" t="s">
        <v>13</v>
      </c>
      <c r="G5151">
        <v>101</v>
      </c>
      <c r="H5151">
        <v>109</v>
      </c>
      <c r="I5151">
        <v>8</v>
      </c>
    </row>
    <row r="5152" spans="1:9" x14ac:dyDescent="0.25">
      <c r="A5152" t="s">
        <v>341</v>
      </c>
      <c r="B5152" t="s">
        <v>342</v>
      </c>
      <c r="C5152">
        <v>2021</v>
      </c>
      <c r="D5152" t="s">
        <v>21</v>
      </c>
      <c r="E5152" t="s">
        <v>19</v>
      </c>
      <c r="F5152" t="s">
        <v>13</v>
      </c>
      <c r="G5152">
        <v>90</v>
      </c>
      <c r="H5152">
        <v>93</v>
      </c>
      <c r="I5152">
        <v>3</v>
      </c>
    </row>
    <row r="5153" spans="1:9" x14ac:dyDescent="0.25">
      <c r="A5153" t="s">
        <v>341</v>
      </c>
      <c r="B5153" t="s">
        <v>342</v>
      </c>
      <c r="C5153">
        <v>2021</v>
      </c>
      <c r="D5153" t="s">
        <v>21</v>
      </c>
      <c r="E5153" t="s">
        <v>20</v>
      </c>
      <c r="F5153" t="s">
        <v>13</v>
      </c>
      <c r="G5153">
        <v>31</v>
      </c>
      <c r="H5153">
        <v>34</v>
      </c>
      <c r="I5153">
        <v>4</v>
      </c>
    </row>
    <row r="5154" spans="1:9" x14ac:dyDescent="0.25">
      <c r="A5154" t="s">
        <v>343</v>
      </c>
      <c r="B5154" t="s">
        <v>344</v>
      </c>
      <c r="C5154">
        <v>2020</v>
      </c>
      <c r="D5154" t="s">
        <v>11</v>
      </c>
      <c r="E5154" t="s">
        <v>12</v>
      </c>
      <c r="F5154" t="s">
        <v>26</v>
      </c>
      <c r="G5154">
        <v>192</v>
      </c>
      <c r="H5154">
        <v>164</v>
      </c>
      <c r="I5154">
        <v>-27</v>
      </c>
    </row>
    <row r="5155" spans="1:9" x14ac:dyDescent="0.25">
      <c r="A5155" t="s">
        <v>343</v>
      </c>
      <c r="B5155" t="s">
        <v>344</v>
      </c>
      <c r="C5155">
        <v>2020</v>
      </c>
      <c r="D5155" t="s">
        <v>11</v>
      </c>
      <c r="E5155" t="s">
        <v>14</v>
      </c>
      <c r="F5155" t="s">
        <v>26</v>
      </c>
      <c r="G5155">
        <v>56</v>
      </c>
      <c r="H5155">
        <v>64</v>
      </c>
      <c r="I5155">
        <v>8</v>
      </c>
    </row>
    <row r="5156" spans="1:9" x14ac:dyDescent="0.25">
      <c r="A5156" t="s">
        <v>343</v>
      </c>
      <c r="B5156" t="s">
        <v>344</v>
      </c>
      <c r="C5156">
        <v>2020</v>
      </c>
      <c r="D5156" t="s">
        <v>11</v>
      </c>
      <c r="E5156" t="s">
        <v>15</v>
      </c>
      <c r="F5156" t="s">
        <v>26</v>
      </c>
      <c r="G5156">
        <v>99</v>
      </c>
      <c r="H5156">
        <v>89</v>
      </c>
      <c r="I5156">
        <v>-10</v>
      </c>
    </row>
    <row r="5157" spans="1:9" x14ac:dyDescent="0.25">
      <c r="A5157" t="s">
        <v>343</v>
      </c>
      <c r="B5157" t="s">
        <v>344</v>
      </c>
      <c r="C5157">
        <v>2020</v>
      </c>
      <c r="D5157" t="s">
        <v>11</v>
      </c>
      <c r="E5157" t="s">
        <v>16</v>
      </c>
      <c r="F5157" t="s">
        <v>26</v>
      </c>
      <c r="G5157">
        <v>170</v>
      </c>
      <c r="H5157">
        <v>188</v>
      </c>
      <c r="I5157">
        <v>18</v>
      </c>
    </row>
    <row r="5158" spans="1:9" x14ac:dyDescent="0.25">
      <c r="A5158" t="s">
        <v>343</v>
      </c>
      <c r="B5158" t="s">
        <v>344</v>
      </c>
      <c r="C5158">
        <v>2020</v>
      </c>
      <c r="D5158" t="s">
        <v>11</v>
      </c>
      <c r="E5158" t="s">
        <v>17</v>
      </c>
      <c r="F5158" t="s">
        <v>26</v>
      </c>
      <c r="G5158">
        <v>272</v>
      </c>
      <c r="H5158">
        <v>294</v>
      </c>
      <c r="I5158">
        <v>22</v>
      </c>
    </row>
    <row r="5159" spans="1:9" x14ac:dyDescent="0.25">
      <c r="A5159" t="s">
        <v>343</v>
      </c>
      <c r="B5159" t="s">
        <v>344</v>
      </c>
      <c r="C5159">
        <v>2020</v>
      </c>
      <c r="D5159" t="s">
        <v>11</v>
      </c>
      <c r="E5159" t="s">
        <v>18</v>
      </c>
      <c r="F5159" t="s">
        <v>26</v>
      </c>
      <c r="G5159">
        <v>333</v>
      </c>
      <c r="H5159">
        <v>379</v>
      </c>
      <c r="I5159">
        <v>45</v>
      </c>
    </row>
    <row r="5160" spans="1:9" x14ac:dyDescent="0.25">
      <c r="A5160" t="s">
        <v>343</v>
      </c>
      <c r="B5160" t="s">
        <v>344</v>
      </c>
      <c r="C5160">
        <v>2020</v>
      </c>
      <c r="D5160" t="s">
        <v>11</v>
      </c>
      <c r="E5160" t="s">
        <v>19</v>
      </c>
      <c r="F5160" t="s">
        <v>26</v>
      </c>
      <c r="G5160">
        <v>438</v>
      </c>
      <c r="H5160">
        <v>398</v>
      </c>
      <c r="I5160">
        <v>-40</v>
      </c>
    </row>
    <row r="5161" spans="1:9" x14ac:dyDescent="0.25">
      <c r="A5161" t="s">
        <v>343</v>
      </c>
      <c r="B5161" t="s">
        <v>344</v>
      </c>
      <c r="C5161">
        <v>2020</v>
      </c>
      <c r="D5161" t="s">
        <v>11</v>
      </c>
      <c r="E5161" t="s">
        <v>20</v>
      </c>
      <c r="F5161" t="s">
        <v>26</v>
      </c>
      <c r="G5161">
        <v>360</v>
      </c>
      <c r="H5161">
        <v>309</v>
      </c>
      <c r="I5161">
        <v>-51</v>
      </c>
    </row>
    <row r="5162" spans="1:9" x14ac:dyDescent="0.25">
      <c r="A5162" t="s">
        <v>343</v>
      </c>
      <c r="B5162" t="s">
        <v>344</v>
      </c>
      <c r="C5162">
        <v>2020</v>
      </c>
      <c r="D5162" t="s">
        <v>21</v>
      </c>
      <c r="E5162" t="s">
        <v>12</v>
      </c>
      <c r="F5162" t="s">
        <v>26</v>
      </c>
      <c r="G5162">
        <v>226</v>
      </c>
      <c r="H5162">
        <v>221</v>
      </c>
      <c r="I5162">
        <v>-5</v>
      </c>
    </row>
    <row r="5163" spans="1:9" x14ac:dyDescent="0.25">
      <c r="A5163" t="s">
        <v>343</v>
      </c>
      <c r="B5163" t="s">
        <v>344</v>
      </c>
      <c r="C5163">
        <v>2020</v>
      </c>
      <c r="D5163" t="s">
        <v>21</v>
      </c>
      <c r="E5163" t="s">
        <v>14</v>
      </c>
      <c r="F5163" t="s">
        <v>26</v>
      </c>
      <c r="G5163">
        <v>112</v>
      </c>
      <c r="H5163">
        <v>127</v>
      </c>
      <c r="I5163">
        <v>15</v>
      </c>
    </row>
    <row r="5164" spans="1:9" x14ac:dyDescent="0.25">
      <c r="A5164" t="s">
        <v>343</v>
      </c>
      <c r="B5164" t="s">
        <v>344</v>
      </c>
      <c r="C5164">
        <v>2020</v>
      </c>
      <c r="D5164" t="s">
        <v>21</v>
      </c>
      <c r="E5164" t="s">
        <v>15</v>
      </c>
      <c r="F5164" t="s">
        <v>26</v>
      </c>
      <c r="G5164">
        <v>137</v>
      </c>
      <c r="H5164">
        <v>154</v>
      </c>
      <c r="I5164">
        <v>17</v>
      </c>
    </row>
    <row r="5165" spans="1:9" x14ac:dyDescent="0.25">
      <c r="A5165" t="s">
        <v>343</v>
      </c>
      <c r="B5165" t="s">
        <v>344</v>
      </c>
      <c r="C5165">
        <v>2020</v>
      </c>
      <c r="D5165" t="s">
        <v>21</v>
      </c>
      <c r="E5165" t="s">
        <v>16</v>
      </c>
      <c r="F5165" t="s">
        <v>26</v>
      </c>
      <c r="G5165">
        <v>311</v>
      </c>
      <c r="H5165">
        <v>314</v>
      </c>
      <c r="I5165">
        <v>4</v>
      </c>
    </row>
    <row r="5166" spans="1:9" x14ac:dyDescent="0.25">
      <c r="A5166" t="s">
        <v>343</v>
      </c>
      <c r="B5166" t="s">
        <v>344</v>
      </c>
      <c r="C5166">
        <v>2020</v>
      </c>
      <c r="D5166" t="s">
        <v>21</v>
      </c>
      <c r="E5166" t="s">
        <v>17</v>
      </c>
      <c r="F5166" t="s">
        <v>26</v>
      </c>
      <c r="G5166">
        <v>503</v>
      </c>
      <c r="H5166">
        <v>512</v>
      </c>
      <c r="I5166">
        <v>9</v>
      </c>
    </row>
    <row r="5167" spans="1:9" x14ac:dyDescent="0.25">
      <c r="A5167" t="s">
        <v>343</v>
      </c>
      <c r="B5167" t="s">
        <v>344</v>
      </c>
      <c r="C5167">
        <v>2020</v>
      </c>
      <c r="D5167" t="s">
        <v>21</v>
      </c>
      <c r="E5167" t="s">
        <v>18</v>
      </c>
      <c r="F5167" t="s">
        <v>26</v>
      </c>
      <c r="G5167">
        <v>472</v>
      </c>
      <c r="H5167">
        <v>480</v>
      </c>
      <c r="I5167">
        <v>8</v>
      </c>
    </row>
    <row r="5168" spans="1:9" x14ac:dyDescent="0.25">
      <c r="A5168" t="s">
        <v>343</v>
      </c>
      <c r="B5168" t="s">
        <v>344</v>
      </c>
      <c r="C5168">
        <v>2020</v>
      </c>
      <c r="D5168" t="s">
        <v>21</v>
      </c>
      <c r="E5168" t="s">
        <v>19</v>
      </c>
      <c r="F5168" t="s">
        <v>26</v>
      </c>
      <c r="G5168">
        <v>417</v>
      </c>
      <c r="H5168">
        <v>448</v>
      </c>
      <c r="I5168">
        <v>31</v>
      </c>
    </row>
    <row r="5169" spans="1:9" x14ac:dyDescent="0.25">
      <c r="A5169" t="s">
        <v>343</v>
      </c>
      <c r="B5169" t="s">
        <v>344</v>
      </c>
      <c r="C5169">
        <v>2020</v>
      </c>
      <c r="D5169" t="s">
        <v>21</v>
      </c>
      <c r="E5169" t="s">
        <v>20</v>
      </c>
      <c r="F5169" t="s">
        <v>26</v>
      </c>
      <c r="G5169">
        <v>216</v>
      </c>
      <c r="H5169">
        <v>270</v>
      </c>
      <c r="I5169">
        <v>54</v>
      </c>
    </row>
    <row r="5170" spans="1:9" x14ac:dyDescent="0.25">
      <c r="A5170" t="s">
        <v>343</v>
      </c>
      <c r="B5170" t="s">
        <v>344</v>
      </c>
      <c r="C5170">
        <v>2021</v>
      </c>
      <c r="D5170" t="s">
        <v>11</v>
      </c>
      <c r="E5170" t="s">
        <v>12</v>
      </c>
      <c r="F5170" t="s">
        <v>26</v>
      </c>
      <c r="G5170">
        <v>208</v>
      </c>
      <c r="H5170">
        <v>301</v>
      </c>
      <c r="I5170">
        <v>93</v>
      </c>
    </row>
    <row r="5171" spans="1:9" x14ac:dyDescent="0.25">
      <c r="A5171" t="s">
        <v>343</v>
      </c>
      <c r="B5171" t="s">
        <v>344</v>
      </c>
      <c r="C5171">
        <v>2021</v>
      </c>
      <c r="D5171" t="s">
        <v>11</v>
      </c>
      <c r="E5171" t="s">
        <v>14</v>
      </c>
      <c r="F5171" t="s">
        <v>26</v>
      </c>
      <c r="G5171">
        <v>55</v>
      </c>
      <c r="H5171">
        <v>101</v>
      </c>
      <c r="I5171">
        <v>46</v>
      </c>
    </row>
    <row r="5172" spans="1:9" x14ac:dyDescent="0.25">
      <c r="A5172" t="s">
        <v>343</v>
      </c>
      <c r="B5172" t="s">
        <v>344</v>
      </c>
      <c r="C5172">
        <v>2021</v>
      </c>
      <c r="D5172" t="s">
        <v>11</v>
      </c>
      <c r="E5172" t="s">
        <v>15</v>
      </c>
      <c r="F5172" t="s">
        <v>26</v>
      </c>
      <c r="G5172">
        <v>103</v>
      </c>
      <c r="H5172">
        <v>152</v>
      </c>
      <c r="I5172">
        <v>49</v>
      </c>
    </row>
    <row r="5173" spans="1:9" x14ac:dyDescent="0.25">
      <c r="A5173" t="s">
        <v>343</v>
      </c>
      <c r="B5173" t="s">
        <v>344</v>
      </c>
      <c r="C5173">
        <v>2021</v>
      </c>
      <c r="D5173" t="s">
        <v>11</v>
      </c>
      <c r="E5173" t="s">
        <v>16</v>
      </c>
      <c r="F5173" t="s">
        <v>26</v>
      </c>
      <c r="G5173">
        <v>170</v>
      </c>
      <c r="H5173">
        <v>234</v>
      </c>
      <c r="I5173">
        <v>64</v>
      </c>
    </row>
    <row r="5174" spans="1:9" x14ac:dyDescent="0.25">
      <c r="A5174" t="s">
        <v>343</v>
      </c>
      <c r="B5174" t="s">
        <v>344</v>
      </c>
      <c r="C5174">
        <v>2021</v>
      </c>
      <c r="D5174" t="s">
        <v>11</v>
      </c>
      <c r="E5174" t="s">
        <v>17</v>
      </c>
      <c r="F5174" t="s">
        <v>26</v>
      </c>
      <c r="G5174">
        <v>277</v>
      </c>
      <c r="H5174">
        <v>456</v>
      </c>
      <c r="I5174">
        <v>178</v>
      </c>
    </row>
    <row r="5175" spans="1:9" x14ac:dyDescent="0.25">
      <c r="A5175" t="s">
        <v>343</v>
      </c>
      <c r="B5175" t="s">
        <v>344</v>
      </c>
      <c r="C5175">
        <v>2021</v>
      </c>
      <c r="D5175" t="s">
        <v>11</v>
      </c>
      <c r="E5175" t="s">
        <v>18</v>
      </c>
      <c r="F5175" t="s">
        <v>26</v>
      </c>
      <c r="G5175">
        <v>339</v>
      </c>
      <c r="H5175">
        <v>512</v>
      </c>
      <c r="I5175">
        <v>173</v>
      </c>
    </row>
    <row r="5176" spans="1:9" x14ac:dyDescent="0.25">
      <c r="A5176" t="s">
        <v>343</v>
      </c>
      <c r="B5176" t="s">
        <v>344</v>
      </c>
      <c r="C5176">
        <v>2021</v>
      </c>
      <c r="D5176" t="s">
        <v>11</v>
      </c>
      <c r="E5176" t="s">
        <v>19</v>
      </c>
      <c r="F5176" t="s">
        <v>26</v>
      </c>
      <c r="G5176">
        <v>441</v>
      </c>
      <c r="H5176">
        <v>544</v>
      </c>
      <c r="I5176">
        <v>103</v>
      </c>
    </row>
    <row r="5177" spans="1:9" x14ac:dyDescent="0.25">
      <c r="A5177" t="s">
        <v>343</v>
      </c>
      <c r="B5177" t="s">
        <v>344</v>
      </c>
      <c r="C5177">
        <v>2021</v>
      </c>
      <c r="D5177" t="s">
        <v>11</v>
      </c>
      <c r="E5177" t="s">
        <v>20</v>
      </c>
      <c r="F5177" t="s">
        <v>26</v>
      </c>
      <c r="G5177">
        <v>370</v>
      </c>
      <c r="H5177">
        <v>472</v>
      </c>
      <c r="I5177">
        <v>101</v>
      </c>
    </row>
    <row r="5178" spans="1:9" x14ac:dyDescent="0.25">
      <c r="A5178" t="s">
        <v>343</v>
      </c>
      <c r="B5178" t="s">
        <v>344</v>
      </c>
      <c r="C5178">
        <v>2021</v>
      </c>
      <c r="D5178" t="s">
        <v>21</v>
      </c>
      <c r="E5178" t="s">
        <v>12</v>
      </c>
      <c r="F5178" t="s">
        <v>26</v>
      </c>
      <c r="G5178">
        <v>239</v>
      </c>
      <c r="H5178">
        <v>367</v>
      </c>
      <c r="I5178">
        <v>128</v>
      </c>
    </row>
    <row r="5179" spans="1:9" x14ac:dyDescent="0.25">
      <c r="A5179" t="s">
        <v>343</v>
      </c>
      <c r="B5179" t="s">
        <v>344</v>
      </c>
      <c r="C5179">
        <v>2021</v>
      </c>
      <c r="D5179" t="s">
        <v>21</v>
      </c>
      <c r="E5179" t="s">
        <v>14</v>
      </c>
      <c r="F5179" t="s">
        <v>26</v>
      </c>
      <c r="G5179">
        <v>113</v>
      </c>
      <c r="H5179">
        <v>125</v>
      </c>
      <c r="I5179">
        <v>12</v>
      </c>
    </row>
    <row r="5180" spans="1:9" x14ac:dyDescent="0.25">
      <c r="A5180" t="s">
        <v>343</v>
      </c>
      <c r="B5180" t="s">
        <v>344</v>
      </c>
      <c r="C5180">
        <v>2021</v>
      </c>
      <c r="D5180" t="s">
        <v>21</v>
      </c>
      <c r="E5180" t="s">
        <v>15</v>
      </c>
      <c r="F5180" t="s">
        <v>26</v>
      </c>
      <c r="G5180">
        <v>137</v>
      </c>
      <c r="H5180">
        <v>196</v>
      </c>
      <c r="I5180">
        <v>59</v>
      </c>
    </row>
    <row r="5181" spans="1:9" x14ac:dyDescent="0.25">
      <c r="A5181" t="s">
        <v>343</v>
      </c>
      <c r="B5181" t="s">
        <v>344</v>
      </c>
      <c r="C5181">
        <v>2021</v>
      </c>
      <c r="D5181" t="s">
        <v>21</v>
      </c>
      <c r="E5181" t="s">
        <v>16</v>
      </c>
      <c r="F5181" t="s">
        <v>26</v>
      </c>
      <c r="G5181">
        <v>304</v>
      </c>
      <c r="H5181">
        <v>359</v>
      </c>
      <c r="I5181">
        <v>55</v>
      </c>
    </row>
    <row r="5182" spans="1:9" x14ac:dyDescent="0.25">
      <c r="A5182" t="s">
        <v>343</v>
      </c>
      <c r="B5182" t="s">
        <v>344</v>
      </c>
      <c r="C5182">
        <v>2021</v>
      </c>
      <c r="D5182" t="s">
        <v>21</v>
      </c>
      <c r="E5182" t="s">
        <v>17</v>
      </c>
      <c r="F5182" t="s">
        <v>26</v>
      </c>
      <c r="G5182">
        <v>512</v>
      </c>
      <c r="H5182">
        <v>657</v>
      </c>
      <c r="I5182">
        <v>145</v>
      </c>
    </row>
    <row r="5183" spans="1:9" x14ac:dyDescent="0.25">
      <c r="A5183" t="s">
        <v>343</v>
      </c>
      <c r="B5183" t="s">
        <v>344</v>
      </c>
      <c r="C5183">
        <v>2021</v>
      </c>
      <c r="D5183" t="s">
        <v>21</v>
      </c>
      <c r="E5183" t="s">
        <v>18</v>
      </c>
      <c r="F5183" t="s">
        <v>26</v>
      </c>
      <c r="G5183">
        <v>500</v>
      </c>
      <c r="H5183">
        <v>722</v>
      </c>
      <c r="I5183">
        <v>223</v>
      </c>
    </row>
    <row r="5184" spans="1:9" x14ac:dyDescent="0.25">
      <c r="A5184" t="s">
        <v>343</v>
      </c>
      <c r="B5184" t="s">
        <v>344</v>
      </c>
      <c r="C5184">
        <v>2021</v>
      </c>
      <c r="D5184" t="s">
        <v>21</v>
      </c>
      <c r="E5184" t="s">
        <v>19</v>
      </c>
      <c r="F5184" t="s">
        <v>26</v>
      </c>
      <c r="G5184">
        <v>417</v>
      </c>
      <c r="H5184">
        <v>623</v>
      </c>
      <c r="I5184">
        <v>207</v>
      </c>
    </row>
    <row r="5185" spans="1:9" x14ac:dyDescent="0.25">
      <c r="A5185" t="s">
        <v>343</v>
      </c>
      <c r="B5185" t="s">
        <v>344</v>
      </c>
      <c r="C5185">
        <v>2021</v>
      </c>
      <c r="D5185" t="s">
        <v>21</v>
      </c>
      <c r="E5185" t="s">
        <v>20</v>
      </c>
      <c r="F5185" t="s">
        <v>26</v>
      </c>
      <c r="G5185">
        <v>204</v>
      </c>
      <c r="H5185">
        <v>353</v>
      </c>
      <c r="I5185">
        <v>149</v>
      </c>
    </row>
    <row r="5186" spans="1:9" x14ac:dyDescent="0.25">
      <c r="A5186" t="s">
        <v>345</v>
      </c>
      <c r="B5186" t="s">
        <v>346</v>
      </c>
      <c r="C5186">
        <v>2020</v>
      </c>
      <c r="D5186" t="s">
        <v>11</v>
      </c>
      <c r="E5186" t="s">
        <v>12</v>
      </c>
      <c r="F5186" t="s">
        <v>26</v>
      </c>
      <c r="G5186">
        <v>241</v>
      </c>
      <c r="H5186">
        <v>243</v>
      </c>
      <c r="I5186">
        <v>2</v>
      </c>
    </row>
    <row r="5187" spans="1:9" x14ac:dyDescent="0.25">
      <c r="A5187" t="s">
        <v>345</v>
      </c>
      <c r="B5187" t="s">
        <v>346</v>
      </c>
      <c r="C5187">
        <v>2020</v>
      </c>
      <c r="D5187" t="s">
        <v>11</v>
      </c>
      <c r="E5187" t="s">
        <v>14</v>
      </c>
      <c r="F5187" t="s">
        <v>26</v>
      </c>
      <c r="G5187">
        <v>152</v>
      </c>
      <c r="H5187">
        <v>127</v>
      </c>
      <c r="I5187">
        <v>-24</v>
      </c>
    </row>
    <row r="5188" spans="1:9" x14ac:dyDescent="0.25">
      <c r="A5188" t="s">
        <v>345</v>
      </c>
      <c r="B5188" t="s">
        <v>346</v>
      </c>
      <c r="C5188">
        <v>2020</v>
      </c>
      <c r="D5188" t="s">
        <v>11</v>
      </c>
      <c r="E5188" t="s">
        <v>15</v>
      </c>
      <c r="F5188" t="s">
        <v>26</v>
      </c>
      <c r="G5188">
        <v>373</v>
      </c>
      <c r="H5188">
        <v>369</v>
      </c>
      <c r="I5188">
        <v>-4</v>
      </c>
    </row>
    <row r="5189" spans="1:9" x14ac:dyDescent="0.25">
      <c r="A5189" t="s">
        <v>345</v>
      </c>
      <c r="B5189" t="s">
        <v>346</v>
      </c>
      <c r="C5189">
        <v>2020</v>
      </c>
      <c r="D5189" t="s">
        <v>11</v>
      </c>
      <c r="E5189" t="s">
        <v>16</v>
      </c>
      <c r="F5189" t="s">
        <v>26</v>
      </c>
      <c r="G5189">
        <v>907</v>
      </c>
      <c r="H5189">
        <v>963</v>
      </c>
      <c r="I5189">
        <v>56</v>
      </c>
    </row>
    <row r="5190" spans="1:9" x14ac:dyDescent="0.25">
      <c r="A5190" t="s">
        <v>345</v>
      </c>
      <c r="B5190" t="s">
        <v>346</v>
      </c>
      <c r="C5190">
        <v>2020</v>
      </c>
      <c r="D5190" t="s">
        <v>11</v>
      </c>
      <c r="E5190" t="s">
        <v>17</v>
      </c>
      <c r="F5190" t="s">
        <v>26</v>
      </c>
      <c r="G5190">
        <v>2359</v>
      </c>
      <c r="H5190">
        <v>2402</v>
      </c>
      <c r="I5190">
        <v>43</v>
      </c>
    </row>
    <row r="5191" spans="1:9" x14ac:dyDescent="0.25">
      <c r="A5191" t="s">
        <v>345</v>
      </c>
      <c r="B5191" t="s">
        <v>346</v>
      </c>
      <c r="C5191">
        <v>2020</v>
      </c>
      <c r="D5191" t="s">
        <v>11</v>
      </c>
      <c r="E5191" t="s">
        <v>18</v>
      </c>
      <c r="F5191" t="s">
        <v>26</v>
      </c>
      <c r="G5191">
        <v>4940</v>
      </c>
      <c r="H5191">
        <v>5367</v>
      </c>
      <c r="I5191">
        <v>427</v>
      </c>
    </row>
    <row r="5192" spans="1:9" x14ac:dyDescent="0.25">
      <c r="A5192" t="s">
        <v>345</v>
      </c>
      <c r="B5192" t="s">
        <v>346</v>
      </c>
      <c r="C5192">
        <v>2020</v>
      </c>
      <c r="D5192" t="s">
        <v>11</v>
      </c>
      <c r="E5192" t="s">
        <v>19</v>
      </c>
      <c r="F5192" t="s">
        <v>26</v>
      </c>
      <c r="G5192">
        <v>8141</v>
      </c>
      <c r="H5192">
        <v>9117</v>
      </c>
      <c r="I5192">
        <v>976</v>
      </c>
    </row>
    <row r="5193" spans="1:9" x14ac:dyDescent="0.25">
      <c r="A5193" t="s">
        <v>345</v>
      </c>
      <c r="B5193" t="s">
        <v>346</v>
      </c>
      <c r="C5193">
        <v>2020</v>
      </c>
      <c r="D5193" t="s">
        <v>11</v>
      </c>
      <c r="E5193" t="s">
        <v>20</v>
      </c>
      <c r="F5193" t="s">
        <v>26</v>
      </c>
      <c r="G5193">
        <v>8642</v>
      </c>
      <c r="H5193">
        <v>10058</v>
      </c>
      <c r="I5193">
        <v>1416</v>
      </c>
    </row>
    <row r="5194" spans="1:9" x14ac:dyDescent="0.25">
      <c r="A5194" t="s">
        <v>345</v>
      </c>
      <c r="B5194" t="s">
        <v>346</v>
      </c>
      <c r="C5194">
        <v>2020</v>
      </c>
      <c r="D5194" t="s">
        <v>21</v>
      </c>
      <c r="E5194" t="s">
        <v>12</v>
      </c>
      <c r="F5194" t="s">
        <v>26</v>
      </c>
      <c r="G5194">
        <v>400</v>
      </c>
      <c r="H5194">
        <v>400</v>
      </c>
      <c r="I5194">
        <v>0</v>
      </c>
    </row>
    <row r="5195" spans="1:9" x14ac:dyDescent="0.25">
      <c r="A5195" t="s">
        <v>345</v>
      </c>
      <c r="B5195" t="s">
        <v>346</v>
      </c>
      <c r="C5195">
        <v>2020</v>
      </c>
      <c r="D5195" t="s">
        <v>21</v>
      </c>
      <c r="E5195" t="s">
        <v>14</v>
      </c>
      <c r="F5195" t="s">
        <v>26</v>
      </c>
      <c r="G5195">
        <v>364</v>
      </c>
      <c r="H5195">
        <v>389</v>
      </c>
      <c r="I5195">
        <v>26</v>
      </c>
    </row>
    <row r="5196" spans="1:9" x14ac:dyDescent="0.25">
      <c r="A5196" t="s">
        <v>345</v>
      </c>
      <c r="B5196" t="s">
        <v>346</v>
      </c>
      <c r="C5196">
        <v>2020</v>
      </c>
      <c r="D5196" t="s">
        <v>21</v>
      </c>
      <c r="E5196" t="s">
        <v>15</v>
      </c>
      <c r="F5196" t="s">
        <v>26</v>
      </c>
      <c r="G5196">
        <v>900</v>
      </c>
      <c r="H5196">
        <v>930</v>
      </c>
      <c r="I5196">
        <v>30</v>
      </c>
    </row>
    <row r="5197" spans="1:9" x14ac:dyDescent="0.25">
      <c r="A5197" t="s">
        <v>345</v>
      </c>
      <c r="B5197" t="s">
        <v>346</v>
      </c>
      <c r="C5197">
        <v>2020</v>
      </c>
      <c r="D5197" t="s">
        <v>21</v>
      </c>
      <c r="E5197" t="s">
        <v>16</v>
      </c>
      <c r="F5197" t="s">
        <v>26</v>
      </c>
      <c r="G5197">
        <v>2084</v>
      </c>
      <c r="H5197">
        <v>2138</v>
      </c>
      <c r="I5197">
        <v>55</v>
      </c>
    </row>
    <row r="5198" spans="1:9" x14ac:dyDescent="0.25">
      <c r="A5198" t="s">
        <v>345</v>
      </c>
      <c r="B5198" t="s">
        <v>346</v>
      </c>
      <c r="C5198">
        <v>2020</v>
      </c>
      <c r="D5198" t="s">
        <v>21</v>
      </c>
      <c r="E5198" t="s">
        <v>17</v>
      </c>
      <c r="F5198" t="s">
        <v>26</v>
      </c>
      <c r="G5198">
        <v>5258</v>
      </c>
      <c r="H5198">
        <v>5372</v>
      </c>
      <c r="I5198">
        <v>114</v>
      </c>
    </row>
    <row r="5199" spans="1:9" x14ac:dyDescent="0.25">
      <c r="A5199" t="s">
        <v>345</v>
      </c>
      <c r="B5199" t="s">
        <v>346</v>
      </c>
      <c r="C5199">
        <v>2020</v>
      </c>
      <c r="D5199" t="s">
        <v>21</v>
      </c>
      <c r="E5199" t="s">
        <v>18</v>
      </c>
      <c r="F5199" t="s">
        <v>26</v>
      </c>
      <c r="G5199">
        <v>8010</v>
      </c>
      <c r="H5199">
        <v>8852</v>
      </c>
      <c r="I5199">
        <v>841</v>
      </c>
    </row>
    <row r="5200" spans="1:9" x14ac:dyDescent="0.25">
      <c r="A5200" t="s">
        <v>345</v>
      </c>
      <c r="B5200" t="s">
        <v>346</v>
      </c>
      <c r="C5200">
        <v>2020</v>
      </c>
      <c r="D5200" t="s">
        <v>21</v>
      </c>
      <c r="E5200" t="s">
        <v>19</v>
      </c>
      <c r="F5200" t="s">
        <v>26</v>
      </c>
      <c r="G5200">
        <v>6677</v>
      </c>
      <c r="H5200">
        <v>7813</v>
      </c>
      <c r="I5200">
        <v>1135</v>
      </c>
    </row>
    <row r="5201" spans="1:9" x14ac:dyDescent="0.25">
      <c r="A5201" t="s">
        <v>345</v>
      </c>
      <c r="B5201" t="s">
        <v>346</v>
      </c>
      <c r="C5201">
        <v>2020</v>
      </c>
      <c r="D5201" t="s">
        <v>21</v>
      </c>
      <c r="E5201" t="s">
        <v>20</v>
      </c>
      <c r="F5201" t="s">
        <v>26</v>
      </c>
      <c r="G5201">
        <v>3791</v>
      </c>
      <c r="H5201">
        <v>4549</v>
      </c>
      <c r="I5201">
        <v>758</v>
      </c>
    </row>
    <row r="5202" spans="1:9" x14ac:dyDescent="0.25">
      <c r="A5202" t="s">
        <v>345</v>
      </c>
      <c r="B5202" t="s">
        <v>346</v>
      </c>
      <c r="C5202">
        <v>2021</v>
      </c>
      <c r="D5202" t="s">
        <v>11</v>
      </c>
      <c r="E5202" t="s">
        <v>12</v>
      </c>
      <c r="F5202" t="s">
        <v>26</v>
      </c>
      <c r="G5202">
        <v>238</v>
      </c>
      <c r="H5202">
        <v>238</v>
      </c>
      <c r="I5202">
        <v>0</v>
      </c>
    </row>
    <row r="5203" spans="1:9" x14ac:dyDescent="0.25">
      <c r="A5203" t="s">
        <v>345</v>
      </c>
      <c r="B5203" t="s">
        <v>346</v>
      </c>
      <c r="C5203">
        <v>2021</v>
      </c>
      <c r="D5203" t="s">
        <v>11</v>
      </c>
      <c r="E5203" t="s">
        <v>14</v>
      </c>
      <c r="F5203" t="s">
        <v>26</v>
      </c>
      <c r="G5203">
        <v>151</v>
      </c>
      <c r="H5203">
        <v>156</v>
      </c>
      <c r="I5203">
        <v>5</v>
      </c>
    </row>
    <row r="5204" spans="1:9" x14ac:dyDescent="0.25">
      <c r="A5204" t="s">
        <v>345</v>
      </c>
      <c r="B5204" t="s">
        <v>346</v>
      </c>
      <c r="C5204">
        <v>2021</v>
      </c>
      <c r="D5204" t="s">
        <v>11</v>
      </c>
      <c r="E5204" t="s">
        <v>15</v>
      </c>
      <c r="F5204" t="s">
        <v>26</v>
      </c>
      <c r="G5204">
        <v>367</v>
      </c>
      <c r="H5204">
        <v>488</v>
      </c>
      <c r="I5204">
        <v>121</v>
      </c>
    </row>
    <row r="5205" spans="1:9" x14ac:dyDescent="0.25">
      <c r="A5205" t="s">
        <v>345</v>
      </c>
      <c r="B5205" t="s">
        <v>346</v>
      </c>
      <c r="C5205">
        <v>2021</v>
      </c>
      <c r="D5205" t="s">
        <v>11</v>
      </c>
      <c r="E5205" t="s">
        <v>16</v>
      </c>
      <c r="F5205" t="s">
        <v>26</v>
      </c>
      <c r="G5205">
        <v>912</v>
      </c>
      <c r="H5205">
        <v>1136</v>
      </c>
      <c r="I5205">
        <v>224</v>
      </c>
    </row>
    <row r="5206" spans="1:9" x14ac:dyDescent="0.25">
      <c r="A5206" t="s">
        <v>345</v>
      </c>
      <c r="B5206" t="s">
        <v>346</v>
      </c>
      <c r="C5206">
        <v>2021</v>
      </c>
      <c r="D5206" t="s">
        <v>11</v>
      </c>
      <c r="E5206" t="s">
        <v>17</v>
      </c>
      <c r="F5206" t="s">
        <v>26</v>
      </c>
      <c r="G5206">
        <v>2305</v>
      </c>
      <c r="H5206">
        <v>3197</v>
      </c>
      <c r="I5206">
        <v>892</v>
      </c>
    </row>
    <row r="5207" spans="1:9" x14ac:dyDescent="0.25">
      <c r="A5207" t="s">
        <v>345</v>
      </c>
      <c r="B5207" t="s">
        <v>346</v>
      </c>
      <c r="C5207">
        <v>2021</v>
      </c>
      <c r="D5207" t="s">
        <v>11</v>
      </c>
      <c r="E5207" t="s">
        <v>18</v>
      </c>
      <c r="F5207" t="s">
        <v>26</v>
      </c>
      <c r="G5207">
        <v>5061</v>
      </c>
      <c r="H5207">
        <v>7416</v>
      </c>
      <c r="I5207">
        <v>2355</v>
      </c>
    </row>
    <row r="5208" spans="1:9" x14ac:dyDescent="0.25">
      <c r="A5208" t="s">
        <v>345</v>
      </c>
      <c r="B5208" t="s">
        <v>346</v>
      </c>
      <c r="C5208">
        <v>2021</v>
      </c>
      <c r="D5208" t="s">
        <v>11</v>
      </c>
      <c r="E5208" t="s">
        <v>19</v>
      </c>
      <c r="F5208" t="s">
        <v>26</v>
      </c>
      <c r="G5208">
        <v>8115</v>
      </c>
      <c r="H5208">
        <v>11449</v>
      </c>
      <c r="I5208">
        <v>3334</v>
      </c>
    </row>
    <row r="5209" spans="1:9" x14ac:dyDescent="0.25">
      <c r="A5209" t="s">
        <v>345</v>
      </c>
      <c r="B5209" t="s">
        <v>346</v>
      </c>
      <c r="C5209">
        <v>2021</v>
      </c>
      <c r="D5209" t="s">
        <v>11</v>
      </c>
      <c r="E5209" t="s">
        <v>20</v>
      </c>
      <c r="F5209" t="s">
        <v>26</v>
      </c>
      <c r="G5209">
        <v>8552</v>
      </c>
      <c r="H5209">
        <v>11530</v>
      </c>
      <c r="I5209">
        <v>2977</v>
      </c>
    </row>
    <row r="5210" spans="1:9" x14ac:dyDescent="0.25">
      <c r="A5210" t="s">
        <v>345</v>
      </c>
      <c r="B5210" t="s">
        <v>346</v>
      </c>
      <c r="C5210">
        <v>2021</v>
      </c>
      <c r="D5210" t="s">
        <v>21</v>
      </c>
      <c r="E5210" t="s">
        <v>12</v>
      </c>
      <c r="F5210" t="s">
        <v>26</v>
      </c>
      <c r="G5210">
        <v>390</v>
      </c>
      <c r="H5210">
        <v>378</v>
      </c>
      <c r="I5210">
        <v>-12</v>
      </c>
    </row>
    <row r="5211" spans="1:9" x14ac:dyDescent="0.25">
      <c r="A5211" t="s">
        <v>345</v>
      </c>
      <c r="B5211" t="s">
        <v>346</v>
      </c>
      <c r="C5211">
        <v>2021</v>
      </c>
      <c r="D5211" t="s">
        <v>21</v>
      </c>
      <c r="E5211" t="s">
        <v>14</v>
      </c>
      <c r="F5211" t="s">
        <v>26</v>
      </c>
      <c r="G5211">
        <v>350</v>
      </c>
      <c r="H5211">
        <v>472</v>
      </c>
      <c r="I5211">
        <v>122</v>
      </c>
    </row>
    <row r="5212" spans="1:9" x14ac:dyDescent="0.25">
      <c r="A5212" t="s">
        <v>345</v>
      </c>
      <c r="B5212" t="s">
        <v>346</v>
      </c>
      <c r="C5212">
        <v>2021</v>
      </c>
      <c r="D5212" t="s">
        <v>21</v>
      </c>
      <c r="E5212" t="s">
        <v>15</v>
      </c>
      <c r="F5212" t="s">
        <v>26</v>
      </c>
      <c r="G5212">
        <v>879</v>
      </c>
      <c r="H5212">
        <v>1123</v>
      </c>
      <c r="I5212">
        <v>245</v>
      </c>
    </row>
    <row r="5213" spans="1:9" x14ac:dyDescent="0.25">
      <c r="A5213" t="s">
        <v>345</v>
      </c>
      <c r="B5213" t="s">
        <v>346</v>
      </c>
      <c r="C5213">
        <v>2021</v>
      </c>
      <c r="D5213" t="s">
        <v>21</v>
      </c>
      <c r="E5213" t="s">
        <v>16</v>
      </c>
      <c r="F5213" t="s">
        <v>26</v>
      </c>
      <c r="G5213">
        <v>2073</v>
      </c>
      <c r="H5213">
        <v>2736</v>
      </c>
      <c r="I5213">
        <v>663</v>
      </c>
    </row>
    <row r="5214" spans="1:9" x14ac:dyDescent="0.25">
      <c r="A5214" t="s">
        <v>345</v>
      </c>
      <c r="B5214" t="s">
        <v>346</v>
      </c>
      <c r="C5214">
        <v>2021</v>
      </c>
      <c r="D5214" t="s">
        <v>21</v>
      </c>
      <c r="E5214" t="s">
        <v>17</v>
      </c>
      <c r="F5214" t="s">
        <v>26</v>
      </c>
      <c r="G5214">
        <v>5128</v>
      </c>
      <c r="H5214">
        <v>6842</v>
      </c>
      <c r="I5214">
        <v>1714</v>
      </c>
    </row>
    <row r="5215" spans="1:9" x14ac:dyDescent="0.25">
      <c r="A5215" t="s">
        <v>345</v>
      </c>
      <c r="B5215" t="s">
        <v>346</v>
      </c>
      <c r="C5215">
        <v>2021</v>
      </c>
      <c r="D5215" t="s">
        <v>21</v>
      </c>
      <c r="E5215" t="s">
        <v>18</v>
      </c>
      <c r="F5215" t="s">
        <v>26</v>
      </c>
      <c r="G5215">
        <v>8238</v>
      </c>
      <c r="H5215">
        <v>11634</v>
      </c>
      <c r="I5215">
        <v>3396</v>
      </c>
    </row>
    <row r="5216" spans="1:9" x14ac:dyDescent="0.25">
      <c r="A5216" t="s">
        <v>345</v>
      </c>
      <c r="B5216" t="s">
        <v>346</v>
      </c>
      <c r="C5216">
        <v>2021</v>
      </c>
      <c r="D5216" t="s">
        <v>21</v>
      </c>
      <c r="E5216" t="s">
        <v>19</v>
      </c>
      <c r="F5216" t="s">
        <v>26</v>
      </c>
      <c r="G5216">
        <v>6678</v>
      </c>
      <c r="H5216">
        <v>9572</v>
      </c>
      <c r="I5216">
        <v>2894</v>
      </c>
    </row>
    <row r="5217" spans="1:9" x14ac:dyDescent="0.25">
      <c r="A5217" t="s">
        <v>345</v>
      </c>
      <c r="B5217" t="s">
        <v>346</v>
      </c>
      <c r="C5217">
        <v>2021</v>
      </c>
      <c r="D5217" t="s">
        <v>21</v>
      </c>
      <c r="E5217" t="s">
        <v>20</v>
      </c>
      <c r="F5217" t="s">
        <v>26</v>
      </c>
      <c r="G5217">
        <v>3733</v>
      </c>
      <c r="H5217">
        <v>5095</v>
      </c>
      <c r="I5217">
        <v>1362</v>
      </c>
    </row>
    <row r="5218" spans="1:9" x14ac:dyDescent="0.25">
      <c r="A5218" t="s">
        <v>347</v>
      </c>
      <c r="B5218" t="s">
        <v>348</v>
      </c>
      <c r="C5218">
        <v>2020</v>
      </c>
      <c r="D5218" t="s">
        <v>11</v>
      </c>
      <c r="E5218" t="s">
        <v>12</v>
      </c>
      <c r="F5218" t="s">
        <v>26</v>
      </c>
      <c r="G5218">
        <v>38</v>
      </c>
      <c r="H5218">
        <v>33</v>
      </c>
      <c r="I5218">
        <v>-5</v>
      </c>
    </row>
    <row r="5219" spans="1:9" x14ac:dyDescent="0.25">
      <c r="A5219" t="s">
        <v>347</v>
      </c>
      <c r="B5219" t="s">
        <v>348</v>
      </c>
      <c r="C5219">
        <v>2020</v>
      </c>
      <c r="D5219" t="s">
        <v>11</v>
      </c>
      <c r="E5219" t="s">
        <v>14</v>
      </c>
      <c r="F5219" t="s">
        <v>26</v>
      </c>
      <c r="G5219">
        <v>29</v>
      </c>
      <c r="H5219">
        <v>27</v>
      </c>
      <c r="I5219">
        <v>-2</v>
      </c>
    </row>
    <row r="5220" spans="1:9" x14ac:dyDescent="0.25">
      <c r="A5220" t="s">
        <v>347</v>
      </c>
      <c r="B5220" t="s">
        <v>348</v>
      </c>
      <c r="C5220">
        <v>2020</v>
      </c>
      <c r="D5220" t="s">
        <v>11</v>
      </c>
      <c r="E5220" t="s">
        <v>15</v>
      </c>
      <c r="F5220" t="s">
        <v>26</v>
      </c>
      <c r="G5220">
        <v>88</v>
      </c>
      <c r="H5220">
        <v>93</v>
      </c>
      <c r="I5220">
        <v>5</v>
      </c>
    </row>
    <row r="5221" spans="1:9" x14ac:dyDescent="0.25">
      <c r="A5221" t="s">
        <v>347</v>
      </c>
      <c r="B5221" t="s">
        <v>348</v>
      </c>
      <c r="C5221">
        <v>2020</v>
      </c>
      <c r="D5221" t="s">
        <v>11</v>
      </c>
      <c r="E5221" t="s">
        <v>16</v>
      </c>
      <c r="F5221" t="s">
        <v>26</v>
      </c>
      <c r="G5221">
        <v>263</v>
      </c>
      <c r="H5221">
        <v>237</v>
      </c>
      <c r="I5221">
        <v>-26</v>
      </c>
    </row>
    <row r="5222" spans="1:9" x14ac:dyDescent="0.25">
      <c r="A5222" t="s">
        <v>347</v>
      </c>
      <c r="B5222" t="s">
        <v>348</v>
      </c>
      <c r="C5222">
        <v>2020</v>
      </c>
      <c r="D5222" t="s">
        <v>11</v>
      </c>
      <c r="E5222" t="s">
        <v>17</v>
      </c>
      <c r="F5222" t="s">
        <v>26</v>
      </c>
      <c r="G5222">
        <v>735</v>
      </c>
      <c r="H5222">
        <v>613</v>
      </c>
      <c r="I5222">
        <v>-123</v>
      </c>
    </row>
    <row r="5223" spans="1:9" x14ac:dyDescent="0.25">
      <c r="A5223" t="s">
        <v>347</v>
      </c>
      <c r="B5223" t="s">
        <v>348</v>
      </c>
      <c r="C5223">
        <v>2020</v>
      </c>
      <c r="D5223" t="s">
        <v>11</v>
      </c>
      <c r="E5223" t="s">
        <v>18</v>
      </c>
      <c r="F5223" t="s">
        <v>26</v>
      </c>
      <c r="G5223">
        <v>1481</v>
      </c>
      <c r="H5223">
        <v>1383</v>
      </c>
      <c r="I5223">
        <v>-98</v>
      </c>
    </row>
    <row r="5224" spans="1:9" x14ac:dyDescent="0.25">
      <c r="A5224" t="s">
        <v>347</v>
      </c>
      <c r="B5224" t="s">
        <v>348</v>
      </c>
      <c r="C5224">
        <v>2020</v>
      </c>
      <c r="D5224" t="s">
        <v>11</v>
      </c>
      <c r="E5224" t="s">
        <v>19</v>
      </c>
      <c r="F5224" t="s">
        <v>26</v>
      </c>
      <c r="G5224">
        <v>3124</v>
      </c>
      <c r="H5224">
        <v>3366</v>
      </c>
      <c r="I5224">
        <v>243</v>
      </c>
    </row>
    <row r="5225" spans="1:9" x14ac:dyDescent="0.25">
      <c r="A5225" t="s">
        <v>347</v>
      </c>
      <c r="B5225" t="s">
        <v>348</v>
      </c>
      <c r="C5225">
        <v>2020</v>
      </c>
      <c r="D5225" t="s">
        <v>11</v>
      </c>
      <c r="E5225" t="s">
        <v>20</v>
      </c>
      <c r="F5225" t="s">
        <v>26</v>
      </c>
      <c r="G5225">
        <v>5692</v>
      </c>
      <c r="H5225">
        <v>6495</v>
      </c>
      <c r="I5225">
        <v>803</v>
      </c>
    </row>
    <row r="5226" spans="1:9" x14ac:dyDescent="0.25">
      <c r="A5226" t="s">
        <v>347</v>
      </c>
      <c r="B5226" t="s">
        <v>348</v>
      </c>
      <c r="C5226">
        <v>2020</v>
      </c>
      <c r="D5226" t="s">
        <v>21</v>
      </c>
      <c r="E5226" t="s">
        <v>12</v>
      </c>
      <c r="F5226" t="s">
        <v>26</v>
      </c>
      <c r="G5226">
        <v>93</v>
      </c>
      <c r="H5226">
        <v>74</v>
      </c>
      <c r="I5226">
        <v>-20</v>
      </c>
    </row>
    <row r="5227" spans="1:9" x14ac:dyDescent="0.25">
      <c r="A5227" t="s">
        <v>347</v>
      </c>
      <c r="B5227" t="s">
        <v>348</v>
      </c>
      <c r="C5227">
        <v>2020</v>
      </c>
      <c r="D5227" t="s">
        <v>21</v>
      </c>
      <c r="E5227" t="s">
        <v>14</v>
      </c>
      <c r="F5227" t="s">
        <v>26</v>
      </c>
      <c r="G5227">
        <v>94</v>
      </c>
      <c r="H5227">
        <v>84</v>
      </c>
      <c r="I5227">
        <v>-9</v>
      </c>
    </row>
    <row r="5228" spans="1:9" x14ac:dyDescent="0.25">
      <c r="A5228" t="s">
        <v>347</v>
      </c>
      <c r="B5228" t="s">
        <v>348</v>
      </c>
      <c r="C5228">
        <v>2020</v>
      </c>
      <c r="D5228" t="s">
        <v>21</v>
      </c>
      <c r="E5228" t="s">
        <v>15</v>
      </c>
      <c r="F5228" t="s">
        <v>26</v>
      </c>
      <c r="G5228">
        <v>238</v>
      </c>
      <c r="H5228">
        <v>200</v>
      </c>
      <c r="I5228">
        <v>-38</v>
      </c>
    </row>
    <row r="5229" spans="1:9" x14ac:dyDescent="0.25">
      <c r="A5229" t="s">
        <v>347</v>
      </c>
      <c r="B5229" t="s">
        <v>348</v>
      </c>
      <c r="C5229">
        <v>2020</v>
      </c>
      <c r="D5229" t="s">
        <v>21</v>
      </c>
      <c r="E5229" t="s">
        <v>16</v>
      </c>
      <c r="F5229" t="s">
        <v>26</v>
      </c>
      <c r="G5229">
        <v>526</v>
      </c>
      <c r="H5229">
        <v>556</v>
      </c>
      <c r="I5229">
        <v>29</v>
      </c>
    </row>
    <row r="5230" spans="1:9" x14ac:dyDescent="0.25">
      <c r="A5230" t="s">
        <v>347</v>
      </c>
      <c r="B5230" t="s">
        <v>348</v>
      </c>
      <c r="C5230">
        <v>2020</v>
      </c>
      <c r="D5230" t="s">
        <v>21</v>
      </c>
      <c r="E5230" t="s">
        <v>17</v>
      </c>
      <c r="F5230" t="s">
        <v>26</v>
      </c>
      <c r="G5230">
        <v>1545</v>
      </c>
      <c r="H5230">
        <v>1359</v>
      </c>
      <c r="I5230">
        <v>-186</v>
      </c>
    </row>
    <row r="5231" spans="1:9" x14ac:dyDescent="0.25">
      <c r="A5231" t="s">
        <v>347</v>
      </c>
      <c r="B5231" t="s">
        <v>348</v>
      </c>
      <c r="C5231">
        <v>2020</v>
      </c>
      <c r="D5231" t="s">
        <v>21</v>
      </c>
      <c r="E5231" t="s">
        <v>18</v>
      </c>
      <c r="F5231" t="s">
        <v>26</v>
      </c>
      <c r="G5231">
        <v>2760</v>
      </c>
      <c r="H5231">
        <v>2723</v>
      </c>
      <c r="I5231">
        <v>-36</v>
      </c>
    </row>
    <row r="5232" spans="1:9" x14ac:dyDescent="0.25">
      <c r="A5232" t="s">
        <v>347</v>
      </c>
      <c r="B5232" t="s">
        <v>348</v>
      </c>
      <c r="C5232">
        <v>2020</v>
      </c>
      <c r="D5232" t="s">
        <v>21</v>
      </c>
      <c r="E5232" t="s">
        <v>19</v>
      </c>
      <c r="F5232" t="s">
        <v>26</v>
      </c>
      <c r="G5232">
        <v>3414</v>
      </c>
      <c r="H5232">
        <v>3659</v>
      </c>
      <c r="I5232">
        <v>245</v>
      </c>
    </row>
    <row r="5233" spans="1:9" x14ac:dyDescent="0.25">
      <c r="A5233" t="s">
        <v>347</v>
      </c>
      <c r="B5233" t="s">
        <v>348</v>
      </c>
      <c r="C5233">
        <v>2020</v>
      </c>
      <c r="D5233" t="s">
        <v>21</v>
      </c>
      <c r="E5233" t="s">
        <v>20</v>
      </c>
      <c r="F5233" t="s">
        <v>26</v>
      </c>
      <c r="G5233">
        <v>2521</v>
      </c>
      <c r="H5233">
        <v>3057</v>
      </c>
      <c r="I5233">
        <v>536</v>
      </c>
    </row>
    <row r="5234" spans="1:9" x14ac:dyDescent="0.25">
      <c r="A5234" t="s">
        <v>347</v>
      </c>
      <c r="B5234" t="s">
        <v>348</v>
      </c>
      <c r="C5234">
        <v>2021</v>
      </c>
      <c r="D5234" t="s">
        <v>11</v>
      </c>
      <c r="E5234" t="s">
        <v>12</v>
      </c>
      <c r="F5234" t="s">
        <v>26</v>
      </c>
      <c r="G5234">
        <v>37</v>
      </c>
      <c r="H5234">
        <v>42</v>
      </c>
      <c r="I5234">
        <v>5</v>
      </c>
    </row>
    <row r="5235" spans="1:9" x14ac:dyDescent="0.25">
      <c r="A5235" t="s">
        <v>347</v>
      </c>
      <c r="B5235" t="s">
        <v>348</v>
      </c>
      <c r="C5235">
        <v>2021</v>
      </c>
      <c r="D5235" t="s">
        <v>11</v>
      </c>
      <c r="E5235" t="s">
        <v>14</v>
      </c>
      <c r="F5235" t="s">
        <v>26</v>
      </c>
      <c r="G5235">
        <v>29</v>
      </c>
      <c r="H5235">
        <v>27</v>
      </c>
      <c r="I5235">
        <v>-2</v>
      </c>
    </row>
    <row r="5236" spans="1:9" x14ac:dyDescent="0.25">
      <c r="A5236" t="s">
        <v>347</v>
      </c>
      <c r="B5236" t="s">
        <v>348</v>
      </c>
      <c r="C5236">
        <v>2021</v>
      </c>
      <c r="D5236" t="s">
        <v>11</v>
      </c>
      <c r="E5236" t="s">
        <v>15</v>
      </c>
      <c r="F5236" t="s">
        <v>26</v>
      </c>
      <c r="G5236">
        <v>90</v>
      </c>
      <c r="H5236">
        <v>92</v>
      </c>
      <c r="I5236">
        <v>2</v>
      </c>
    </row>
    <row r="5237" spans="1:9" x14ac:dyDescent="0.25">
      <c r="A5237" t="s">
        <v>347</v>
      </c>
      <c r="B5237" t="s">
        <v>348</v>
      </c>
      <c r="C5237">
        <v>2021</v>
      </c>
      <c r="D5237" t="s">
        <v>11</v>
      </c>
      <c r="E5237" t="s">
        <v>16</v>
      </c>
      <c r="F5237" t="s">
        <v>26</v>
      </c>
      <c r="G5237">
        <v>273</v>
      </c>
      <c r="H5237">
        <v>236</v>
      </c>
      <c r="I5237">
        <v>-38</v>
      </c>
    </row>
    <row r="5238" spans="1:9" x14ac:dyDescent="0.25">
      <c r="A5238" t="s">
        <v>347</v>
      </c>
      <c r="B5238" t="s">
        <v>348</v>
      </c>
      <c r="C5238">
        <v>2021</v>
      </c>
      <c r="D5238" t="s">
        <v>11</v>
      </c>
      <c r="E5238" t="s">
        <v>17</v>
      </c>
      <c r="F5238" t="s">
        <v>26</v>
      </c>
      <c r="G5238">
        <v>752</v>
      </c>
      <c r="H5238">
        <v>659</v>
      </c>
      <c r="I5238">
        <v>-93</v>
      </c>
    </row>
    <row r="5239" spans="1:9" x14ac:dyDescent="0.25">
      <c r="A5239" t="s">
        <v>347</v>
      </c>
      <c r="B5239" t="s">
        <v>348</v>
      </c>
      <c r="C5239">
        <v>2021</v>
      </c>
      <c r="D5239" t="s">
        <v>11</v>
      </c>
      <c r="E5239" t="s">
        <v>18</v>
      </c>
      <c r="F5239" t="s">
        <v>26</v>
      </c>
      <c r="G5239">
        <v>1584</v>
      </c>
      <c r="H5239">
        <v>1566</v>
      </c>
      <c r="I5239">
        <v>-18</v>
      </c>
    </row>
    <row r="5240" spans="1:9" x14ac:dyDescent="0.25">
      <c r="A5240" t="s">
        <v>347</v>
      </c>
      <c r="B5240" t="s">
        <v>348</v>
      </c>
      <c r="C5240">
        <v>2021</v>
      </c>
      <c r="D5240" t="s">
        <v>11</v>
      </c>
      <c r="E5240" t="s">
        <v>19</v>
      </c>
      <c r="F5240" t="s">
        <v>26</v>
      </c>
      <c r="G5240">
        <v>3226</v>
      </c>
      <c r="H5240">
        <v>3133</v>
      </c>
      <c r="I5240">
        <v>-93</v>
      </c>
    </row>
    <row r="5241" spans="1:9" x14ac:dyDescent="0.25">
      <c r="A5241" t="s">
        <v>347</v>
      </c>
      <c r="B5241" t="s">
        <v>348</v>
      </c>
      <c r="C5241">
        <v>2021</v>
      </c>
      <c r="D5241" t="s">
        <v>11</v>
      </c>
      <c r="E5241" t="s">
        <v>20</v>
      </c>
      <c r="F5241" t="s">
        <v>26</v>
      </c>
      <c r="G5241">
        <v>6009</v>
      </c>
      <c r="H5241">
        <v>5911</v>
      </c>
      <c r="I5241">
        <v>-98</v>
      </c>
    </row>
    <row r="5242" spans="1:9" x14ac:dyDescent="0.25">
      <c r="A5242" t="s">
        <v>347</v>
      </c>
      <c r="B5242" t="s">
        <v>348</v>
      </c>
      <c r="C5242">
        <v>2021</v>
      </c>
      <c r="D5242" t="s">
        <v>21</v>
      </c>
      <c r="E5242" t="s">
        <v>12</v>
      </c>
      <c r="F5242" t="s">
        <v>26</v>
      </c>
      <c r="G5242">
        <v>97</v>
      </c>
      <c r="H5242">
        <v>73</v>
      </c>
      <c r="I5242">
        <v>-24</v>
      </c>
    </row>
    <row r="5243" spans="1:9" x14ac:dyDescent="0.25">
      <c r="A5243" t="s">
        <v>347</v>
      </c>
      <c r="B5243" t="s">
        <v>348</v>
      </c>
      <c r="C5243">
        <v>2021</v>
      </c>
      <c r="D5243" t="s">
        <v>21</v>
      </c>
      <c r="E5243" t="s">
        <v>14</v>
      </c>
      <c r="F5243" t="s">
        <v>26</v>
      </c>
      <c r="G5243">
        <v>93</v>
      </c>
      <c r="H5243">
        <v>98</v>
      </c>
      <c r="I5243">
        <v>5</v>
      </c>
    </row>
    <row r="5244" spans="1:9" x14ac:dyDescent="0.25">
      <c r="A5244" t="s">
        <v>347</v>
      </c>
      <c r="B5244" t="s">
        <v>348</v>
      </c>
      <c r="C5244">
        <v>2021</v>
      </c>
      <c r="D5244" t="s">
        <v>21</v>
      </c>
      <c r="E5244" t="s">
        <v>15</v>
      </c>
      <c r="F5244" t="s">
        <v>26</v>
      </c>
      <c r="G5244">
        <v>249</v>
      </c>
      <c r="H5244">
        <v>216</v>
      </c>
      <c r="I5244">
        <v>-33</v>
      </c>
    </row>
    <row r="5245" spans="1:9" x14ac:dyDescent="0.25">
      <c r="A5245" t="s">
        <v>347</v>
      </c>
      <c r="B5245" t="s">
        <v>348</v>
      </c>
      <c r="C5245">
        <v>2021</v>
      </c>
      <c r="D5245" t="s">
        <v>21</v>
      </c>
      <c r="E5245" t="s">
        <v>16</v>
      </c>
      <c r="F5245" t="s">
        <v>26</v>
      </c>
      <c r="G5245">
        <v>547</v>
      </c>
      <c r="H5245">
        <v>571</v>
      </c>
      <c r="I5245">
        <v>25</v>
      </c>
    </row>
    <row r="5246" spans="1:9" x14ac:dyDescent="0.25">
      <c r="A5246" t="s">
        <v>347</v>
      </c>
      <c r="B5246" t="s">
        <v>348</v>
      </c>
      <c r="C5246">
        <v>2021</v>
      </c>
      <c r="D5246" t="s">
        <v>21</v>
      </c>
      <c r="E5246" t="s">
        <v>17</v>
      </c>
      <c r="F5246" t="s">
        <v>26</v>
      </c>
      <c r="G5246">
        <v>1602</v>
      </c>
      <c r="H5246">
        <v>1552</v>
      </c>
      <c r="I5246">
        <v>-50</v>
      </c>
    </row>
    <row r="5247" spans="1:9" x14ac:dyDescent="0.25">
      <c r="A5247" t="s">
        <v>347</v>
      </c>
      <c r="B5247" t="s">
        <v>348</v>
      </c>
      <c r="C5247">
        <v>2021</v>
      </c>
      <c r="D5247" t="s">
        <v>21</v>
      </c>
      <c r="E5247" t="s">
        <v>18</v>
      </c>
      <c r="F5247" t="s">
        <v>26</v>
      </c>
      <c r="G5247">
        <v>2920</v>
      </c>
      <c r="H5247">
        <v>3031</v>
      </c>
      <c r="I5247">
        <v>111</v>
      </c>
    </row>
    <row r="5248" spans="1:9" x14ac:dyDescent="0.25">
      <c r="A5248" t="s">
        <v>347</v>
      </c>
      <c r="B5248" t="s">
        <v>348</v>
      </c>
      <c r="C5248">
        <v>2021</v>
      </c>
      <c r="D5248" t="s">
        <v>21</v>
      </c>
      <c r="E5248" t="s">
        <v>19</v>
      </c>
      <c r="F5248" t="s">
        <v>26</v>
      </c>
      <c r="G5248">
        <v>3519</v>
      </c>
      <c r="H5248">
        <v>3628</v>
      </c>
      <c r="I5248">
        <v>110</v>
      </c>
    </row>
    <row r="5249" spans="1:9" x14ac:dyDescent="0.25">
      <c r="A5249" t="s">
        <v>347</v>
      </c>
      <c r="B5249" t="s">
        <v>348</v>
      </c>
      <c r="C5249">
        <v>2021</v>
      </c>
      <c r="D5249" t="s">
        <v>21</v>
      </c>
      <c r="E5249" t="s">
        <v>20</v>
      </c>
      <c r="F5249" t="s">
        <v>26</v>
      </c>
      <c r="G5249">
        <v>2495</v>
      </c>
      <c r="H5249">
        <v>2929</v>
      </c>
      <c r="I5249">
        <v>434</v>
      </c>
    </row>
    <row r="5250" spans="1:9" x14ac:dyDescent="0.25">
      <c r="A5250" t="s">
        <v>349</v>
      </c>
      <c r="B5250" t="s">
        <v>350</v>
      </c>
      <c r="C5250">
        <v>2020</v>
      </c>
      <c r="D5250" t="s">
        <v>11</v>
      </c>
      <c r="E5250" t="s">
        <v>12</v>
      </c>
      <c r="F5250" t="s">
        <v>26</v>
      </c>
      <c r="G5250">
        <v>268</v>
      </c>
      <c r="H5250">
        <v>262</v>
      </c>
      <c r="I5250">
        <v>-7</v>
      </c>
    </row>
    <row r="5251" spans="1:9" x14ac:dyDescent="0.25">
      <c r="A5251" t="s">
        <v>349</v>
      </c>
      <c r="B5251" t="s">
        <v>350</v>
      </c>
      <c r="C5251">
        <v>2020</v>
      </c>
      <c r="D5251" t="s">
        <v>11</v>
      </c>
      <c r="E5251" t="s">
        <v>14</v>
      </c>
      <c r="F5251" t="s">
        <v>26</v>
      </c>
      <c r="G5251">
        <v>213</v>
      </c>
      <c r="H5251">
        <v>199</v>
      </c>
      <c r="I5251">
        <v>-13</v>
      </c>
    </row>
    <row r="5252" spans="1:9" x14ac:dyDescent="0.25">
      <c r="A5252" t="s">
        <v>349</v>
      </c>
      <c r="B5252" t="s">
        <v>350</v>
      </c>
      <c r="C5252">
        <v>2020</v>
      </c>
      <c r="D5252" t="s">
        <v>11</v>
      </c>
      <c r="E5252" t="s">
        <v>15</v>
      </c>
      <c r="F5252" t="s">
        <v>26</v>
      </c>
      <c r="G5252">
        <v>314</v>
      </c>
      <c r="H5252">
        <v>355</v>
      </c>
      <c r="I5252">
        <v>41</v>
      </c>
    </row>
    <row r="5253" spans="1:9" x14ac:dyDescent="0.25">
      <c r="A5253" t="s">
        <v>349</v>
      </c>
      <c r="B5253" t="s">
        <v>350</v>
      </c>
      <c r="C5253">
        <v>2020</v>
      </c>
      <c r="D5253" t="s">
        <v>11</v>
      </c>
      <c r="E5253" t="s">
        <v>16</v>
      </c>
      <c r="F5253" t="s">
        <v>26</v>
      </c>
      <c r="G5253">
        <v>862</v>
      </c>
      <c r="H5253">
        <v>844</v>
      </c>
      <c r="I5253">
        <v>-18</v>
      </c>
    </row>
    <row r="5254" spans="1:9" x14ac:dyDescent="0.25">
      <c r="A5254" t="s">
        <v>349</v>
      </c>
      <c r="B5254" t="s">
        <v>350</v>
      </c>
      <c r="C5254">
        <v>2020</v>
      </c>
      <c r="D5254" t="s">
        <v>11</v>
      </c>
      <c r="E5254" t="s">
        <v>17</v>
      </c>
      <c r="F5254" t="s">
        <v>26</v>
      </c>
      <c r="G5254">
        <v>2201</v>
      </c>
      <c r="H5254">
        <v>2126</v>
      </c>
      <c r="I5254">
        <v>-75</v>
      </c>
    </row>
    <row r="5255" spans="1:9" x14ac:dyDescent="0.25">
      <c r="A5255" t="s">
        <v>349</v>
      </c>
      <c r="B5255" t="s">
        <v>350</v>
      </c>
      <c r="C5255">
        <v>2020</v>
      </c>
      <c r="D5255" t="s">
        <v>11</v>
      </c>
      <c r="E5255" t="s">
        <v>18</v>
      </c>
      <c r="F5255" t="s">
        <v>26</v>
      </c>
      <c r="G5255">
        <v>5640</v>
      </c>
      <c r="H5255">
        <v>6048</v>
      </c>
      <c r="I5255">
        <v>408</v>
      </c>
    </row>
    <row r="5256" spans="1:9" x14ac:dyDescent="0.25">
      <c r="A5256" t="s">
        <v>349</v>
      </c>
      <c r="B5256" t="s">
        <v>350</v>
      </c>
      <c r="C5256">
        <v>2020</v>
      </c>
      <c r="D5256" t="s">
        <v>11</v>
      </c>
      <c r="E5256" t="s">
        <v>19</v>
      </c>
      <c r="F5256" t="s">
        <v>26</v>
      </c>
      <c r="G5256">
        <v>11937</v>
      </c>
      <c r="H5256">
        <v>12827</v>
      </c>
      <c r="I5256">
        <v>890</v>
      </c>
    </row>
    <row r="5257" spans="1:9" x14ac:dyDescent="0.25">
      <c r="A5257" t="s">
        <v>349</v>
      </c>
      <c r="B5257" t="s">
        <v>350</v>
      </c>
      <c r="C5257">
        <v>2020</v>
      </c>
      <c r="D5257" t="s">
        <v>11</v>
      </c>
      <c r="E5257" t="s">
        <v>20</v>
      </c>
      <c r="F5257" t="s">
        <v>26</v>
      </c>
      <c r="G5257">
        <v>22376</v>
      </c>
      <c r="H5257">
        <v>24735</v>
      </c>
      <c r="I5257">
        <v>2359</v>
      </c>
    </row>
    <row r="5258" spans="1:9" x14ac:dyDescent="0.25">
      <c r="A5258" t="s">
        <v>349</v>
      </c>
      <c r="B5258" t="s">
        <v>350</v>
      </c>
      <c r="C5258">
        <v>2020</v>
      </c>
      <c r="D5258" t="s">
        <v>21</v>
      </c>
      <c r="E5258" t="s">
        <v>12</v>
      </c>
      <c r="F5258" t="s">
        <v>26</v>
      </c>
      <c r="G5258">
        <v>434</v>
      </c>
      <c r="H5258">
        <v>518</v>
      </c>
      <c r="I5258">
        <v>84</v>
      </c>
    </row>
    <row r="5259" spans="1:9" x14ac:dyDescent="0.25">
      <c r="A5259" t="s">
        <v>349</v>
      </c>
      <c r="B5259" t="s">
        <v>350</v>
      </c>
      <c r="C5259">
        <v>2020</v>
      </c>
      <c r="D5259" t="s">
        <v>21</v>
      </c>
      <c r="E5259" t="s">
        <v>14</v>
      </c>
      <c r="F5259" t="s">
        <v>26</v>
      </c>
      <c r="G5259">
        <v>509</v>
      </c>
      <c r="H5259">
        <v>480</v>
      </c>
      <c r="I5259">
        <v>-29</v>
      </c>
    </row>
    <row r="5260" spans="1:9" x14ac:dyDescent="0.25">
      <c r="A5260" t="s">
        <v>349</v>
      </c>
      <c r="B5260" t="s">
        <v>350</v>
      </c>
      <c r="C5260">
        <v>2020</v>
      </c>
      <c r="D5260" t="s">
        <v>21</v>
      </c>
      <c r="E5260" t="s">
        <v>15</v>
      </c>
      <c r="F5260" t="s">
        <v>26</v>
      </c>
      <c r="G5260">
        <v>536</v>
      </c>
      <c r="H5260">
        <v>514</v>
      </c>
      <c r="I5260">
        <v>-22</v>
      </c>
    </row>
    <row r="5261" spans="1:9" x14ac:dyDescent="0.25">
      <c r="A5261" t="s">
        <v>349</v>
      </c>
      <c r="B5261" t="s">
        <v>350</v>
      </c>
      <c r="C5261">
        <v>2020</v>
      </c>
      <c r="D5261" t="s">
        <v>21</v>
      </c>
      <c r="E5261" t="s">
        <v>16</v>
      </c>
      <c r="F5261" t="s">
        <v>26</v>
      </c>
      <c r="G5261">
        <v>1314</v>
      </c>
      <c r="H5261">
        <v>1340</v>
      </c>
      <c r="I5261">
        <v>26</v>
      </c>
    </row>
    <row r="5262" spans="1:9" x14ac:dyDescent="0.25">
      <c r="A5262" t="s">
        <v>349</v>
      </c>
      <c r="B5262" t="s">
        <v>350</v>
      </c>
      <c r="C5262">
        <v>2020</v>
      </c>
      <c r="D5262" t="s">
        <v>21</v>
      </c>
      <c r="E5262" t="s">
        <v>17</v>
      </c>
      <c r="F5262" t="s">
        <v>26</v>
      </c>
      <c r="G5262">
        <v>3288</v>
      </c>
      <c r="H5262">
        <v>3528</v>
      </c>
      <c r="I5262">
        <v>239</v>
      </c>
    </row>
    <row r="5263" spans="1:9" x14ac:dyDescent="0.25">
      <c r="A5263" t="s">
        <v>349</v>
      </c>
      <c r="B5263" t="s">
        <v>350</v>
      </c>
      <c r="C5263">
        <v>2020</v>
      </c>
      <c r="D5263" t="s">
        <v>21</v>
      </c>
      <c r="E5263" t="s">
        <v>18</v>
      </c>
      <c r="F5263" t="s">
        <v>26</v>
      </c>
      <c r="G5263">
        <v>8047</v>
      </c>
      <c r="H5263">
        <v>8900</v>
      </c>
      <c r="I5263">
        <v>852</v>
      </c>
    </row>
    <row r="5264" spans="1:9" x14ac:dyDescent="0.25">
      <c r="A5264" t="s">
        <v>349</v>
      </c>
      <c r="B5264" t="s">
        <v>350</v>
      </c>
      <c r="C5264">
        <v>2020</v>
      </c>
      <c r="D5264" t="s">
        <v>21</v>
      </c>
      <c r="E5264" t="s">
        <v>19</v>
      </c>
      <c r="F5264" t="s">
        <v>26</v>
      </c>
      <c r="G5264">
        <v>14172</v>
      </c>
      <c r="H5264">
        <v>15886</v>
      </c>
      <c r="I5264">
        <v>1714</v>
      </c>
    </row>
    <row r="5265" spans="1:9" x14ac:dyDescent="0.25">
      <c r="A5265" t="s">
        <v>349</v>
      </c>
      <c r="B5265" t="s">
        <v>350</v>
      </c>
      <c r="C5265">
        <v>2020</v>
      </c>
      <c r="D5265" t="s">
        <v>21</v>
      </c>
      <c r="E5265" t="s">
        <v>20</v>
      </c>
      <c r="F5265" t="s">
        <v>26</v>
      </c>
      <c r="G5265">
        <v>14365</v>
      </c>
      <c r="H5265">
        <v>16849</v>
      </c>
      <c r="I5265">
        <v>2484</v>
      </c>
    </row>
    <row r="5266" spans="1:9" x14ac:dyDescent="0.25">
      <c r="A5266" t="s">
        <v>349</v>
      </c>
      <c r="B5266" t="s">
        <v>350</v>
      </c>
      <c r="C5266">
        <v>2021</v>
      </c>
      <c r="D5266" t="s">
        <v>11</v>
      </c>
      <c r="E5266" t="s">
        <v>12</v>
      </c>
      <c r="F5266" t="s">
        <v>26</v>
      </c>
      <c r="G5266">
        <v>264</v>
      </c>
      <c r="H5266">
        <v>257</v>
      </c>
      <c r="I5266">
        <v>-7</v>
      </c>
    </row>
    <row r="5267" spans="1:9" x14ac:dyDescent="0.25">
      <c r="A5267" t="s">
        <v>349</v>
      </c>
      <c r="B5267" t="s">
        <v>350</v>
      </c>
      <c r="C5267">
        <v>2021</v>
      </c>
      <c r="D5267" t="s">
        <v>11</v>
      </c>
      <c r="E5267" t="s">
        <v>14</v>
      </c>
      <c r="F5267" t="s">
        <v>26</v>
      </c>
      <c r="G5267">
        <v>213</v>
      </c>
      <c r="H5267">
        <v>200</v>
      </c>
      <c r="I5267">
        <v>-13</v>
      </c>
    </row>
    <row r="5268" spans="1:9" x14ac:dyDescent="0.25">
      <c r="A5268" t="s">
        <v>349</v>
      </c>
      <c r="B5268" t="s">
        <v>350</v>
      </c>
      <c r="C5268">
        <v>2021</v>
      </c>
      <c r="D5268" t="s">
        <v>11</v>
      </c>
      <c r="E5268" t="s">
        <v>15</v>
      </c>
      <c r="F5268" t="s">
        <v>26</v>
      </c>
      <c r="G5268">
        <v>309</v>
      </c>
      <c r="H5268">
        <v>343</v>
      </c>
      <c r="I5268">
        <v>34</v>
      </c>
    </row>
    <row r="5269" spans="1:9" x14ac:dyDescent="0.25">
      <c r="A5269" t="s">
        <v>349</v>
      </c>
      <c r="B5269" t="s">
        <v>350</v>
      </c>
      <c r="C5269">
        <v>2021</v>
      </c>
      <c r="D5269" t="s">
        <v>11</v>
      </c>
      <c r="E5269" t="s">
        <v>16</v>
      </c>
      <c r="F5269" t="s">
        <v>26</v>
      </c>
      <c r="G5269">
        <v>822</v>
      </c>
      <c r="H5269">
        <v>844</v>
      </c>
      <c r="I5269">
        <v>22</v>
      </c>
    </row>
    <row r="5270" spans="1:9" x14ac:dyDescent="0.25">
      <c r="A5270" t="s">
        <v>349</v>
      </c>
      <c r="B5270" t="s">
        <v>350</v>
      </c>
      <c r="C5270">
        <v>2021</v>
      </c>
      <c r="D5270" t="s">
        <v>11</v>
      </c>
      <c r="E5270" t="s">
        <v>17</v>
      </c>
      <c r="F5270" t="s">
        <v>26</v>
      </c>
      <c r="G5270">
        <v>2164</v>
      </c>
      <c r="H5270">
        <v>2113</v>
      </c>
      <c r="I5270">
        <v>-51</v>
      </c>
    </row>
    <row r="5271" spans="1:9" x14ac:dyDescent="0.25">
      <c r="A5271" t="s">
        <v>349</v>
      </c>
      <c r="B5271" t="s">
        <v>350</v>
      </c>
      <c r="C5271">
        <v>2021</v>
      </c>
      <c r="D5271" t="s">
        <v>11</v>
      </c>
      <c r="E5271" t="s">
        <v>18</v>
      </c>
      <c r="F5271" t="s">
        <v>26</v>
      </c>
      <c r="G5271">
        <v>5403</v>
      </c>
      <c r="H5271">
        <v>5756</v>
      </c>
      <c r="I5271">
        <v>353</v>
      </c>
    </row>
    <row r="5272" spans="1:9" x14ac:dyDescent="0.25">
      <c r="A5272" t="s">
        <v>349</v>
      </c>
      <c r="B5272" t="s">
        <v>350</v>
      </c>
      <c r="C5272">
        <v>2021</v>
      </c>
      <c r="D5272" t="s">
        <v>11</v>
      </c>
      <c r="E5272" t="s">
        <v>19</v>
      </c>
      <c r="F5272" t="s">
        <v>26</v>
      </c>
      <c r="G5272">
        <v>12072</v>
      </c>
      <c r="H5272">
        <v>12353</v>
      </c>
      <c r="I5272">
        <v>281</v>
      </c>
    </row>
    <row r="5273" spans="1:9" x14ac:dyDescent="0.25">
      <c r="A5273" t="s">
        <v>349</v>
      </c>
      <c r="B5273" t="s">
        <v>350</v>
      </c>
      <c r="C5273">
        <v>2021</v>
      </c>
      <c r="D5273" t="s">
        <v>11</v>
      </c>
      <c r="E5273" t="s">
        <v>20</v>
      </c>
      <c r="F5273" t="s">
        <v>26</v>
      </c>
      <c r="G5273">
        <v>22097</v>
      </c>
      <c r="H5273">
        <v>22155</v>
      </c>
      <c r="I5273">
        <v>58</v>
      </c>
    </row>
    <row r="5274" spans="1:9" x14ac:dyDescent="0.25">
      <c r="A5274" t="s">
        <v>349</v>
      </c>
      <c r="B5274" t="s">
        <v>350</v>
      </c>
      <c r="C5274">
        <v>2021</v>
      </c>
      <c r="D5274" t="s">
        <v>21</v>
      </c>
      <c r="E5274" t="s">
        <v>12</v>
      </c>
      <c r="F5274" t="s">
        <v>26</v>
      </c>
      <c r="G5274">
        <v>425</v>
      </c>
      <c r="H5274">
        <v>447</v>
      </c>
      <c r="I5274">
        <v>23</v>
      </c>
    </row>
    <row r="5275" spans="1:9" x14ac:dyDescent="0.25">
      <c r="A5275" t="s">
        <v>349</v>
      </c>
      <c r="B5275" t="s">
        <v>350</v>
      </c>
      <c r="C5275">
        <v>2021</v>
      </c>
      <c r="D5275" t="s">
        <v>21</v>
      </c>
      <c r="E5275" t="s">
        <v>14</v>
      </c>
      <c r="F5275" t="s">
        <v>26</v>
      </c>
      <c r="G5275">
        <v>507</v>
      </c>
      <c r="H5275">
        <v>476</v>
      </c>
      <c r="I5275">
        <v>-30</v>
      </c>
    </row>
    <row r="5276" spans="1:9" x14ac:dyDescent="0.25">
      <c r="A5276" t="s">
        <v>349</v>
      </c>
      <c r="B5276" t="s">
        <v>350</v>
      </c>
      <c r="C5276">
        <v>2021</v>
      </c>
      <c r="D5276" t="s">
        <v>21</v>
      </c>
      <c r="E5276" t="s">
        <v>15</v>
      </c>
      <c r="F5276" t="s">
        <v>26</v>
      </c>
      <c r="G5276">
        <v>528</v>
      </c>
      <c r="H5276">
        <v>551</v>
      </c>
      <c r="I5276">
        <v>23</v>
      </c>
    </row>
    <row r="5277" spans="1:9" x14ac:dyDescent="0.25">
      <c r="A5277" t="s">
        <v>349</v>
      </c>
      <c r="B5277" t="s">
        <v>350</v>
      </c>
      <c r="C5277">
        <v>2021</v>
      </c>
      <c r="D5277" t="s">
        <v>21</v>
      </c>
      <c r="E5277" t="s">
        <v>16</v>
      </c>
      <c r="F5277" t="s">
        <v>26</v>
      </c>
      <c r="G5277">
        <v>1253</v>
      </c>
      <c r="H5277">
        <v>1354</v>
      </c>
      <c r="I5277">
        <v>102</v>
      </c>
    </row>
    <row r="5278" spans="1:9" x14ac:dyDescent="0.25">
      <c r="A5278" t="s">
        <v>349</v>
      </c>
      <c r="B5278" t="s">
        <v>350</v>
      </c>
      <c r="C5278">
        <v>2021</v>
      </c>
      <c r="D5278" t="s">
        <v>21</v>
      </c>
      <c r="E5278" t="s">
        <v>17</v>
      </c>
      <c r="F5278" t="s">
        <v>26</v>
      </c>
      <c r="G5278">
        <v>3226</v>
      </c>
      <c r="H5278">
        <v>3396</v>
      </c>
      <c r="I5278">
        <v>170</v>
      </c>
    </row>
    <row r="5279" spans="1:9" x14ac:dyDescent="0.25">
      <c r="A5279" t="s">
        <v>349</v>
      </c>
      <c r="B5279" t="s">
        <v>350</v>
      </c>
      <c r="C5279">
        <v>2021</v>
      </c>
      <c r="D5279" t="s">
        <v>21</v>
      </c>
      <c r="E5279" t="s">
        <v>18</v>
      </c>
      <c r="F5279" t="s">
        <v>26</v>
      </c>
      <c r="G5279">
        <v>7681</v>
      </c>
      <c r="H5279">
        <v>8480</v>
      </c>
      <c r="I5279">
        <v>799</v>
      </c>
    </row>
    <row r="5280" spans="1:9" x14ac:dyDescent="0.25">
      <c r="A5280" t="s">
        <v>349</v>
      </c>
      <c r="B5280" t="s">
        <v>350</v>
      </c>
      <c r="C5280">
        <v>2021</v>
      </c>
      <c r="D5280" t="s">
        <v>21</v>
      </c>
      <c r="E5280" t="s">
        <v>19</v>
      </c>
      <c r="F5280" t="s">
        <v>26</v>
      </c>
      <c r="G5280">
        <v>14420</v>
      </c>
      <c r="H5280">
        <v>15095</v>
      </c>
      <c r="I5280">
        <v>674</v>
      </c>
    </row>
    <row r="5281" spans="1:9" x14ac:dyDescent="0.25">
      <c r="A5281" t="s">
        <v>349</v>
      </c>
      <c r="B5281" t="s">
        <v>350</v>
      </c>
      <c r="C5281">
        <v>2021</v>
      </c>
      <c r="D5281" t="s">
        <v>21</v>
      </c>
      <c r="E5281" t="s">
        <v>20</v>
      </c>
      <c r="F5281" t="s">
        <v>26</v>
      </c>
      <c r="G5281">
        <v>14362</v>
      </c>
      <c r="H5281">
        <v>15199</v>
      </c>
      <c r="I5281">
        <v>837</v>
      </c>
    </row>
    <row r="5282" spans="1:9" x14ac:dyDescent="0.25">
      <c r="A5282" t="s">
        <v>351</v>
      </c>
      <c r="B5282" t="s">
        <v>352</v>
      </c>
      <c r="C5282">
        <v>2020</v>
      </c>
      <c r="D5282" t="s">
        <v>11</v>
      </c>
      <c r="E5282" t="s">
        <v>12</v>
      </c>
      <c r="F5282" t="s">
        <v>13</v>
      </c>
      <c r="G5282">
        <v>1109</v>
      </c>
      <c r="H5282">
        <v>1110</v>
      </c>
      <c r="I5282">
        <v>0</v>
      </c>
    </row>
    <row r="5283" spans="1:9" x14ac:dyDescent="0.25">
      <c r="A5283" t="s">
        <v>351</v>
      </c>
      <c r="B5283" t="s">
        <v>352</v>
      </c>
      <c r="C5283">
        <v>2020</v>
      </c>
      <c r="D5283" t="s">
        <v>11</v>
      </c>
      <c r="E5283" t="s">
        <v>14</v>
      </c>
      <c r="F5283" t="s">
        <v>13</v>
      </c>
      <c r="G5283">
        <v>478</v>
      </c>
      <c r="H5283">
        <v>448</v>
      </c>
      <c r="I5283">
        <v>-30</v>
      </c>
    </row>
    <row r="5284" spans="1:9" x14ac:dyDescent="0.25">
      <c r="A5284" t="s">
        <v>351</v>
      </c>
      <c r="B5284" t="s">
        <v>352</v>
      </c>
      <c r="C5284">
        <v>2020</v>
      </c>
      <c r="D5284" t="s">
        <v>11</v>
      </c>
      <c r="E5284" t="s">
        <v>15</v>
      </c>
      <c r="F5284" t="s">
        <v>13</v>
      </c>
      <c r="G5284">
        <v>522</v>
      </c>
      <c r="H5284">
        <v>536</v>
      </c>
      <c r="I5284">
        <v>14</v>
      </c>
    </row>
    <row r="5285" spans="1:9" x14ac:dyDescent="0.25">
      <c r="A5285" t="s">
        <v>351</v>
      </c>
      <c r="B5285" t="s">
        <v>352</v>
      </c>
      <c r="C5285">
        <v>2020</v>
      </c>
      <c r="D5285" t="s">
        <v>11</v>
      </c>
      <c r="E5285" t="s">
        <v>16</v>
      </c>
      <c r="F5285" t="s">
        <v>13</v>
      </c>
      <c r="G5285">
        <v>543</v>
      </c>
      <c r="H5285">
        <v>593</v>
      </c>
      <c r="I5285">
        <v>50</v>
      </c>
    </row>
    <row r="5286" spans="1:9" x14ac:dyDescent="0.25">
      <c r="A5286" t="s">
        <v>351</v>
      </c>
      <c r="B5286" t="s">
        <v>352</v>
      </c>
      <c r="C5286">
        <v>2020</v>
      </c>
      <c r="D5286" t="s">
        <v>11</v>
      </c>
      <c r="E5286" t="s">
        <v>17</v>
      </c>
      <c r="F5286" t="s">
        <v>13</v>
      </c>
      <c r="G5286">
        <v>765</v>
      </c>
      <c r="H5286">
        <v>854</v>
      </c>
      <c r="I5286">
        <v>90</v>
      </c>
    </row>
    <row r="5287" spans="1:9" x14ac:dyDescent="0.25">
      <c r="A5287" t="s">
        <v>351</v>
      </c>
      <c r="B5287" t="s">
        <v>352</v>
      </c>
      <c r="C5287">
        <v>2020</v>
      </c>
      <c r="D5287" t="s">
        <v>11</v>
      </c>
      <c r="E5287" t="s">
        <v>18</v>
      </c>
      <c r="F5287" t="s">
        <v>13</v>
      </c>
      <c r="G5287">
        <v>864</v>
      </c>
      <c r="H5287">
        <v>959</v>
      </c>
      <c r="I5287">
        <v>96</v>
      </c>
    </row>
    <row r="5288" spans="1:9" x14ac:dyDescent="0.25">
      <c r="A5288" t="s">
        <v>351</v>
      </c>
      <c r="B5288" t="s">
        <v>352</v>
      </c>
      <c r="C5288">
        <v>2020</v>
      </c>
      <c r="D5288" t="s">
        <v>11</v>
      </c>
      <c r="E5288" t="s">
        <v>19</v>
      </c>
      <c r="F5288" t="s">
        <v>13</v>
      </c>
      <c r="G5288">
        <v>544</v>
      </c>
      <c r="H5288">
        <v>563</v>
      </c>
      <c r="I5288">
        <v>20</v>
      </c>
    </row>
    <row r="5289" spans="1:9" x14ac:dyDescent="0.25">
      <c r="A5289" t="s">
        <v>351</v>
      </c>
      <c r="B5289" t="s">
        <v>352</v>
      </c>
      <c r="C5289">
        <v>2020</v>
      </c>
      <c r="D5289" t="s">
        <v>11</v>
      </c>
      <c r="E5289" t="s">
        <v>20</v>
      </c>
      <c r="F5289" t="s">
        <v>13</v>
      </c>
      <c r="G5289">
        <v>237</v>
      </c>
      <c r="H5289">
        <v>284</v>
      </c>
      <c r="I5289">
        <v>47</v>
      </c>
    </row>
    <row r="5290" spans="1:9" x14ac:dyDescent="0.25">
      <c r="A5290" t="s">
        <v>351</v>
      </c>
      <c r="B5290" t="s">
        <v>352</v>
      </c>
      <c r="C5290">
        <v>2020</v>
      </c>
      <c r="D5290" t="s">
        <v>21</v>
      </c>
      <c r="E5290" t="s">
        <v>12</v>
      </c>
      <c r="F5290" t="s">
        <v>13</v>
      </c>
      <c r="G5290">
        <v>1403</v>
      </c>
      <c r="H5290">
        <v>1404</v>
      </c>
      <c r="I5290">
        <v>0</v>
      </c>
    </row>
    <row r="5291" spans="1:9" x14ac:dyDescent="0.25">
      <c r="A5291" t="s">
        <v>351</v>
      </c>
      <c r="B5291" t="s">
        <v>352</v>
      </c>
      <c r="C5291">
        <v>2020</v>
      </c>
      <c r="D5291" t="s">
        <v>21</v>
      </c>
      <c r="E5291" t="s">
        <v>14</v>
      </c>
      <c r="F5291" t="s">
        <v>13</v>
      </c>
      <c r="G5291">
        <v>863</v>
      </c>
      <c r="H5291">
        <v>796</v>
      </c>
      <c r="I5291">
        <v>-69</v>
      </c>
    </row>
    <row r="5292" spans="1:9" x14ac:dyDescent="0.25">
      <c r="A5292" t="s">
        <v>351</v>
      </c>
      <c r="B5292" t="s">
        <v>352</v>
      </c>
      <c r="C5292">
        <v>2020</v>
      </c>
      <c r="D5292" t="s">
        <v>21</v>
      </c>
      <c r="E5292" t="s">
        <v>15</v>
      </c>
      <c r="F5292" t="s">
        <v>13</v>
      </c>
      <c r="G5292">
        <v>1115</v>
      </c>
      <c r="H5292">
        <v>1127</v>
      </c>
      <c r="I5292">
        <v>11</v>
      </c>
    </row>
    <row r="5293" spans="1:9" x14ac:dyDescent="0.25">
      <c r="A5293" t="s">
        <v>351</v>
      </c>
      <c r="B5293" t="s">
        <v>352</v>
      </c>
      <c r="C5293">
        <v>2020</v>
      </c>
      <c r="D5293" t="s">
        <v>21</v>
      </c>
      <c r="E5293" t="s">
        <v>16</v>
      </c>
      <c r="F5293" t="s">
        <v>13</v>
      </c>
      <c r="G5293">
        <v>936</v>
      </c>
      <c r="H5293">
        <v>1032</v>
      </c>
      <c r="I5293">
        <v>96</v>
      </c>
    </row>
    <row r="5294" spans="1:9" x14ac:dyDescent="0.25">
      <c r="A5294" t="s">
        <v>351</v>
      </c>
      <c r="B5294" t="s">
        <v>352</v>
      </c>
      <c r="C5294">
        <v>2020</v>
      </c>
      <c r="D5294" t="s">
        <v>21</v>
      </c>
      <c r="E5294" t="s">
        <v>17</v>
      </c>
      <c r="F5294" t="s">
        <v>13</v>
      </c>
      <c r="G5294">
        <v>855</v>
      </c>
      <c r="H5294">
        <v>1001</v>
      </c>
      <c r="I5294">
        <v>147</v>
      </c>
    </row>
    <row r="5295" spans="1:9" x14ac:dyDescent="0.25">
      <c r="A5295" t="s">
        <v>351</v>
      </c>
      <c r="B5295" t="s">
        <v>352</v>
      </c>
      <c r="C5295">
        <v>2020</v>
      </c>
      <c r="D5295" t="s">
        <v>21</v>
      </c>
      <c r="E5295" t="s">
        <v>18</v>
      </c>
      <c r="F5295" t="s">
        <v>13</v>
      </c>
      <c r="G5295">
        <v>776</v>
      </c>
      <c r="H5295">
        <v>916</v>
      </c>
      <c r="I5295">
        <v>141</v>
      </c>
    </row>
    <row r="5296" spans="1:9" x14ac:dyDescent="0.25">
      <c r="A5296" t="s">
        <v>351</v>
      </c>
      <c r="B5296" t="s">
        <v>352</v>
      </c>
      <c r="C5296">
        <v>2020</v>
      </c>
      <c r="D5296" t="s">
        <v>21</v>
      </c>
      <c r="E5296" t="s">
        <v>19</v>
      </c>
      <c r="F5296" t="s">
        <v>13</v>
      </c>
      <c r="G5296">
        <v>423</v>
      </c>
      <c r="H5296">
        <v>472</v>
      </c>
      <c r="I5296">
        <v>49</v>
      </c>
    </row>
    <row r="5297" spans="1:9" x14ac:dyDescent="0.25">
      <c r="A5297" t="s">
        <v>351</v>
      </c>
      <c r="B5297" t="s">
        <v>352</v>
      </c>
      <c r="C5297">
        <v>2020</v>
      </c>
      <c r="D5297" t="s">
        <v>21</v>
      </c>
      <c r="E5297" t="s">
        <v>20</v>
      </c>
      <c r="F5297" t="s">
        <v>13</v>
      </c>
      <c r="G5297">
        <v>145</v>
      </c>
      <c r="H5297">
        <v>188</v>
      </c>
      <c r="I5297">
        <v>43</v>
      </c>
    </row>
    <row r="5298" spans="1:9" x14ac:dyDescent="0.25">
      <c r="A5298" t="s">
        <v>351</v>
      </c>
      <c r="B5298" t="s">
        <v>352</v>
      </c>
      <c r="C5298">
        <v>2021</v>
      </c>
      <c r="D5298" t="s">
        <v>11</v>
      </c>
      <c r="E5298" t="s">
        <v>12</v>
      </c>
      <c r="F5298" t="s">
        <v>13</v>
      </c>
      <c r="G5298">
        <v>1056</v>
      </c>
      <c r="H5298">
        <v>1056</v>
      </c>
      <c r="I5298">
        <v>0</v>
      </c>
    </row>
    <row r="5299" spans="1:9" x14ac:dyDescent="0.25">
      <c r="A5299" t="s">
        <v>351</v>
      </c>
      <c r="B5299" t="s">
        <v>352</v>
      </c>
      <c r="C5299">
        <v>2021</v>
      </c>
      <c r="D5299" t="s">
        <v>11</v>
      </c>
      <c r="E5299" t="s">
        <v>14</v>
      </c>
      <c r="F5299" t="s">
        <v>13</v>
      </c>
      <c r="G5299">
        <v>423</v>
      </c>
      <c r="H5299">
        <v>490</v>
      </c>
      <c r="I5299">
        <v>67</v>
      </c>
    </row>
    <row r="5300" spans="1:9" x14ac:dyDescent="0.25">
      <c r="A5300" t="s">
        <v>351</v>
      </c>
      <c r="B5300" t="s">
        <v>352</v>
      </c>
      <c r="C5300">
        <v>2021</v>
      </c>
      <c r="D5300" t="s">
        <v>11</v>
      </c>
      <c r="E5300" t="s">
        <v>15</v>
      </c>
      <c r="F5300" t="s">
        <v>13</v>
      </c>
      <c r="G5300">
        <v>488</v>
      </c>
      <c r="H5300">
        <v>626</v>
      </c>
      <c r="I5300">
        <v>137</v>
      </c>
    </row>
    <row r="5301" spans="1:9" x14ac:dyDescent="0.25">
      <c r="A5301" t="s">
        <v>351</v>
      </c>
      <c r="B5301" t="s">
        <v>352</v>
      </c>
      <c r="C5301">
        <v>2021</v>
      </c>
      <c r="D5301" t="s">
        <v>11</v>
      </c>
      <c r="E5301" t="s">
        <v>16</v>
      </c>
      <c r="F5301" t="s">
        <v>13</v>
      </c>
      <c r="G5301">
        <v>512</v>
      </c>
      <c r="H5301">
        <v>702</v>
      </c>
      <c r="I5301">
        <v>190</v>
      </c>
    </row>
    <row r="5302" spans="1:9" x14ac:dyDescent="0.25">
      <c r="A5302" t="s">
        <v>351</v>
      </c>
      <c r="B5302" t="s">
        <v>352</v>
      </c>
      <c r="C5302">
        <v>2021</v>
      </c>
      <c r="D5302" t="s">
        <v>11</v>
      </c>
      <c r="E5302" t="s">
        <v>17</v>
      </c>
      <c r="F5302" t="s">
        <v>13</v>
      </c>
      <c r="G5302">
        <v>753</v>
      </c>
      <c r="H5302">
        <v>1003</v>
      </c>
      <c r="I5302">
        <v>250</v>
      </c>
    </row>
    <row r="5303" spans="1:9" x14ac:dyDescent="0.25">
      <c r="A5303" t="s">
        <v>351</v>
      </c>
      <c r="B5303" t="s">
        <v>352</v>
      </c>
      <c r="C5303">
        <v>2021</v>
      </c>
      <c r="D5303" t="s">
        <v>11</v>
      </c>
      <c r="E5303" t="s">
        <v>18</v>
      </c>
      <c r="F5303" t="s">
        <v>13</v>
      </c>
      <c r="G5303">
        <v>873</v>
      </c>
      <c r="H5303">
        <v>1097</v>
      </c>
      <c r="I5303">
        <v>225</v>
      </c>
    </row>
    <row r="5304" spans="1:9" x14ac:dyDescent="0.25">
      <c r="A5304" t="s">
        <v>351</v>
      </c>
      <c r="B5304" t="s">
        <v>352</v>
      </c>
      <c r="C5304">
        <v>2021</v>
      </c>
      <c r="D5304" t="s">
        <v>11</v>
      </c>
      <c r="E5304" t="s">
        <v>19</v>
      </c>
      <c r="F5304" t="s">
        <v>13</v>
      </c>
      <c r="G5304">
        <v>566</v>
      </c>
      <c r="H5304">
        <v>687</v>
      </c>
      <c r="I5304">
        <v>122</v>
      </c>
    </row>
    <row r="5305" spans="1:9" x14ac:dyDescent="0.25">
      <c r="A5305" t="s">
        <v>351</v>
      </c>
      <c r="B5305" t="s">
        <v>352</v>
      </c>
      <c r="C5305">
        <v>2021</v>
      </c>
      <c r="D5305" t="s">
        <v>11</v>
      </c>
      <c r="E5305" t="s">
        <v>20</v>
      </c>
      <c r="F5305" t="s">
        <v>13</v>
      </c>
      <c r="G5305">
        <v>236</v>
      </c>
      <c r="H5305">
        <v>328</v>
      </c>
      <c r="I5305">
        <v>92</v>
      </c>
    </row>
    <row r="5306" spans="1:9" x14ac:dyDescent="0.25">
      <c r="A5306" t="s">
        <v>351</v>
      </c>
      <c r="B5306" t="s">
        <v>352</v>
      </c>
      <c r="C5306">
        <v>2021</v>
      </c>
      <c r="D5306" t="s">
        <v>21</v>
      </c>
      <c r="E5306" t="s">
        <v>12</v>
      </c>
      <c r="F5306" t="s">
        <v>13</v>
      </c>
      <c r="G5306">
        <v>1354</v>
      </c>
      <c r="H5306">
        <v>1355</v>
      </c>
      <c r="I5306">
        <v>0</v>
      </c>
    </row>
    <row r="5307" spans="1:9" x14ac:dyDescent="0.25">
      <c r="A5307" t="s">
        <v>351</v>
      </c>
      <c r="B5307" t="s">
        <v>352</v>
      </c>
      <c r="C5307">
        <v>2021</v>
      </c>
      <c r="D5307" t="s">
        <v>21</v>
      </c>
      <c r="E5307" t="s">
        <v>14</v>
      </c>
      <c r="F5307" t="s">
        <v>13</v>
      </c>
      <c r="G5307">
        <v>819</v>
      </c>
      <c r="H5307">
        <v>960</v>
      </c>
      <c r="I5307">
        <v>140</v>
      </c>
    </row>
    <row r="5308" spans="1:9" x14ac:dyDescent="0.25">
      <c r="A5308" t="s">
        <v>351</v>
      </c>
      <c r="B5308" t="s">
        <v>352</v>
      </c>
      <c r="C5308">
        <v>2021</v>
      </c>
      <c r="D5308" t="s">
        <v>21</v>
      </c>
      <c r="E5308" t="s">
        <v>15</v>
      </c>
      <c r="F5308" t="s">
        <v>13</v>
      </c>
      <c r="G5308">
        <v>1110</v>
      </c>
      <c r="H5308">
        <v>1428</v>
      </c>
      <c r="I5308">
        <v>318</v>
      </c>
    </row>
    <row r="5309" spans="1:9" x14ac:dyDescent="0.25">
      <c r="A5309" t="s">
        <v>351</v>
      </c>
      <c r="B5309" t="s">
        <v>352</v>
      </c>
      <c r="C5309">
        <v>2021</v>
      </c>
      <c r="D5309" t="s">
        <v>21</v>
      </c>
      <c r="E5309" t="s">
        <v>16</v>
      </c>
      <c r="F5309" t="s">
        <v>13</v>
      </c>
      <c r="G5309">
        <v>929</v>
      </c>
      <c r="H5309">
        <v>1259</v>
      </c>
      <c r="I5309">
        <v>330</v>
      </c>
    </row>
    <row r="5310" spans="1:9" x14ac:dyDescent="0.25">
      <c r="A5310" t="s">
        <v>351</v>
      </c>
      <c r="B5310" t="s">
        <v>352</v>
      </c>
      <c r="C5310">
        <v>2021</v>
      </c>
      <c r="D5310" t="s">
        <v>21</v>
      </c>
      <c r="E5310" t="s">
        <v>17</v>
      </c>
      <c r="F5310" t="s">
        <v>13</v>
      </c>
      <c r="G5310">
        <v>843</v>
      </c>
      <c r="H5310">
        <v>1101</v>
      </c>
      <c r="I5310">
        <v>258</v>
      </c>
    </row>
    <row r="5311" spans="1:9" x14ac:dyDescent="0.25">
      <c r="A5311" t="s">
        <v>351</v>
      </c>
      <c r="B5311" t="s">
        <v>352</v>
      </c>
      <c r="C5311">
        <v>2021</v>
      </c>
      <c r="D5311" t="s">
        <v>21</v>
      </c>
      <c r="E5311" t="s">
        <v>18</v>
      </c>
      <c r="F5311" t="s">
        <v>13</v>
      </c>
      <c r="G5311">
        <v>783</v>
      </c>
      <c r="H5311">
        <v>992</v>
      </c>
      <c r="I5311">
        <v>210</v>
      </c>
    </row>
    <row r="5312" spans="1:9" x14ac:dyDescent="0.25">
      <c r="A5312" t="s">
        <v>351</v>
      </c>
      <c r="B5312" t="s">
        <v>352</v>
      </c>
      <c r="C5312">
        <v>2021</v>
      </c>
      <c r="D5312" t="s">
        <v>21</v>
      </c>
      <c r="E5312" t="s">
        <v>19</v>
      </c>
      <c r="F5312" t="s">
        <v>13</v>
      </c>
      <c r="G5312">
        <v>443</v>
      </c>
      <c r="H5312">
        <v>540</v>
      </c>
      <c r="I5312">
        <v>97</v>
      </c>
    </row>
    <row r="5313" spans="1:9" x14ac:dyDescent="0.25">
      <c r="A5313" t="s">
        <v>351</v>
      </c>
      <c r="B5313" t="s">
        <v>352</v>
      </c>
      <c r="C5313">
        <v>2021</v>
      </c>
      <c r="D5313" t="s">
        <v>21</v>
      </c>
      <c r="E5313" t="s">
        <v>20</v>
      </c>
      <c r="F5313" t="s">
        <v>13</v>
      </c>
      <c r="G5313">
        <v>147</v>
      </c>
      <c r="H5313">
        <v>195</v>
      </c>
      <c r="I5313">
        <v>48</v>
      </c>
    </row>
    <row r="5314" spans="1:9" x14ac:dyDescent="0.25">
      <c r="A5314" t="s">
        <v>353</v>
      </c>
      <c r="B5314" t="s">
        <v>354</v>
      </c>
      <c r="C5314">
        <v>2020</v>
      </c>
      <c r="D5314" t="s">
        <v>11</v>
      </c>
      <c r="E5314" t="s">
        <v>12</v>
      </c>
      <c r="F5314" t="s">
        <v>26</v>
      </c>
      <c r="G5314">
        <v>16</v>
      </c>
      <c r="H5314">
        <v>21</v>
      </c>
      <c r="I5314">
        <v>5</v>
      </c>
    </row>
    <row r="5315" spans="1:9" x14ac:dyDescent="0.25">
      <c r="A5315" t="s">
        <v>353</v>
      </c>
      <c r="B5315" t="s">
        <v>354</v>
      </c>
      <c r="C5315">
        <v>2020</v>
      </c>
      <c r="D5315" t="s">
        <v>11</v>
      </c>
      <c r="E5315" t="s">
        <v>14</v>
      </c>
      <c r="F5315" t="s">
        <v>26</v>
      </c>
      <c r="G5315">
        <v>7</v>
      </c>
      <c r="H5315">
        <v>5</v>
      </c>
      <c r="I5315">
        <v>-2</v>
      </c>
    </row>
    <row r="5316" spans="1:9" x14ac:dyDescent="0.25">
      <c r="A5316" t="s">
        <v>353</v>
      </c>
      <c r="B5316" t="s">
        <v>354</v>
      </c>
      <c r="C5316">
        <v>2020</v>
      </c>
      <c r="D5316" t="s">
        <v>11</v>
      </c>
      <c r="E5316" t="s">
        <v>15</v>
      </c>
      <c r="F5316" t="s">
        <v>26</v>
      </c>
      <c r="G5316">
        <v>18</v>
      </c>
      <c r="H5316">
        <v>9</v>
      </c>
      <c r="I5316">
        <v>-9</v>
      </c>
    </row>
    <row r="5317" spans="1:9" x14ac:dyDescent="0.25">
      <c r="A5317" t="s">
        <v>353</v>
      </c>
      <c r="B5317" t="s">
        <v>354</v>
      </c>
      <c r="C5317">
        <v>2020</v>
      </c>
      <c r="D5317" t="s">
        <v>11</v>
      </c>
      <c r="E5317" t="s">
        <v>16</v>
      </c>
      <c r="F5317" t="s">
        <v>26</v>
      </c>
      <c r="G5317">
        <v>27</v>
      </c>
      <c r="H5317">
        <v>24</v>
      </c>
      <c r="I5317">
        <v>-3</v>
      </c>
    </row>
    <row r="5318" spans="1:9" x14ac:dyDescent="0.25">
      <c r="A5318" t="s">
        <v>353</v>
      </c>
      <c r="B5318" t="s">
        <v>354</v>
      </c>
      <c r="C5318">
        <v>2020</v>
      </c>
      <c r="D5318" t="s">
        <v>11</v>
      </c>
      <c r="E5318" t="s">
        <v>17</v>
      </c>
      <c r="F5318" t="s">
        <v>26</v>
      </c>
      <c r="G5318">
        <v>54</v>
      </c>
      <c r="H5318">
        <v>37</v>
      </c>
      <c r="I5318">
        <v>-17</v>
      </c>
    </row>
    <row r="5319" spans="1:9" x14ac:dyDescent="0.25">
      <c r="A5319" t="s">
        <v>353</v>
      </c>
      <c r="B5319" t="s">
        <v>354</v>
      </c>
      <c r="C5319">
        <v>2020</v>
      </c>
      <c r="D5319" t="s">
        <v>11</v>
      </c>
      <c r="E5319" t="s">
        <v>18</v>
      </c>
      <c r="F5319" t="s">
        <v>26</v>
      </c>
      <c r="G5319">
        <v>59</v>
      </c>
      <c r="H5319">
        <v>32</v>
      </c>
      <c r="I5319">
        <v>-27</v>
      </c>
    </row>
    <row r="5320" spans="1:9" x14ac:dyDescent="0.25">
      <c r="A5320" t="s">
        <v>353</v>
      </c>
      <c r="B5320" t="s">
        <v>354</v>
      </c>
      <c r="C5320">
        <v>2020</v>
      </c>
      <c r="D5320" t="s">
        <v>11</v>
      </c>
      <c r="E5320" t="s">
        <v>19</v>
      </c>
      <c r="F5320" t="s">
        <v>26</v>
      </c>
      <c r="G5320">
        <v>87</v>
      </c>
      <c r="H5320">
        <v>66</v>
      </c>
      <c r="I5320">
        <v>-21</v>
      </c>
    </row>
    <row r="5321" spans="1:9" x14ac:dyDescent="0.25">
      <c r="A5321" t="s">
        <v>353</v>
      </c>
      <c r="B5321" t="s">
        <v>354</v>
      </c>
      <c r="C5321">
        <v>2020</v>
      </c>
      <c r="D5321" t="s">
        <v>11</v>
      </c>
      <c r="E5321" t="s">
        <v>20</v>
      </c>
      <c r="F5321" t="s">
        <v>26</v>
      </c>
      <c r="G5321">
        <v>102</v>
      </c>
      <c r="H5321">
        <v>80</v>
      </c>
      <c r="I5321">
        <v>-22</v>
      </c>
    </row>
    <row r="5322" spans="1:9" x14ac:dyDescent="0.25">
      <c r="A5322" t="s">
        <v>353</v>
      </c>
      <c r="B5322" t="s">
        <v>354</v>
      </c>
      <c r="C5322">
        <v>2020</v>
      </c>
      <c r="D5322" t="s">
        <v>21</v>
      </c>
      <c r="E5322" t="s">
        <v>12</v>
      </c>
      <c r="F5322" t="s">
        <v>26</v>
      </c>
      <c r="G5322">
        <v>30</v>
      </c>
      <c r="H5322">
        <v>19</v>
      </c>
      <c r="I5322">
        <v>-11</v>
      </c>
    </row>
    <row r="5323" spans="1:9" x14ac:dyDescent="0.25">
      <c r="A5323" t="s">
        <v>353</v>
      </c>
      <c r="B5323" t="s">
        <v>354</v>
      </c>
      <c r="C5323">
        <v>2020</v>
      </c>
      <c r="D5323" t="s">
        <v>21</v>
      </c>
      <c r="E5323" t="s">
        <v>14</v>
      </c>
      <c r="F5323" t="s">
        <v>26</v>
      </c>
      <c r="G5323">
        <v>25</v>
      </c>
      <c r="H5323">
        <v>17</v>
      </c>
      <c r="I5323">
        <v>-8</v>
      </c>
    </row>
    <row r="5324" spans="1:9" x14ac:dyDescent="0.25">
      <c r="A5324" t="s">
        <v>353</v>
      </c>
      <c r="B5324" t="s">
        <v>354</v>
      </c>
      <c r="C5324">
        <v>2020</v>
      </c>
      <c r="D5324" t="s">
        <v>21</v>
      </c>
      <c r="E5324" t="s">
        <v>15</v>
      </c>
      <c r="F5324" t="s">
        <v>26</v>
      </c>
      <c r="G5324">
        <v>34</v>
      </c>
      <c r="H5324">
        <v>34</v>
      </c>
      <c r="I5324">
        <v>0</v>
      </c>
    </row>
    <row r="5325" spans="1:9" x14ac:dyDescent="0.25">
      <c r="A5325" t="s">
        <v>353</v>
      </c>
      <c r="B5325" t="s">
        <v>354</v>
      </c>
      <c r="C5325">
        <v>2020</v>
      </c>
      <c r="D5325" t="s">
        <v>21</v>
      </c>
      <c r="E5325" t="s">
        <v>16</v>
      </c>
      <c r="F5325" t="s">
        <v>26</v>
      </c>
      <c r="G5325">
        <v>68</v>
      </c>
      <c r="H5325">
        <v>54</v>
      </c>
      <c r="I5325">
        <v>-14</v>
      </c>
    </row>
    <row r="5326" spans="1:9" x14ac:dyDescent="0.25">
      <c r="A5326" t="s">
        <v>353</v>
      </c>
      <c r="B5326" t="s">
        <v>354</v>
      </c>
      <c r="C5326">
        <v>2020</v>
      </c>
      <c r="D5326" t="s">
        <v>21</v>
      </c>
      <c r="E5326" t="s">
        <v>17</v>
      </c>
      <c r="F5326" t="s">
        <v>26</v>
      </c>
      <c r="G5326">
        <v>88</v>
      </c>
      <c r="H5326">
        <v>90</v>
      </c>
      <c r="I5326">
        <v>2</v>
      </c>
    </row>
    <row r="5327" spans="1:9" x14ac:dyDescent="0.25">
      <c r="A5327" t="s">
        <v>353</v>
      </c>
      <c r="B5327" t="s">
        <v>354</v>
      </c>
      <c r="C5327">
        <v>2020</v>
      </c>
      <c r="D5327" t="s">
        <v>21</v>
      </c>
      <c r="E5327" t="s">
        <v>18</v>
      </c>
      <c r="F5327" t="s">
        <v>26</v>
      </c>
      <c r="G5327">
        <v>96</v>
      </c>
      <c r="H5327">
        <v>81</v>
      </c>
      <c r="I5327">
        <v>-15</v>
      </c>
    </row>
    <row r="5328" spans="1:9" x14ac:dyDescent="0.25">
      <c r="A5328" t="s">
        <v>353</v>
      </c>
      <c r="B5328" t="s">
        <v>354</v>
      </c>
      <c r="C5328">
        <v>2020</v>
      </c>
      <c r="D5328" t="s">
        <v>21</v>
      </c>
      <c r="E5328" t="s">
        <v>19</v>
      </c>
      <c r="F5328" t="s">
        <v>26</v>
      </c>
      <c r="G5328">
        <v>83</v>
      </c>
      <c r="H5328">
        <v>63</v>
      </c>
      <c r="I5328">
        <v>-20</v>
      </c>
    </row>
    <row r="5329" spans="1:9" x14ac:dyDescent="0.25">
      <c r="A5329" t="s">
        <v>353</v>
      </c>
      <c r="B5329" t="s">
        <v>354</v>
      </c>
      <c r="C5329">
        <v>2020</v>
      </c>
      <c r="D5329" t="s">
        <v>21</v>
      </c>
      <c r="E5329" t="s">
        <v>20</v>
      </c>
      <c r="F5329" t="s">
        <v>26</v>
      </c>
      <c r="G5329">
        <v>52</v>
      </c>
      <c r="H5329">
        <v>36</v>
      </c>
      <c r="I5329">
        <v>-16</v>
      </c>
    </row>
    <row r="5330" spans="1:9" x14ac:dyDescent="0.25">
      <c r="A5330" t="s">
        <v>353</v>
      </c>
      <c r="B5330" t="s">
        <v>354</v>
      </c>
      <c r="C5330">
        <v>2021</v>
      </c>
      <c r="D5330" t="s">
        <v>11</v>
      </c>
      <c r="E5330" t="s">
        <v>12</v>
      </c>
      <c r="F5330" t="s">
        <v>26</v>
      </c>
      <c r="G5330">
        <v>19</v>
      </c>
      <c r="H5330">
        <v>20</v>
      </c>
      <c r="I5330">
        <v>1</v>
      </c>
    </row>
    <row r="5331" spans="1:9" x14ac:dyDescent="0.25">
      <c r="A5331" t="s">
        <v>353</v>
      </c>
      <c r="B5331" t="s">
        <v>354</v>
      </c>
      <c r="C5331">
        <v>2021</v>
      </c>
      <c r="D5331" t="s">
        <v>11</v>
      </c>
      <c r="E5331" t="s">
        <v>14</v>
      </c>
      <c r="F5331" t="s">
        <v>26</v>
      </c>
      <c r="G5331">
        <v>7</v>
      </c>
      <c r="H5331">
        <v>9</v>
      </c>
      <c r="I5331">
        <v>2</v>
      </c>
    </row>
    <row r="5332" spans="1:9" x14ac:dyDescent="0.25">
      <c r="A5332" t="s">
        <v>353</v>
      </c>
      <c r="B5332" t="s">
        <v>354</v>
      </c>
      <c r="C5332">
        <v>2021</v>
      </c>
      <c r="D5332" t="s">
        <v>11</v>
      </c>
      <c r="E5332" t="s">
        <v>15</v>
      </c>
      <c r="F5332" t="s">
        <v>26</v>
      </c>
      <c r="G5332">
        <v>19</v>
      </c>
      <c r="H5332">
        <v>20</v>
      </c>
      <c r="I5332">
        <v>1</v>
      </c>
    </row>
    <row r="5333" spans="1:9" x14ac:dyDescent="0.25">
      <c r="A5333" t="s">
        <v>353</v>
      </c>
      <c r="B5333" t="s">
        <v>354</v>
      </c>
      <c r="C5333">
        <v>2021</v>
      </c>
      <c r="D5333" t="s">
        <v>11</v>
      </c>
      <c r="E5333" t="s">
        <v>16</v>
      </c>
      <c r="F5333" t="s">
        <v>26</v>
      </c>
      <c r="G5333">
        <v>28</v>
      </c>
      <c r="H5333">
        <v>32</v>
      </c>
      <c r="I5333">
        <v>4</v>
      </c>
    </row>
    <row r="5334" spans="1:9" x14ac:dyDescent="0.25">
      <c r="A5334" t="s">
        <v>353</v>
      </c>
      <c r="B5334" t="s">
        <v>354</v>
      </c>
      <c r="C5334">
        <v>2021</v>
      </c>
      <c r="D5334" t="s">
        <v>11</v>
      </c>
      <c r="E5334" t="s">
        <v>17</v>
      </c>
      <c r="F5334" t="s">
        <v>26</v>
      </c>
      <c r="G5334">
        <v>58</v>
      </c>
      <c r="H5334">
        <v>63</v>
      </c>
      <c r="I5334">
        <v>5</v>
      </c>
    </row>
    <row r="5335" spans="1:9" x14ac:dyDescent="0.25">
      <c r="A5335" t="s">
        <v>353</v>
      </c>
      <c r="B5335" t="s">
        <v>354</v>
      </c>
      <c r="C5335">
        <v>2021</v>
      </c>
      <c r="D5335" t="s">
        <v>11</v>
      </c>
      <c r="E5335" t="s">
        <v>18</v>
      </c>
      <c r="F5335" t="s">
        <v>26</v>
      </c>
      <c r="G5335">
        <v>64</v>
      </c>
      <c r="H5335">
        <v>81</v>
      </c>
      <c r="I5335">
        <v>17</v>
      </c>
    </row>
    <row r="5336" spans="1:9" x14ac:dyDescent="0.25">
      <c r="A5336" t="s">
        <v>353</v>
      </c>
      <c r="B5336" t="s">
        <v>354</v>
      </c>
      <c r="C5336">
        <v>2021</v>
      </c>
      <c r="D5336" t="s">
        <v>11</v>
      </c>
      <c r="E5336" t="s">
        <v>19</v>
      </c>
      <c r="F5336" t="s">
        <v>26</v>
      </c>
      <c r="G5336">
        <v>88</v>
      </c>
      <c r="H5336">
        <v>106</v>
      </c>
      <c r="I5336">
        <v>18</v>
      </c>
    </row>
    <row r="5337" spans="1:9" x14ac:dyDescent="0.25">
      <c r="A5337" t="s">
        <v>353</v>
      </c>
      <c r="B5337" t="s">
        <v>354</v>
      </c>
      <c r="C5337">
        <v>2021</v>
      </c>
      <c r="D5337" t="s">
        <v>11</v>
      </c>
      <c r="E5337" t="s">
        <v>20</v>
      </c>
      <c r="F5337" t="s">
        <v>26</v>
      </c>
      <c r="G5337">
        <v>95</v>
      </c>
      <c r="H5337">
        <v>114</v>
      </c>
      <c r="I5337">
        <v>19</v>
      </c>
    </row>
    <row r="5338" spans="1:9" x14ac:dyDescent="0.25">
      <c r="A5338" t="s">
        <v>353</v>
      </c>
      <c r="B5338" t="s">
        <v>354</v>
      </c>
      <c r="C5338">
        <v>2021</v>
      </c>
      <c r="D5338" t="s">
        <v>21</v>
      </c>
      <c r="E5338" t="s">
        <v>12</v>
      </c>
      <c r="F5338" t="s">
        <v>26</v>
      </c>
      <c r="G5338">
        <v>29</v>
      </c>
      <c r="H5338">
        <v>11</v>
      </c>
      <c r="I5338">
        <v>-18</v>
      </c>
    </row>
    <row r="5339" spans="1:9" x14ac:dyDescent="0.25">
      <c r="A5339" t="s">
        <v>353</v>
      </c>
      <c r="B5339" t="s">
        <v>354</v>
      </c>
      <c r="C5339">
        <v>2021</v>
      </c>
      <c r="D5339" t="s">
        <v>21</v>
      </c>
      <c r="E5339" t="s">
        <v>14</v>
      </c>
      <c r="F5339" t="s">
        <v>26</v>
      </c>
      <c r="G5339">
        <v>27</v>
      </c>
      <c r="H5339">
        <v>17</v>
      </c>
      <c r="I5339">
        <v>-10</v>
      </c>
    </row>
    <row r="5340" spans="1:9" x14ac:dyDescent="0.25">
      <c r="A5340" t="s">
        <v>353</v>
      </c>
      <c r="B5340" t="s">
        <v>354</v>
      </c>
      <c r="C5340">
        <v>2021</v>
      </c>
      <c r="D5340" t="s">
        <v>21</v>
      </c>
      <c r="E5340" t="s">
        <v>15</v>
      </c>
      <c r="F5340" t="s">
        <v>26</v>
      </c>
      <c r="G5340">
        <v>35</v>
      </c>
      <c r="H5340">
        <v>39</v>
      </c>
      <c r="I5340">
        <v>4</v>
      </c>
    </row>
    <row r="5341" spans="1:9" x14ac:dyDescent="0.25">
      <c r="A5341" t="s">
        <v>353</v>
      </c>
      <c r="B5341" t="s">
        <v>354</v>
      </c>
      <c r="C5341">
        <v>2021</v>
      </c>
      <c r="D5341" t="s">
        <v>21</v>
      </c>
      <c r="E5341" t="s">
        <v>16</v>
      </c>
      <c r="F5341" t="s">
        <v>26</v>
      </c>
      <c r="G5341">
        <v>72</v>
      </c>
      <c r="H5341">
        <v>56</v>
      </c>
      <c r="I5341">
        <v>-16</v>
      </c>
    </row>
    <row r="5342" spans="1:9" x14ac:dyDescent="0.25">
      <c r="A5342" t="s">
        <v>353</v>
      </c>
      <c r="B5342" t="s">
        <v>354</v>
      </c>
      <c r="C5342">
        <v>2021</v>
      </c>
      <c r="D5342" t="s">
        <v>21</v>
      </c>
      <c r="E5342" t="s">
        <v>17</v>
      </c>
      <c r="F5342" t="s">
        <v>26</v>
      </c>
      <c r="G5342">
        <v>94</v>
      </c>
      <c r="H5342">
        <v>97</v>
      </c>
      <c r="I5342">
        <v>3</v>
      </c>
    </row>
    <row r="5343" spans="1:9" x14ac:dyDescent="0.25">
      <c r="A5343" t="s">
        <v>353</v>
      </c>
      <c r="B5343" t="s">
        <v>354</v>
      </c>
      <c r="C5343">
        <v>2021</v>
      </c>
      <c r="D5343" t="s">
        <v>21</v>
      </c>
      <c r="E5343" t="s">
        <v>18</v>
      </c>
      <c r="F5343" t="s">
        <v>26</v>
      </c>
      <c r="G5343">
        <v>104</v>
      </c>
      <c r="H5343">
        <v>106</v>
      </c>
      <c r="I5343">
        <v>2</v>
      </c>
    </row>
    <row r="5344" spans="1:9" x14ac:dyDescent="0.25">
      <c r="A5344" t="s">
        <v>353</v>
      </c>
      <c r="B5344" t="s">
        <v>354</v>
      </c>
      <c r="C5344">
        <v>2021</v>
      </c>
      <c r="D5344" t="s">
        <v>21</v>
      </c>
      <c r="E5344" t="s">
        <v>19</v>
      </c>
      <c r="F5344" t="s">
        <v>26</v>
      </c>
      <c r="G5344">
        <v>84</v>
      </c>
      <c r="H5344">
        <v>105</v>
      </c>
      <c r="I5344">
        <v>21</v>
      </c>
    </row>
    <row r="5345" spans="1:9" x14ac:dyDescent="0.25">
      <c r="A5345" t="s">
        <v>353</v>
      </c>
      <c r="B5345" t="s">
        <v>354</v>
      </c>
      <c r="C5345">
        <v>2021</v>
      </c>
      <c r="D5345" t="s">
        <v>21</v>
      </c>
      <c r="E5345" t="s">
        <v>20</v>
      </c>
      <c r="F5345" t="s">
        <v>26</v>
      </c>
      <c r="G5345">
        <v>55</v>
      </c>
      <c r="H5345">
        <v>49</v>
      </c>
      <c r="I5345">
        <v>-6</v>
      </c>
    </row>
    <row r="5346" spans="1:9" x14ac:dyDescent="0.25">
      <c r="A5346" t="s">
        <v>355</v>
      </c>
      <c r="B5346" t="s">
        <v>356</v>
      </c>
      <c r="C5346">
        <v>2020</v>
      </c>
      <c r="D5346" t="s">
        <v>11</v>
      </c>
      <c r="E5346" t="s">
        <v>12</v>
      </c>
      <c r="F5346" t="s">
        <v>13</v>
      </c>
      <c r="G5346">
        <v>3969</v>
      </c>
      <c r="H5346">
        <v>3970</v>
      </c>
      <c r="I5346">
        <v>0</v>
      </c>
    </row>
    <row r="5347" spans="1:9" x14ac:dyDescent="0.25">
      <c r="A5347" t="s">
        <v>355</v>
      </c>
      <c r="B5347" t="s">
        <v>356</v>
      </c>
      <c r="C5347">
        <v>2020</v>
      </c>
      <c r="D5347" t="s">
        <v>11</v>
      </c>
      <c r="E5347" t="s">
        <v>14</v>
      </c>
      <c r="F5347" t="s">
        <v>13</v>
      </c>
      <c r="G5347">
        <v>707</v>
      </c>
      <c r="H5347">
        <v>627</v>
      </c>
      <c r="I5347">
        <v>-80</v>
      </c>
    </row>
    <row r="5348" spans="1:9" x14ac:dyDescent="0.25">
      <c r="A5348" t="s">
        <v>355</v>
      </c>
      <c r="B5348" t="s">
        <v>356</v>
      </c>
      <c r="C5348">
        <v>2020</v>
      </c>
      <c r="D5348" t="s">
        <v>11</v>
      </c>
      <c r="E5348" t="s">
        <v>15</v>
      </c>
      <c r="F5348" t="s">
        <v>13</v>
      </c>
      <c r="G5348">
        <v>1354</v>
      </c>
      <c r="H5348">
        <v>1322</v>
      </c>
      <c r="I5348">
        <v>-33</v>
      </c>
    </row>
    <row r="5349" spans="1:9" x14ac:dyDescent="0.25">
      <c r="A5349" t="s">
        <v>355</v>
      </c>
      <c r="B5349" t="s">
        <v>356</v>
      </c>
      <c r="C5349">
        <v>2020</v>
      </c>
      <c r="D5349" t="s">
        <v>11</v>
      </c>
      <c r="E5349" t="s">
        <v>16</v>
      </c>
      <c r="F5349" t="s">
        <v>13</v>
      </c>
      <c r="G5349">
        <v>2443</v>
      </c>
      <c r="H5349">
        <v>2522</v>
      </c>
      <c r="I5349">
        <v>79</v>
      </c>
    </row>
    <row r="5350" spans="1:9" x14ac:dyDescent="0.25">
      <c r="A5350" t="s">
        <v>355</v>
      </c>
      <c r="B5350" t="s">
        <v>356</v>
      </c>
      <c r="C5350">
        <v>2020</v>
      </c>
      <c r="D5350" t="s">
        <v>11</v>
      </c>
      <c r="E5350" t="s">
        <v>17</v>
      </c>
      <c r="F5350" t="s">
        <v>13</v>
      </c>
      <c r="G5350">
        <v>3675</v>
      </c>
      <c r="H5350">
        <v>3882</v>
      </c>
      <c r="I5350">
        <v>207</v>
      </c>
    </row>
    <row r="5351" spans="1:9" x14ac:dyDescent="0.25">
      <c r="A5351" t="s">
        <v>355</v>
      </c>
      <c r="B5351" t="s">
        <v>356</v>
      </c>
      <c r="C5351">
        <v>2020</v>
      </c>
      <c r="D5351" t="s">
        <v>11</v>
      </c>
      <c r="E5351" t="s">
        <v>18</v>
      </c>
      <c r="F5351" t="s">
        <v>13</v>
      </c>
      <c r="G5351">
        <v>5985</v>
      </c>
      <c r="H5351">
        <v>6271</v>
      </c>
      <c r="I5351">
        <v>287</v>
      </c>
    </row>
    <row r="5352" spans="1:9" x14ac:dyDescent="0.25">
      <c r="A5352" t="s">
        <v>355</v>
      </c>
      <c r="B5352" t="s">
        <v>356</v>
      </c>
      <c r="C5352">
        <v>2020</v>
      </c>
      <c r="D5352" t="s">
        <v>11</v>
      </c>
      <c r="E5352" t="s">
        <v>19</v>
      </c>
      <c r="F5352" t="s">
        <v>13</v>
      </c>
      <c r="G5352">
        <v>7269</v>
      </c>
      <c r="H5352">
        <v>7098</v>
      </c>
      <c r="I5352">
        <v>-175</v>
      </c>
    </row>
    <row r="5353" spans="1:9" x14ac:dyDescent="0.25">
      <c r="A5353" t="s">
        <v>355</v>
      </c>
      <c r="B5353" t="s">
        <v>356</v>
      </c>
      <c r="C5353">
        <v>2020</v>
      </c>
      <c r="D5353" t="s">
        <v>11</v>
      </c>
      <c r="E5353" t="s">
        <v>20</v>
      </c>
      <c r="F5353" t="s">
        <v>13</v>
      </c>
      <c r="G5353">
        <v>4237</v>
      </c>
      <c r="H5353">
        <v>4782</v>
      </c>
      <c r="I5353">
        <v>548</v>
      </c>
    </row>
    <row r="5354" spans="1:9" x14ac:dyDescent="0.25">
      <c r="A5354" t="s">
        <v>355</v>
      </c>
      <c r="B5354" t="s">
        <v>356</v>
      </c>
      <c r="C5354">
        <v>2020</v>
      </c>
      <c r="D5354" t="s">
        <v>21</v>
      </c>
      <c r="E5354" t="s">
        <v>12</v>
      </c>
      <c r="F5354" t="s">
        <v>13</v>
      </c>
      <c r="G5354">
        <v>8066</v>
      </c>
      <c r="H5354">
        <v>8069</v>
      </c>
      <c r="I5354">
        <v>0</v>
      </c>
    </row>
    <row r="5355" spans="1:9" x14ac:dyDescent="0.25">
      <c r="A5355" t="s">
        <v>355</v>
      </c>
      <c r="B5355" t="s">
        <v>356</v>
      </c>
      <c r="C5355">
        <v>2020</v>
      </c>
      <c r="D5355" t="s">
        <v>21</v>
      </c>
      <c r="E5355" t="s">
        <v>14</v>
      </c>
      <c r="F5355" t="s">
        <v>13</v>
      </c>
      <c r="G5355">
        <v>2774</v>
      </c>
      <c r="H5355">
        <v>2411</v>
      </c>
      <c r="I5355">
        <v>-367</v>
      </c>
    </row>
    <row r="5356" spans="1:9" x14ac:dyDescent="0.25">
      <c r="A5356" t="s">
        <v>355</v>
      </c>
      <c r="B5356" t="s">
        <v>356</v>
      </c>
      <c r="C5356">
        <v>2020</v>
      </c>
      <c r="D5356" t="s">
        <v>21</v>
      </c>
      <c r="E5356" t="s">
        <v>15</v>
      </c>
      <c r="F5356" t="s">
        <v>13</v>
      </c>
      <c r="G5356">
        <v>2995</v>
      </c>
      <c r="H5356">
        <v>2871</v>
      </c>
      <c r="I5356">
        <v>-126</v>
      </c>
    </row>
    <row r="5357" spans="1:9" x14ac:dyDescent="0.25">
      <c r="A5357" t="s">
        <v>355</v>
      </c>
      <c r="B5357" t="s">
        <v>356</v>
      </c>
      <c r="C5357">
        <v>2020</v>
      </c>
      <c r="D5357" t="s">
        <v>21</v>
      </c>
      <c r="E5357" t="s">
        <v>16</v>
      </c>
      <c r="F5357" t="s">
        <v>13</v>
      </c>
      <c r="G5357">
        <v>4373</v>
      </c>
      <c r="H5357">
        <v>4568</v>
      </c>
      <c r="I5357">
        <v>195</v>
      </c>
    </row>
    <row r="5358" spans="1:9" x14ac:dyDescent="0.25">
      <c r="A5358" t="s">
        <v>355</v>
      </c>
      <c r="B5358" t="s">
        <v>356</v>
      </c>
      <c r="C5358">
        <v>2020</v>
      </c>
      <c r="D5358" t="s">
        <v>21</v>
      </c>
      <c r="E5358" t="s">
        <v>17</v>
      </c>
      <c r="F5358" t="s">
        <v>13</v>
      </c>
      <c r="G5358">
        <v>6331</v>
      </c>
      <c r="H5358">
        <v>7010</v>
      </c>
      <c r="I5358">
        <v>683</v>
      </c>
    </row>
    <row r="5359" spans="1:9" x14ac:dyDescent="0.25">
      <c r="A5359" t="s">
        <v>355</v>
      </c>
      <c r="B5359" t="s">
        <v>356</v>
      </c>
      <c r="C5359">
        <v>2020</v>
      </c>
      <c r="D5359" t="s">
        <v>21</v>
      </c>
      <c r="E5359" t="s">
        <v>18</v>
      </c>
      <c r="F5359" t="s">
        <v>13</v>
      </c>
      <c r="G5359">
        <v>8317</v>
      </c>
      <c r="H5359">
        <v>9258</v>
      </c>
      <c r="I5359">
        <v>946</v>
      </c>
    </row>
    <row r="5360" spans="1:9" x14ac:dyDescent="0.25">
      <c r="A5360" t="s">
        <v>355</v>
      </c>
      <c r="B5360" t="s">
        <v>356</v>
      </c>
      <c r="C5360">
        <v>2020</v>
      </c>
      <c r="D5360" t="s">
        <v>21</v>
      </c>
      <c r="E5360" t="s">
        <v>19</v>
      </c>
      <c r="F5360" t="s">
        <v>13</v>
      </c>
      <c r="G5360">
        <v>6983</v>
      </c>
      <c r="H5360">
        <v>7344</v>
      </c>
      <c r="I5360">
        <v>361</v>
      </c>
    </row>
    <row r="5361" spans="1:9" x14ac:dyDescent="0.25">
      <c r="A5361" t="s">
        <v>355</v>
      </c>
      <c r="B5361" t="s">
        <v>356</v>
      </c>
      <c r="C5361">
        <v>2020</v>
      </c>
      <c r="D5361" t="s">
        <v>21</v>
      </c>
      <c r="E5361" t="s">
        <v>20</v>
      </c>
      <c r="F5361" t="s">
        <v>13</v>
      </c>
      <c r="G5361">
        <v>2886</v>
      </c>
      <c r="H5361">
        <v>3449</v>
      </c>
      <c r="I5361">
        <v>566</v>
      </c>
    </row>
    <row r="5362" spans="1:9" x14ac:dyDescent="0.25">
      <c r="A5362" t="s">
        <v>355</v>
      </c>
      <c r="B5362" t="s">
        <v>356</v>
      </c>
      <c r="C5362">
        <v>2021</v>
      </c>
      <c r="D5362" t="s">
        <v>11</v>
      </c>
      <c r="E5362" t="s">
        <v>12</v>
      </c>
      <c r="F5362" t="s">
        <v>13</v>
      </c>
      <c r="G5362">
        <v>3046</v>
      </c>
      <c r="H5362">
        <v>3047</v>
      </c>
      <c r="I5362">
        <v>0</v>
      </c>
    </row>
    <row r="5363" spans="1:9" x14ac:dyDescent="0.25">
      <c r="A5363" t="s">
        <v>355</v>
      </c>
      <c r="B5363" t="s">
        <v>356</v>
      </c>
      <c r="C5363">
        <v>2021</v>
      </c>
      <c r="D5363" t="s">
        <v>11</v>
      </c>
      <c r="E5363" t="s">
        <v>14</v>
      </c>
      <c r="F5363" t="s">
        <v>13</v>
      </c>
      <c r="G5363">
        <v>558</v>
      </c>
      <c r="H5363">
        <v>580</v>
      </c>
      <c r="I5363">
        <v>22</v>
      </c>
    </row>
    <row r="5364" spans="1:9" x14ac:dyDescent="0.25">
      <c r="A5364" t="s">
        <v>355</v>
      </c>
      <c r="B5364" t="s">
        <v>356</v>
      </c>
      <c r="C5364">
        <v>2021</v>
      </c>
      <c r="D5364" t="s">
        <v>11</v>
      </c>
      <c r="E5364" t="s">
        <v>15</v>
      </c>
      <c r="F5364" t="s">
        <v>13</v>
      </c>
      <c r="G5364">
        <v>1077</v>
      </c>
      <c r="H5364">
        <v>1247</v>
      </c>
      <c r="I5364">
        <v>171</v>
      </c>
    </row>
    <row r="5365" spans="1:9" x14ac:dyDescent="0.25">
      <c r="A5365" t="s">
        <v>355</v>
      </c>
      <c r="B5365" t="s">
        <v>356</v>
      </c>
      <c r="C5365">
        <v>2021</v>
      </c>
      <c r="D5365" t="s">
        <v>11</v>
      </c>
      <c r="E5365" t="s">
        <v>16</v>
      </c>
      <c r="F5365" t="s">
        <v>13</v>
      </c>
      <c r="G5365">
        <v>2045</v>
      </c>
      <c r="H5365">
        <v>2517</v>
      </c>
      <c r="I5365">
        <v>472</v>
      </c>
    </row>
    <row r="5366" spans="1:9" x14ac:dyDescent="0.25">
      <c r="A5366" t="s">
        <v>355</v>
      </c>
      <c r="B5366" t="s">
        <v>356</v>
      </c>
      <c r="C5366">
        <v>2021</v>
      </c>
      <c r="D5366" t="s">
        <v>11</v>
      </c>
      <c r="E5366" t="s">
        <v>17</v>
      </c>
      <c r="F5366" t="s">
        <v>13</v>
      </c>
      <c r="G5366">
        <v>3169</v>
      </c>
      <c r="H5366">
        <v>3788</v>
      </c>
      <c r="I5366">
        <v>618</v>
      </c>
    </row>
    <row r="5367" spans="1:9" x14ac:dyDescent="0.25">
      <c r="A5367" t="s">
        <v>355</v>
      </c>
      <c r="B5367" t="s">
        <v>356</v>
      </c>
      <c r="C5367">
        <v>2021</v>
      </c>
      <c r="D5367" t="s">
        <v>11</v>
      </c>
      <c r="E5367" t="s">
        <v>18</v>
      </c>
      <c r="F5367" t="s">
        <v>13</v>
      </c>
      <c r="G5367">
        <v>5294</v>
      </c>
      <c r="H5367">
        <v>5958</v>
      </c>
      <c r="I5367">
        <v>664</v>
      </c>
    </row>
    <row r="5368" spans="1:9" x14ac:dyDescent="0.25">
      <c r="A5368" t="s">
        <v>355</v>
      </c>
      <c r="B5368" t="s">
        <v>356</v>
      </c>
      <c r="C5368">
        <v>2021</v>
      </c>
      <c r="D5368" t="s">
        <v>11</v>
      </c>
      <c r="E5368" t="s">
        <v>19</v>
      </c>
      <c r="F5368" t="s">
        <v>13</v>
      </c>
      <c r="G5368">
        <v>6502</v>
      </c>
      <c r="H5368">
        <v>7091</v>
      </c>
      <c r="I5368">
        <v>589</v>
      </c>
    </row>
    <row r="5369" spans="1:9" x14ac:dyDescent="0.25">
      <c r="A5369" t="s">
        <v>355</v>
      </c>
      <c r="B5369" t="s">
        <v>356</v>
      </c>
      <c r="C5369">
        <v>2021</v>
      </c>
      <c r="D5369" t="s">
        <v>11</v>
      </c>
      <c r="E5369" t="s">
        <v>20</v>
      </c>
      <c r="F5369" t="s">
        <v>13</v>
      </c>
      <c r="G5369">
        <v>3807</v>
      </c>
      <c r="H5369">
        <v>4783</v>
      </c>
      <c r="I5369">
        <v>977</v>
      </c>
    </row>
    <row r="5370" spans="1:9" x14ac:dyDescent="0.25">
      <c r="A5370" t="s">
        <v>355</v>
      </c>
      <c r="B5370" t="s">
        <v>356</v>
      </c>
      <c r="C5370">
        <v>2021</v>
      </c>
      <c r="D5370" t="s">
        <v>21</v>
      </c>
      <c r="E5370" t="s">
        <v>12</v>
      </c>
      <c r="F5370" t="s">
        <v>13</v>
      </c>
      <c r="G5370">
        <v>5857</v>
      </c>
      <c r="H5370">
        <v>5857</v>
      </c>
      <c r="I5370">
        <v>0</v>
      </c>
    </row>
    <row r="5371" spans="1:9" x14ac:dyDescent="0.25">
      <c r="A5371" t="s">
        <v>355</v>
      </c>
      <c r="B5371" t="s">
        <v>356</v>
      </c>
      <c r="C5371">
        <v>2021</v>
      </c>
      <c r="D5371" t="s">
        <v>21</v>
      </c>
      <c r="E5371" t="s">
        <v>14</v>
      </c>
      <c r="F5371" t="s">
        <v>13</v>
      </c>
      <c r="G5371">
        <v>1842</v>
      </c>
      <c r="H5371">
        <v>1930</v>
      </c>
      <c r="I5371">
        <v>88</v>
      </c>
    </row>
    <row r="5372" spans="1:9" x14ac:dyDescent="0.25">
      <c r="A5372" t="s">
        <v>355</v>
      </c>
      <c r="B5372" t="s">
        <v>356</v>
      </c>
      <c r="C5372">
        <v>2021</v>
      </c>
      <c r="D5372" t="s">
        <v>21</v>
      </c>
      <c r="E5372" t="s">
        <v>15</v>
      </c>
      <c r="F5372" t="s">
        <v>13</v>
      </c>
      <c r="G5372">
        <v>2117</v>
      </c>
      <c r="H5372">
        <v>2454</v>
      </c>
      <c r="I5372">
        <v>338</v>
      </c>
    </row>
    <row r="5373" spans="1:9" x14ac:dyDescent="0.25">
      <c r="A5373" t="s">
        <v>355</v>
      </c>
      <c r="B5373" t="s">
        <v>356</v>
      </c>
      <c r="C5373">
        <v>2021</v>
      </c>
      <c r="D5373" t="s">
        <v>21</v>
      </c>
      <c r="E5373" t="s">
        <v>16</v>
      </c>
      <c r="F5373" t="s">
        <v>13</v>
      </c>
      <c r="G5373">
        <v>3537</v>
      </c>
      <c r="H5373">
        <v>4298</v>
      </c>
      <c r="I5373">
        <v>761</v>
      </c>
    </row>
    <row r="5374" spans="1:9" x14ac:dyDescent="0.25">
      <c r="A5374" t="s">
        <v>355</v>
      </c>
      <c r="B5374" t="s">
        <v>356</v>
      </c>
      <c r="C5374">
        <v>2021</v>
      </c>
      <c r="D5374" t="s">
        <v>21</v>
      </c>
      <c r="E5374" t="s">
        <v>17</v>
      </c>
      <c r="F5374" t="s">
        <v>13</v>
      </c>
      <c r="G5374">
        <v>5508</v>
      </c>
      <c r="H5374">
        <v>6437</v>
      </c>
      <c r="I5374">
        <v>929</v>
      </c>
    </row>
    <row r="5375" spans="1:9" x14ac:dyDescent="0.25">
      <c r="A5375" t="s">
        <v>355</v>
      </c>
      <c r="B5375" t="s">
        <v>356</v>
      </c>
      <c r="C5375">
        <v>2021</v>
      </c>
      <c r="D5375" t="s">
        <v>21</v>
      </c>
      <c r="E5375" t="s">
        <v>18</v>
      </c>
      <c r="F5375" t="s">
        <v>13</v>
      </c>
      <c r="G5375">
        <v>7494</v>
      </c>
      <c r="H5375">
        <v>8495</v>
      </c>
      <c r="I5375">
        <v>1001</v>
      </c>
    </row>
    <row r="5376" spans="1:9" x14ac:dyDescent="0.25">
      <c r="A5376" t="s">
        <v>355</v>
      </c>
      <c r="B5376" t="s">
        <v>356</v>
      </c>
      <c r="C5376">
        <v>2021</v>
      </c>
      <c r="D5376" t="s">
        <v>21</v>
      </c>
      <c r="E5376" t="s">
        <v>19</v>
      </c>
      <c r="F5376" t="s">
        <v>13</v>
      </c>
      <c r="G5376">
        <v>6407</v>
      </c>
      <c r="H5376">
        <v>6986</v>
      </c>
      <c r="I5376">
        <v>579</v>
      </c>
    </row>
    <row r="5377" spans="1:9" x14ac:dyDescent="0.25">
      <c r="A5377" t="s">
        <v>355</v>
      </c>
      <c r="B5377" t="s">
        <v>356</v>
      </c>
      <c r="C5377">
        <v>2021</v>
      </c>
      <c r="D5377" t="s">
        <v>21</v>
      </c>
      <c r="E5377" t="s">
        <v>20</v>
      </c>
      <c r="F5377" t="s">
        <v>13</v>
      </c>
      <c r="G5377">
        <v>2624</v>
      </c>
      <c r="H5377">
        <v>3108</v>
      </c>
      <c r="I5377">
        <v>484</v>
      </c>
    </row>
    <row r="5378" spans="1:9" x14ac:dyDescent="0.25">
      <c r="A5378" t="s">
        <v>357</v>
      </c>
      <c r="B5378" t="s">
        <v>358</v>
      </c>
      <c r="C5378">
        <v>2020</v>
      </c>
      <c r="D5378" t="s">
        <v>11</v>
      </c>
      <c r="E5378" t="s">
        <v>12</v>
      </c>
      <c r="F5378" t="s">
        <v>13</v>
      </c>
      <c r="G5378">
        <v>42629</v>
      </c>
      <c r="H5378">
        <v>42635</v>
      </c>
      <c r="I5378">
        <v>0</v>
      </c>
    </row>
    <row r="5379" spans="1:9" x14ac:dyDescent="0.25">
      <c r="A5379" t="s">
        <v>357</v>
      </c>
      <c r="B5379" t="s">
        <v>358</v>
      </c>
      <c r="C5379">
        <v>2020</v>
      </c>
      <c r="D5379" t="s">
        <v>11</v>
      </c>
      <c r="E5379" t="s">
        <v>14</v>
      </c>
      <c r="F5379" t="s">
        <v>13</v>
      </c>
      <c r="G5379">
        <v>5081</v>
      </c>
      <c r="H5379">
        <v>4712</v>
      </c>
      <c r="I5379">
        <v>-372</v>
      </c>
    </row>
    <row r="5380" spans="1:9" x14ac:dyDescent="0.25">
      <c r="A5380" t="s">
        <v>357</v>
      </c>
      <c r="B5380" t="s">
        <v>358</v>
      </c>
      <c r="C5380">
        <v>2020</v>
      </c>
      <c r="D5380" t="s">
        <v>11</v>
      </c>
      <c r="E5380" t="s">
        <v>15</v>
      </c>
      <c r="F5380" t="s">
        <v>13</v>
      </c>
      <c r="G5380">
        <v>4499</v>
      </c>
      <c r="H5380">
        <v>4580</v>
      </c>
      <c r="I5380">
        <v>81</v>
      </c>
    </row>
    <row r="5381" spans="1:9" x14ac:dyDescent="0.25">
      <c r="A5381" t="s">
        <v>357</v>
      </c>
      <c r="B5381" t="s">
        <v>358</v>
      </c>
      <c r="C5381">
        <v>2020</v>
      </c>
      <c r="D5381" t="s">
        <v>11</v>
      </c>
      <c r="E5381" t="s">
        <v>16</v>
      </c>
      <c r="F5381" t="s">
        <v>13</v>
      </c>
      <c r="G5381">
        <v>4070</v>
      </c>
      <c r="H5381">
        <v>4401</v>
      </c>
      <c r="I5381">
        <v>333</v>
      </c>
    </row>
    <row r="5382" spans="1:9" x14ac:dyDescent="0.25">
      <c r="A5382" t="s">
        <v>357</v>
      </c>
      <c r="B5382" t="s">
        <v>358</v>
      </c>
      <c r="C5382">
        <v>2020</v>
      </c>
      <c r="D5382" t="s">
        <v>11</v>
      </c>
      <c r="E5382" t="s">
        <v>17</v>
      </c>
      <c r="F5382" t="s">
        <v>13</v>
      </c>
      <c r="G5382">
        <v>4270</v>
      </c>
      <c r="H5382">
        <v>4730</v>
      </c>
      <c r="I5382">
        <v>462</v>
      </c>
    </row>
    <row r="5383" spans="1:9" x14ac:dyDescent="0.25">
      <c r="A5383" t="s">
        <v>357</v>
      </c>
      <c r="B5383" t="s">
        <v>358</v>
      </c>
      <c r="C5383">
        <v>2020</v>
      </c>
      <c r="D5383" t="s">
        <v>11</v>
      </c>
      <c r="E5383" t="s">
        <v>18</v>
      </c>
      <c r="F5383" t="s">
        <v>13</v>
      </c>
      <c r="G5383">
        <v>4578</v>
      </c>
      <c r="H5383">
        <v>5039</v>
      </c>
      <c r="I5383">
        <v>463</v>
      </c>
    </row>
    <row r="5384" spans="1:9" x14ac:dyDescent="0.25">
      <c r="A5384" t="s">
        <v>357</v>
      </c>
      <c r="B5384" t="s">
        <v>358</v>
      </c>
      <c r="C5384">
        <v>2020</v>
      </c>
      <c r="D5384" t="s">
        <v>11</v>
      </c>
      <c r="E5384" t="s">
        <v>19</v>
      </c>
      <c r="F5384" t="s">
        <v>13</v>
      </c>
      <c r="G5384">
        <v>3591</v>
      </c>
      <c r="H5384">
        <v>3688</v>
      </c>
      <c r="I5384">
        <v>98</v>
      </c>
    </row>
    <row r="5385" spans="1:9" x14ac:dyDescent="0.25">
      <c r="A5385" t="s">
        <v>357</v>
      </c>
      <c r="B5385" t="s">
        <v>358</v>
      </c>
      <c r="C5385">
        <v>2020</v>
      </c>
      <c r="D5385" t="s">
        <v>11</v>
      </c>
      <c r="E5385" t="s">
        <v>20</v>
      </c>
      <c r="F5385" t="s">
        <v>13</v>
      </c>
      <c r="G5385">
        <v>1084</v>
      </c>
      <c r="H5385">
        <v>1240</v>
      </c>
      <c r="I5385">
        <v>157</v>
      </c>
    </row>
    <row r="5386" spans="1:9" x14ac:dyDescent="0.25">
      <c r="A5386" t="s">
        <v>357</v>
      </c>
      <c r="B5386" t="s">
        <v>358</v>
      </c>
      <c r="C5386">
        <v>2020</v>
      </c>
      <c r="D5386" t="s">
        <v>21</v>
      </c>
      <c r="E5386" t="s">
        <v>12</v>
      </c>
      <c r="F5386" t="s">
        <v>13</v>
      </c>
      <c r="G5386">
        <v>49303</v>
      </c>
      <c r="H5386">
        <v>49309</v>
      </c>
      <c r="I5386">
        <v>0</v>
      </c>
    </row>
    <row r="5387" spans="1:9" x14ac:dyDescent="0.25">
      <c r="A5387" t="s">
        <v>357</v>
      </c>
      <c r="B5387" t="s">
        <v>358</v>
      </c>
      <c r="C5387">
        <v>2020</v>
      </c>
      <c r="D5387" t="s">
        <v>21</v>
      </c>
      <c r="E5387" t="s">
        <v>14</v>
      </c>
      <c r="F5387" t="s">
        <v>13</v>
      </c>
      <c r="G5387">
        <v>6076</v>
      </c>
      <c r="H5387">
        <v>5527</v>
      </c>
      <c r="I5387">
        <v>-553</v>
      </c>
    </row>
    <row r="5388" spans="1:9" x14ac:dyDescent="0.25">
      <c r="A5388" t="s">
        <v>357</v>
      </c>
      <c r="B5388" t="s">
        <v>358</v>
      </c>
      <c r="C5388">
        <v>2020</v>
      </c>
      <c r="D5388" t="s">
        <v>21</v>
      </c>
      <c r="E5388" t="s">
        <v>15</v>
      </c>
      <c r="F5388" t="s">
        <v>13</v>
      </c>
      <c r="G5388">
        <v>5123</v>
      </c>
      <c r="H5388">
        <v>5137</v>
      </c>
      <c r="I5388">
        <v>13</v>
      </c>
    </row>
    <row r="5389" spans="1:9" x14ac:dyDescent="0.25">
      <c r="A5389" t="s">
        <v>357</v>
      </c>
      <c r="B5389" t="s">
        <v>358</v>
      </c>
      <c r="C5389">
        <v>2020</v>
      </c>
      <c r="D5389" t="s">
        <v>21</v>
      </c>
      <c r="E5389" t="s">
        <v>16</v>
      </c>
      <c r="F5389" t="s">
        <v>13</v>
      </c>
      <c r="G5389">
        <v>5106</v>
      </c>
      <c r="H5389">
        <v>5583</v>
      </c>
      <c r="I5389">
        <v>479</v>
      </c>
    </row>
    <row r="5390" spans="1:9" x14ac:dyDescent="0.25">
      <c r="A5390" t="s">
        <v>357</v>
      </c>
      <c r="B5390" t="s">
        <v>358</v>
      </c>
      <c r="C5390">
        <v>2020</v>
      </c>
      <c r="D5390" t="s">
        <v>21</v>
      </c>
      <c r="E5390" t="s">
        <v>17</v>
      </c>
      <c r="F5390" t="s">
        <v>13</v>
      </c>
      <c r="G5390">
        <v>4866</v>
      </c>
      <c r="H5390">
        <v>5646</v>
      </c>
      <c r="I5390">
        <v>785</v>
      </c>
    </row>
    <row r="5391" spans="1:9" x14ac:dyDescent="0.25">
      <c r="A5391" t="s">
        <v>357</v>
      </c>
      <c r="B5391" t="s">
        <v>358</v>
      </c>
      <c r="C5391">
        <v>2020</v>
      </c>
      <c r="D5391" t="s">
        <v>21</v>
      </c>
      <c r="E5391" t="s">
        <v>18</v>
      </c>
      <c r="F5391" t="s">
        <v>13</v>
      </c>
      <c r="G5391">
        <v>4597</v>
      </c>
      <c r="H5391">
        <v>5377</v>
      </c>
      <c r="I5391">
        <v>784</v>
      </c>
    </row>
    <row r="5392" spans="1:9" x14ac:dyDescent="0.25">
      <c r="A5392" t="s">
        <v>357</v>
      </c>
      <c r="B5392" t="s">
        <v>358</v>
      </c>
      <c r="C5392">
        <v>2020</v>
      </c>
      <c r="D5392" t="s">
        <v>21</v>
      </c>
      <c r="E5392" t="s">
        <v>19</v>
      </c>
      <c r="F5392" t="s">
        <v>13</v>
      </c>
      <c r="G5392">
        <v>3217</v>
      </c>
      <c r="H5392">
        <v>3556</v>
      </c>
      <c r="I5392">
        <v>340</v>
      </c>
    </row>
    <row r="5393" spans="1:9" x14ac:dyDescent="0.25">
      <c r="A5393" t="s">
        <v>357</v>
      </c>
      <c r="B5393" t="s">
        <v>358</v>
      </c>
      <c r="C5393">
        <v>2020</v>
      </c>
      <c r="D5393" t="s">
        <v>21</v>
      </c>
      <c r="E5393" t="s">
        <v>20</v>
      </c>
      <c r="F5393" t="s">
        <v>13</v>
      </c>
      <c r="G5393">
        <v>788</v>
      </c>
      <c r="H5393">
        <v>974</v>
      </c>
      <c r="I5393">
        <v>187</v>
      </c>
    </row>
    <row r="5394" spans="1:9" x14ac:dyDescent="0.25">
      <c r="A5394" t="s">
        <v>357</v>
      </c>
      <c r="B5394" t="s">
        <v>358</v>
      </c>
      <c r="C5394">
        <v>2021</v>
      </c>
      <c r="D5394" t="s">
        <v>11</v>
      </c>
      <c r="E5394" t="s">
        <v>12</v>
      </c>
      <c r="F5394" t="s">
        <v>13</v>
      </c>
      <c r="G5394">
        <v>42046</v>
      </c>
      <c r="H5394">
        <v>42050</v>
      </c>
      <c r="I5394">
        <v>0</v>
      </c>
    </row>
    <row r="5395" spans="1:9" x14ac:dyDescent="0.25">
      <c r="A5395" t="s">
        <v>357</v>
      </c>
      <c r="B5395" t="s">
        <v>358</v>
      </c>
      <c r="C5395">
        <v>2021</v>
      </c>
      <c r="D5395" t="s">
        <v>11</v>
      </c>
      <c r="E5395" t="s">
        <v>14</v>
      </c>
      <c r="F5395" t="s">
        <v>13</v>
      </c>
      <c r="G5395">
        <v>5116</v>
      </c>
      <c r="H5395">
        <v>5182</v>
      </c>
      <c r="I5395">
        <v>66</v>
      </c>
    </row>
    <row r="5396" spans="1:9" x14ac:dyDescent="0.25">
      <c r="A5396" t="s">
        <v>357</v>
      </c>
      <c r="B5396" t="s">
        <v>358</v>
      </c>
      <c r="C5396">
        <v>2021</v>
      </c>
      <c r="D5396" t="s">
        <v>11</v>
      </c>
      <c r="E5396" t="s">
        <v>15</v>
      </c>
      <c r="F5396" t="s">
        <v>13</v>
      </c>
      <c r="G5396">
        <v>4467</v>
      </c>
      <c r="H5396">
        <v>5020</v>
      </c>
      <c r="I5396">
        <v>554</v>
      </c>
    </row>
    <row r="5397" spans="1:9" x14ac:dyDescent="0.25">
      <c r="A5397" t="s">
        <v>357</v>
      </c>
      <c r="B5397" t="s">
        <v>358</v>
      </c>
      <c r="C5397">
        <v>2021</v>
      </c>
      <c r="D5397" t="s">
        <v>11</v>
      </c>
      <c r="E5397" t="s">
        <v>16</v>
      </c>
      <c r="F5397" t="s">
        <v>13</v>
      </c>
      <c r="G5397">
        <v>4109</v>
      </c>
      <c r="H5397">
        <v>4935</v>
      </c>
      <c r="I5397">
        <v>827</v>
      </c>
    </row>
    <row r="5398" spans="1:9" x14ac:dyDescent="0.25">
      <c r="A5398" t="s">
        <v>357</v>
      </c>
      <c r="B5398" t="s">
        <v>358</v>
      </c>
      <c r="C5398">
        <v>2021</v>
      </c>
      <c r="D5398" t="s">
        <v>11</v>
      </c>
      <c r="E5398" t="s">
        <v>17</v>
      </c>
      <c r="F5398" t="s">
        <v>13</v>
      </c>
      <c r="G5398">
        <v>4320</v>
      </c>
      <c r="H5398">
        <v>5050</v>
      </c>
      <c r="I5398">
        <v>731</v>
      </c>
    </row>
    <row r="5399" spans="1:9" x14ac:dyDescent="0.25">
      <c r="A5399" t="s">
        <v>357</v>
      </c>
      <c r="B5399" t="s">
        <v>358</v>
      </c>
      <c r="C5399">
        <v>2021</v>
      </c>
      <c r="D5399" t="s">
        <v>11</v>
      </c>
      <c r="E5399" t="s">
        <v>18</v>
      </c>
      <c r="F5399" t="s">
        <v>13</v>
      </c>
      <c r="G5399">
        <v>4640</v>
      </c>
      <c r="H5399">
        <v>5119</v>
      </c>
      <c r="I5399">
        <v>479</v>
      </c>
    </row>
    <row r="5400" spans="1:9" x14ac:dyDescent="0.25">
      <c r="A5400" t="s">
        <v>357</v>
      </c>
      <c r="B5400" t="s">
        <v>358</v>
      </c>
      <c r="C5400">
        <v>2021</v>
      </c>
      <c r="D5400" t="s">
        <v>11</v>
      </c>
      <c r="E5400" t="s">
        <v>19</v>
      </c>
      <c r="F5400" t="s">
        <v>13</v>
      </c>
      <c r="G5400">
        <v>3528</v>
      </c>
      <c r="H5400">
        <v>3761</v>
      </c>
      <c r="I5400">
        <v>233</v>
      </c>
    </row>
    <row r="5401" spans="1:9" x14ac:dyDescent="0.25">
      <c r="A5401" t="s">
        <v>357</v>
      </c>
      <c r="B5401" t="s">
        <v>358</v>
      </c>
      <c r="C5401">
        <v>2021</v>
      </c>
      <c r="D5401" t="s">
        <v>11</v>
      </c>
      <c r="E5401" t="s">
        <v>20</v>
      </c>
      <c r="F5401" t="s">
        <v>13</v>
      </c>
      <c r="G5401">
        <v>1043</v>
      </c>
      <c r="H5401">
        <v>1250</v>
      </c>
      <c r="I5401">
        <v>208</v>
      </c>
    </row>
    <row r="5402" spans="1:9" x14ac:dyDescent="0.25">
      <c r="A5402" t="s">
        <v>357</v>
      </c>
      <c r="B5402" t="s">
        <v>358</v>
      </c>
      <c r="C5402">
        <v>2021</v>
      </c>
      <c r="D5402" t="s">
        <v>21</v>
      </c>
      <c r="E5402" t="s">
        <v>12</v>
      </c>
      <c r="F5402" t="s">
        <v>13</v>
      </c>
      <c r="G5402">
        <v>49123</v>
      </c>
      <c r="H5402">
        <v>49126</v>
      </c>
      <c r="I5402">
        <v>0</v>
      </c>
    </row>
    <row r="5403" spans="1:9" x14ac:dyDescent="0.25">
      <c r="A5403" t="s">
        <v>357</v>
      </c>
      <c r="B5403" t="s">
        <v>358</v>
      </c>
      <c r="C5403">
        <v>2021</v>
      </c>
      <c r="D5403" t="s">
        <v>21</v>
      </c>
      <c r="E5403" t="s">
        <v>14</v>
      </c>
      <c r="F5403" t="s">
        <v>13</v>
      </c>
      <c r="G5403">
        <v>6358</v>
      </c>
      <c r="H5403">
        <v>6503</v>
      </c>
      <c r="I5403">
        <v>145</v>
      </c>
    </row>
    <row r="5404" spans="1:9" x14ac:dyDescent="0.25">
      <c r="A5404" t="s">
        <v>357</v>
      </c>
      <c r="B5404" t="s">
        <v>358</v>
      </c>
      <c r="C5404">
        <v>2021</v>
      </c>
      <c r="D5404" t="s">
        <v>21</v>
      </c>
      <c r="E5404" t="s">
        <v>15</v>
      </c>
      <c r="F5404" t="s">
        <v>13</v>
      </c>
      <c r="G5404">
        <v>5227</v>
      </c>
      <c r="H5404">
        <v>5901</v>
      </c>
      <c r="I5404">
        <v>675</v>
      </c>
    </row>
    <row r="5405" spans="1:9" x14ac:dyDescent="0.25">
      <c r="A5405" t="s">
        <v>357</v>
      </c>
      <c r="B5405" t="s">
        <v>358</v>
      </c>
      <c r="C5405">
        <v>2021</v>
      </c>
      <c r="D5405" t="s">
        <v>21</v>
      </c>
      <c r="E5405" t="s">
        <v>16</v>
      </c>
      <c r="F5405" t="s">
        <v>13</v>
      </c>
      <c r="G5405">
        <v>5264</v>
      </c>
      <c r="H5405">
        <v>6256</v>
      </c>
      <c r="I5405">
        <v>993</v>
      </c>
    </row>
    <row r="5406" spans="1:9" x14ac:dyDescent="0.25">
      <c r="A5406" t="s">
        <v>357</v>
      </c>
      <c r="B5406" t="s">
        <v>358</v>
      </c>
      <c r="C5406">
        <v>2021</v>
      </c>
      <c r="D5406" t="s">
        <v>21</v>
      </c>
      <c r="E5406" t="s">
        <v>17</v>
      </c>
      <c r="F5406" t="s">
        <v>13</v>
      </c>
      <c r="G5406">
        <v>5014</v>
      </c>
      <c r="H5406">
        <v>5748</v>
      </c>
      <c r="I5406">
        <v>735</v>
      </c>
    </row>
    <row r="5407" spans="1:9" x14ac:dyDescent="0.25">
      <c r="A5407" t="s">
        <v>357</v>
      </c>
      <c r="B5407" t="s">
        <v>358</v>
      </c>
      <c r="C5407">
        <v>2021</v>
      </c>
      <c r="D5407" t="s">
        <v>21</v>
      </c>
      <c r="E5407" t="s">
        <v>18</v>
      </c>
      <c r="F5407" t="s">
        <v>13</v>
      </c>
      <c r="G5407">
        <v>4707</v>
      </c>
      <c r="H5407">
        <v>5235</v>
      </c>
      <c r="I5407">
        <v>528</v>
      </c>
    </row>
    <row r="5408" spans="1:9" x14ac:dyDescent="0.25">
      <c r="A5408" t="s">
        <v>357</v>
      </c>
      <c r="B5408" t="s">
        <v>358</v>
      </c>
      <c r="C5408">
        <v>2021</v>
      </c>
      <c r="D5408" t="s">
        <v>21</v>
      </c>
      <c r="E5408" t="s">
        <v>19</v>
      </c>
      <c r="F5408" t="s">
        <v>13</v>
      </c>
      <c r="G5408">
        <v>3214</v>
      </c>
      <c r="H5408">
        <v>3438</v>
      </c>
      <c r="I5408">
        <v>224</v>
      </c>
    </row>
    <row r="5409" spans="1:9" x14ac:dyDescent="0.25">
      <c r="A5409" t="s">
        <v>357</v>
      </c>
      <c r="B5409" t="s">
        <v>358</v>
      </c>
      <c r="C5409">
        <v>2021</v>
      </c>
      <c r="D5409" t="s">
        <v>21</v>
      </c>
      <c r="E5409" t="s">
        <v>20</v>
      </c>
      <c r="F5409" t="s">
        <v>13</v>
      </c>
      <c r="G5409">
        <v>784</v>
      </c>
      <c r="H5409">
        <v>897</v>
      </c>
      <c r="I5409">
        <v>113</v>
      </c>
    </row>
    <row r="5410" spans="1:9" x14ac:dyDescent="0.25">
      <c r="A5410" t="s">
        <v>359</v>
      </c>
      <c r="B5410" t="s">
        <v>360</v>
      </c>
      <c r="C5410">
        <v>2020</v>
      </c>
      <c r="D5410" t="s">
        <v>11</v>
      </c>
      <c r="E5410" t="s">
        <v>12</v>
      </c>
      <c r="F5410" t="s">
        <v>13</v>
      </c>
      <c r="G5410">
        <v>10939</v>
      </c>
      <c r="H5410">
        <v>10940</v>
      </c>
      <c r="I5410">
        <v>0</v>
      </c>
    </row>
    <row r="5411" spans="1:9" x14ac:dyDescent="0.25">
      <c r="A5411" t="s">
        <v>359</v>
      </c>
      <c r="B5411" t="s">
        <v>360</v>
      </c>
      <c r="C5411">
        <v>2020</v>
      </c>
      <c r="D5411" t="s">
        <v>11</v>
      </c>
      <c r="E5411" t="s">
        <v>14</v>
      </c>
      <c r="F5411" t="s">
        <v>13</v>
      </c>
      <c r="G5411">
        <v>2192</v>
      </c>
      <c r="H5411">
        <v>1954</v>
      </c>
      <c r="I5411">
        <v>-240</v>
      </c>
    </row>
    <row r="5412" spans="1:9" x14ac:dyDescent="0.25">
      <c r="A5412" t="s">
        <v>359</v>
      </c>
      <c r="B5412" t="s">
        <v>360</v>
      </c>
      <c r="C5412">
        <v>2020</v>
      </c>
      <c r="D5412" t="s">
        <v>11</v>
      </c>
      <c r="E5412" t="s">
        <v>15</v>
      </c>
      <c r="F5412" t="s">
        <v>13</v>
      </c>
      <c r="G5412">
        <v>2009</v>
      </c>
      <c r="H5412">
        <v>1966</v>
      </c>
      <c r="I5412">
        <v>-43</v>
      </c>
    </row>
    <row r="5413" spans="1:9" x14ac:dyDescent="0.25">
      <c r="A5413" t="s">
        <v>359</v>
      </c>
      <c r="B5413" t="s">
        <v>360</v>
      </c>
      <c r="C5413">
        <v>2020</v>
      </c>
      <c r="D5413" t="s">
        <v>11</v>
      </c>
      <c r="E5413" t="s">
        <v>16</v>
      </c>
      <c r="F5413" t="s">
        <v>13</v>
      </c>
      <c r="G5413">
        <v>1990</v>
      </c>
      <c r="H5413">
        <v>2069</v>
      </c>
      <c r="I5413">
        <v>79</v>
      </c>
    </row>
    <row r="5414" spans="1:9" x14ac:dyDescent="0.25">
      <c r="A5414" t="s">
        <v>359</v>
      </c>
      <c r="B5414" t="s">
        <v>360</v>
      </c>
      <c r="C5414">
        <v>2020</v>
      </c>
      <c r="D5414" t="s">
        <v>11</v>
      </c>
      <c r="E5414" t="s">
        <v>17</v>
      </c>
      <c r="F5414" t="s">
        <v>13</v>
      </c>
      <c r="G5414">
        <v>2622</v>
      </c>
      <c r="H5414">
        <v>2790</v>
      </c>
      <c r="I5414">
        <v>169</v>
      </c>
    </row>
    <row r="5415" spans="1:9" x14ac:dyDescent="0.25">
      <c r="A5415" t="s">
        <v>359</v>
      </c>
      <c r="B5415" t="s">
        <v>360</v>
      </c>
      <c r="C5415">
        <v>2020</v>
      </c>
      <c r="D5415" t="s">
        <v>11</v>
      </c>
      <c r="E5415" t="s">
        <v>18</v>
      </c>
      <c r="F5415" t="s">
        <v>13</v>
      </c>
      <c r="G5415">
        <v>3721</v>
      </c>
      <c r="H5415">
        <v>3929</v>
      </c>
      <c r="I5415">
        <v>210</v>
      </c>
    </row>
    <row r="5416" spans="1:9" x14ac:dyDescent="0.25">
      <c r="A5416" t="s">
        <v>359</v>
      </c>
      <c r="B5416" t="s">
        <v>360</v>
      </c>
      <c r="C5416">
        <v>2020</v>
      </c>
      <c r="D5416" t="s">
        <v>11</v>
      </c>
      <c r="E5416" t="s">
        <v>19</v>
      </c>
      <c r="F5416" t="s">
        <v>13</v>
      </c>
      <c r="G5416">
        <v>2898</v>
      </c>
      <c r="H5416">
        <v>2863</v>
      </c>
      <c r="I5416">
        <v>-36</v>
      </c>
    </row>
    <row r="5417" spans="1:9" x14ac:dyDescent="0.25">
      <c r="A5417" t="s">
        <v>359</v>
      </c>
      <c r="B5417" t="s">
        <v>360</v>
      </c>
      <c r="C5417">
        <v>2020</v>
      </c>
      <c r="D5417" t="s">
        <v>11</v>
      </c>
      <c r="E5417" t="s">
        <v>20</v>
      </c>
      <c r="F5417" t="s">
        <v>13</v>
      </c>
      <c r="G5417">
        <v>531</v>
      </c>
      <c r="H5417">
        <v>556</v>
      </c>
      <c r="I5417">
        <v>26</v>
      </c>
    </row>
    <row r="5418" spans="1:9" x14ac:dyDescent="0.25">
      <c r="A5418" t="s">
        <v>359</v>
      </c>
      <c r="B5418" t="s">
        <v>360</v>
      </c>
      <c r="C5418">
        <v>2020</v>
      </c>
      <c r="D5418" t="s">
        <v>21</v>
      </c>
      <c r="E5418" t="s">
        <v>12</v>
      </c>
      <c r="F5418" t="s">
        <v>13</v>
      </c>
      <c r="G5418">
        <v>11416</v>
      </c>
      <c r="H5418">
        <v>11417</v>
      </c>
      <c r="I5418">
        <v>0</v>
      </c>
    </row>
    <row r="5419" spans="1:9" x14ac:dyDescent="0.25">
      <c r="A5419" t="s">
        <v>359</v>
      </c>
      <c r="B5419" t="s">
        <v>360</v>
      </c>
      <c r="C5419">
        <v>2020</v>
      </c>
      <c r="D5419" t="s">
        <v>21</v>
      </c>
      <c r="E5419" t="s">
        <v>14</v>
      </c>
      <c r="F5419" t="s">
        <v>13</v>
      </c>
      <c r="G5419">
        <v>2008</v>
      </c>
      <c r="H5419">
        <v>1759</v>
      </c>
      <c r="I5419">
        <v>-250</v>
      </c>
    </row>
    <row r="5420" spans="1:9" x14ac:dyDescent="0.25">
      <c r="A5420" t="s">
        <v>359</v>
      </c>
      <c r="B5420" t="s">
        <v>360</v>
      </c>
      <c r="C5420">
        <v>2020</v>
      </c>
      <c r="D5420" t="s">
        <v>21</v>
      </c>
      <c r="E5420" t="s">
        <v>15</v>
      </c>
      <c r="F5420" t="s">
        <v>13</v>
      </c>
      <c r="G5420">
        <v>2101</v>
      </c>
      <c r="H5420">
        <v>2027</v>
      </c>
      <c r="I5420">
        <v>-75</v>
      </c>
    </row>
    <row r="5421" spans="1:9" x14ac:dyDescent="0.25">
      <c r="A5421" t="s">
        <v>359</v>
      </c>
      <c r="B5421" t="s">
        <v>360</v>
      </c>
      <c r="C5421">
        <v>2020</v>
      </c>
      <c r="D5421" t="s">
        <v>21</v>
      </c>
      <c r="E5421" t="s">
        <v>16</v>
      </c>
      <c r="F5421" t="s">
        <v>13</v>
      </c>
      <c r="G5421">
        <v>2477</v>
      </c>
      <c r="H5421">
        <v>2604</v>
      </c>
      <c r="I5421">
        <v>127</v>
      </c>
    </row>
    <row r="5422" spans="1:9" x14ac:dyDescent="0.25">
      <c r="A5422" t="s">
        <v>359</v>
      </c>
      <c r="B5422" t="s">
        <v>360</v>
      </c>
      <c r="C5422">
        <v>2020</v>
      </c>
      <c r="D5422" t="s">
        <v>21</v>
      </c>
      <c r="E5422" t="s">
        <v>17</v>
      </c>
      <c r="F5422" t="s">
        <v>13</v>
      </c>
      <c r="G5422">
        <v>3071</v>
      </c>
      <c r="H5422">
        <v>3425</v>
      </c>
      <c r="I5422">
        <v>356</v>
      </c>
    </row>
    <row r="5423" spans="1:9" x14ac:dyDescent="0.25">
      <c r="A5423" t="s">
        <v>359</v>
      </c>
      <c r="B5423" t="s">
        <v>360</v>
      </c>
      <c r="C5423">
        <v>2020</v>
      </c>
      <c r="D5423" t="s">
        <v>21</v>
      </c>
      <c r="E5423" t="s">
        <v>18</v>
      </c>
      <c r="F5423" t="s">
        <v>13</v>
      </c>
      <c r="G5423">
        <v>3684</v>
      </c>
      <c r="H5423">
        <v>4134</v>
      </c>
      <c r="I5423">
        <v>452</v>
      </c>
    </row>
    <row r="5424" spans="1:9" x14ac:dyDescent="0.25">
      <c r="A5424" t="s">
        <v>359</v>
      </c>
      <c r="B5424" t="s">
        <v>360</v>
      </c>
      <c r="C5424">
        <v>2020</v>
      </c>
      <c r="D5424" t="s">
        <v>21</v>
      </c>
      <c r="E5424" t="s">
        <v>19</v>
      </c>
      <c r="F5424" t="s">
        <v>13</v>
      </c>
      <c r="G5424">
        <v>2606</v>
      </c>
      <c r="H5424">
        <v>2767</v>
      </c>
      <c r="I5424">
        <v>162</v>
      </c>
    </row>
    <row r="5425" spans="1:9" x14ac:dyDescent="0.25">
      <c r="A5425" t="s">
        <v>359</v>
      </c>
      <c r="B5425" t="s">
        <v>360</v>
      </c>
      <c r="C5425">
        <v>2020</v>
      </c>
      <c r="D5425" t="s">
        <v>21</v>
      </c>
      <c r="E5425" t="s">
        <v>20</v>
      </c>
      <c r="F5425" t="s">
        <v>13</v>
      </c>
      <c r="G5425">
        <v>440</v>
      </c>
      <c r="H5425">
        <v>502</v>
      </c>
      <c r="I5425">
        <v>63</v>
      </c>
    </row>
    <row r="5426" spans="1:9" x14ac:dyDescent="0.25">
      <c r="A5426" t="s">
        <v>359</v>
      </c>
      <c r="B5426" t="s">
        <v>360</v>
      </c>
      <c r="C5426">
        <v>2021</v>
      </c>
      <c r="D5426" t="s">
        <v>11</v>
      </c>
      <c r="E5426" t="s">
        <v>12</v>
      </c>
      <c r="F5426" t="s">
        <v>13</v>
      </c>
      <c r="G5426">
        <v>10598</v>
      </c>
      <c r="H5426">
        <v>10598</v>
      </c>
      <c r="I5426">
        <v>0</v>
      </c>
    </row>
    <row r="5427" spans="1:9" x14ac:dyDescent="0.25">
      <c r="A5427" t="s">
        <v>359</v>
      </c>
      <c r="B5427" t="s">
        <v>360</v>
      </c>
      <c r="C5427">
        <v>2021</v>
      </c>
      <c r="D5427" t="s">
        <v>11</v>
      </c>
      <c r="E5427" t="s">
        <v>14</v>
      </c>
      <c r="F5427" t="s">
        <v>13</v>
      </c>
      <c r="G5427">
        <v>2138</v>
      </c>
      <c r="H5427">
        <v>2090</v>
      </c>
      <c r="I5427">
        <v>-48</v>
      </c>
    </row>
    <row r="5428" spans="1:9" x14ac:dyDescent="0.25">
      <c r="A5428" t="s">
        <v>359</v>
      </c>
      <c r="B5428" t="s">
        <v>360</v>
      </c>
      <c r="C5428">
        <v>2021</v>
      </c>
      <c r="D5428" t="s">
        <v>11</v>
      </c>
      <c r="E5428" t="s">
        <v>15</v>
      </c>
      <c r="F5428" t="s">
        <v>13</v>
      </c>
      <c r="G5428">
        <v>1976</v>
      </c>
      <c r="H5428">
        <v>2145</v>
      </c>
      <c r="I5428">
        <v>169</v>
      </c>
    </row>
    <row r="5429" spans="1:9" x14ac:dyDescent="0.25">
      <c r="A5429" t="s">
        <v>359</v>
      </c>
      <c r="B5429" t="s">
        <v>360</v>
      </c>
      <c r="C5429">
        <v>2021</v>
      </c>
      <c r="D5429" t="s">
        <v>11</v>
      </c>
      <c r="E5429" t="s">
        <v>16</v>
      </c>
      <c r="F5429" t="s">
        <v>13</v>
      </c>
      <c r="G5429">
        <v>1989</v>
      </c>
      <c r="H5429">
        <v>2306</v>
      </c>
      <c r="I5429">
        <v>317</v>
      </c>
    </row>
    <row r="5430" spans="1:9" x14ac:dyDescent="0.25">
      <c r="A5430" t="s">
        <v>359</v>
      </c>
      <c r="B5430" t="s">
        <v>360</v>
      </c>
      <c r="C5430">
        <v>2021</v>
      </c>
      <c r="D5430" t="s">
        <v>11</v>
      </c>
      <c r="E5430" t="s">
        <v>17</v>
      </c>
      <c r="F5430" t="s">
        <v>13</v>
      </c>
      <c r="G5430">
        <v>2624</v>
      </c>
      <c r="H5430">
        <v>2957</v>
      </c>
      <c r="I5430">
        <v>333</v>
      </c>
    </row>
    <row r="5431" spans="1:9" x14ac:dyDescent="0.25">
      <c r="A5431" t="s">
        <v>359</v>
      </c>
      <c r="B5431" t="s">
        <v>360</v>
      </c>
      <c r="C5431">
        <v>2021</v>
      </c>
      <c r="D5431" t="s">
        <v>11</v>
      </c>
      <c r="E5431" t="s">
        <v>18</v>
      </c>
      <c r="F5431" t="s">
        <v>13</v>
      </c>
      <c r="G5431">
        <v>3730</v>
      </c>
      <c r="H5431">
        <v>3964</v>
      </c>
      <c r="I5431">
        <v>234</v>
      </c>
    </row>
    <row r="5432" spans="1:9" x14ac:dyDescent="0.25">
      <c r="A5432" t="s">
        <v>359</v>
      </c>
      <c r="B5432" t="s">
        <v>360</v>
      </c>
      <c r="C5432">
        <v>2021</v>
      </c>
      <c r="D5432" t="s">
        <v>11</v>
      </c>
      <c r="E5432" t="s">
        <v>19</v>
      </c>
      <c r="F5432" t="s">
        <v>13</v>
      </c>
      <c r="G5432">
        <v>2940</v>
      </c>
      <c r="H5432">
        <v>3022</v>
      </c>
      <c r="I5432">
        <v>83</v>
      </c>
    </row>
    <row r="5433" spans="1:9" x14ac:dyDescent="0.25">
      <c r="A5433" t="s">
        <v>359</v>
      </c>
      <c r="B5433" t="s">
        <v>360</v>
      </c>
      <c r="C5433">
        <v>2021</v>
      </c>
      <c r="D5433" t="s">
        <v>11</v>
      </c>
      <c r="E5433" t="s">
        <v>20</v>
      </c>
      <c r="F5433" t="s">
        <v>13</v>
      </c>
      <c r="G5433">
        <v>538</v>
      </c>
      <c r="H5433">
        <v>605</v>
      </c>
      <c r="I5433">
        <v>67</v>
      </c>
    </row>
    <row r="5434" spans="1:9" x14ac:dyDescent="0.25">
      <c r="A5434" t="s">
        <v>359</v>
      </c>
      <c r="B5434" t="s">
        <v>360</v>
      </c>
      <c r="C5434">
        <v>2021</v>
      </c>
      <c r="D5434" t="s">
        <v>21</v>
      </c>
      <c r="E5434" t="s">
        <v>12</v>
      </c>
      <c r="F5434" t="s">
        <v>13</v>
      </c>
      <c r="G5434">
        <v>11154</v>
      </c>
      <c r="H5434">
        <v>11155</v>
      </c>
      <c r="I5434">
        <v>0</v>
      </c>
    </row>
    <row r="5435" spans="1:9" x14ac:dyDescent="0.25">
      <c r="A5435" t="s">
        <v>359</v>
      </c>
      <c r="B5435" t="s">
        <v>360</v>
      </c>
      <c r="C5435">
        <v>2021</v>
      </c>
      <c r="D5435" t="s">
        <v>21</v>
      </c>
      <c r="E5435" t="s">
        <v>14</v>
      </c>
      <c r="F5435" t="s">
        <v>13</v>
      </c>
      <c r="G5435">
        <v>1996</v>
      </c>
      <c r="H5435">
        <v>1973</v>
      </c>
      <c r="I5435">
        <v>-22</v>
      </c>
    </row>
    <row r="5436" spans="1:9" x14ac:dyDescent="0.25">
      <c r="A5436" t="s">
        <v>359</v>
      </c>
      <c r="B5436" t="s">
        <v>360</v>
      </c>
      <c r="C5436">
        <v>2021</v>
      </c>
      <c r="D5436" t="s">
        <v>21</v>
      </c>
      <c r="E5436" t="s">
        <v>15</v>
      </c>
      <c r="F5436" t="s">
        <v>13</v>
      </c>
      <c r="G5436">
        <v>2103</v>
      </c>
      <c r="H5436">
        <v>2294</v>
      </c>
      <c r="I5436">
        <v>191</v>
      </c>
    </row>
    <row r="5437" spans="1:9" x14ac:dyDescent="0.25">
      <c r="A5437" t="s">
        <v>359</v>
      </c>
      <c r="B5437" t="s">
        <v>360</v>
      </c>
      <c r="C5437">
        <v>2021</v>
      </c>
      <c r="D5437" t="s">
        <v>21</v>
      </c>
      <c r="E5437" t="s">
        <v>16</v>
      </c>
      <c r="F5437" t="s">
        <v>13</v>
      </c>
      <c r="G5437">
        <v>2511</v>
      </c>
      <c r="H5437">
        <v>2878</v>
      </c>
      <c r="I5437">
        <v>368</v>
      </c>
    </row>
    <row r="5438" spans="1:9" x14ac:dyDescent="0.25">
      <c r="A5438" t="s">
        <v>359</v>
      </c>
      <c r="B5438" t="s">
        <v>360</v>
      </c>
      <c r="C5438">
        <v>2021</v>
      </c>
      <c r="D5438" t="s">
        <v>21</v>
      </c>
      <c r="E5438" t="s">
        <v>17</v>
      </c>
      <c r="F5438" t="s">
        <v>13</v>
      </c>
      <c r="G5438">
        <v>3115</v>
      </c>
      <c r="H5438">
        <v>3440</v>
      </c>
      <c r="I5438">
        <v>325</v>
      </c>
    </row>
    <row r="5439" spans="1:9" x14ac:dyDescent="0.25">
      <c r="A5439" t="s">
        <v>359</v>
      </c>
      <c r="B5439" t="s">
        <v>360</v>
      </c>
      <c r="C5439">
        <v>2021</v>
      </c>
      <c r="D5439" t="s">
        <v>21</v>
      </c>
      <c r="E5439" t="s">
        <v>18</v>
      </c>
      <c r="F5439" t="s">
        <v>13</v>
      </c>
      <c r="G5439">
        <v>3738</v>
      </c>
      <c r="H5439">
        <v>4005</v>
      </c>
      <c r="I5439">
        <v>267</v>
      </c>
    </row>
    <row r="5440" spans="1:9" x14ac:dyDescent="0.25">
      <c r="A5440" t="s">
        <v>359</v>
      </c>
      <c r="B5440" t="s">
        <v>360</v>
      </c>
      <c r="C5440">
        <v>2021</v>
      </c>
      <c r="D5440" t="s">
        <v>21</v>
      </c>
      <c r="E5440" t="s">
        <v>19</v>
      </c>
      <c r="F5440" t="s">
        <v>13</v>
      </c>
      <c r="G5440">
        <v>2675</v>
      </c>
      <c r="H5440">
        <v>2759</v>
      </c>
      <c r="I5440">
        <v>84</v>
      </c>
    </row>
    <row r="5441" spans="1:9" x14ac:dyDescent="0.25">
      <c r="A5441" t="s">
        <v>359</v>
      </c>
      <c r="B5441" t="s">
        <v>360</v>
      </c>
      <c r="C5441">
        <v>2021</v>
      </c>
      <c r="D5441" t="s">
        <v>21</v>
      </c>
      <c r="E5441" t="s">
        <v>20</v>
      </c>
      <c r="F5441" t="s">
        <v>13</v>
      </c>
      <c r="G5441">
        <v>453</v>
      </c>
      <c r="H5441">
        <v>491</v>
      </c>
      <c r="I5441">
        <v>38</v>
      </c>
    </row>
    <row r="5442" spans="1:9" x14ac:dyDescent="0.25">
      <c r="A5442" t="s">
        <v>361</v>
      </c>
      <c r="B5442" t="s">
        <v>362</v>
      </c>
      <c r="C5442">
        <v>2020</v>
      </c>
      <c r="D5442" t="s">
        <v>11</v>
      </c>
      <c r="E5442" t="s">
        <v>12</v>
      </c>
      <c r="F5442" t="s">
        <v>26</v>
      </c>
      <c r="G5442">
        <v>4845</v>
      </c>
      <c r="H5442">
        <v>4772</v>
      </c>
      <c r="I5442">
        <v>-84</v>
      </c>
    </row>
    <row r="5443" spans="1:9" x14ac:dyDescent="0.25">
      <c r="A5443" t="s">
        <v>361</v>
      </c>
      <c r="B5443" t="s">
        <v>362</v>
      </c>
      <c r="C5443">
        <v>2020</v>
      </c>
      <c r="D5443" t="s">
        <v>11</v>
      </c>
      <c r="E5443" t="s">
        <v>14</v>
      </c>
      <c r="F5443" t="s">
        <v>26</v>
      </c>
      <c r="G5443">
        <v>3421</v>
      </c>
      <c r="H5443">
        <v>3420</v>
      </c>
      <c r="I5443">
        <v>-11</v>
      </c>
    </row>
    <row r="5444" spans="1:9" x14ac:dyDescent="0.25">
      <c r="A5444" t="s">
        <v>361</v>
      </c>
      <c r="B5444" t="s">
        <v>362</v>
      </c>
      <c r="C5444">
        <v>2020</v>
      </c>
      <c r="D5444" t="s">
        <v>11</v>
      </c>
      <c r="E5444" t="s">
        <v>15</v>
      </c>
      <c r="F5444" t="s">
        <v>26</v>
      </c>
      <c r="G5444">
        <v>6460</v>
      </c>
      <c r="H5444">
        <v>7860</v>
      </c>
      <c r="I5444">
        <v>1389</v>
      </c>
    </row>
    <row r="5445" spans="1:9" x14ac:dyDescent="0.25">
      <c r="A5445" t="s">
        <v>361</v>
      </c>
      <c r="B5445" t="s">
        <v>362</v>
      </c>
      <c r="C5445">
        <v>2020</v>
      </c>
      <c r="D5445" t="s">
        <v>11</v>
      </c>
      <c r="E5445" t="s">
        <v>16</v>
      </c>
      <c r="F5445" t="s">
        <v>26</v>
      </c>
      <c r="G5445">
        <v>14634</v>
      </c>
      <c r="H5445">
        <v>17064</v>
      </c>
      <c r="I5445">
        <v>2420</v>
      </c>
    </row>
    <row r="5446" spans="1:9" x14ac:dyDescent="0.25">
      <c r="A5446" t="s">
        <v>361</v>
      </c>
      <c r="B5446" t="s">
        <v>362</v>
      </c>
      <c r="C5446">
        <v>2020</v>
      </c>
      <c r="D5446" t="s">
        <v>11</v>
      </c>
      <c r="E5446" t="s">
        <v>17</v>
      </c>
      <c r="F5446" t="s">
        <v>26</v>
      </c>
      <c r="G5446">
        <v>28418</v>
      </c>
      <c r="H5446">
        <v>29473</v>
      </c>
      <c r="I5446">
        <v>1045</v>
      </c>
    </row>
    <row r="5447" spans="1:9" x14ac:dyDescent="0.25">
      <c r="A5447" t="s">
        <v>361</v>
      </c>
      <c r="B5447" t="s">
        <v>362</v>
      </c>
      <c r="C5447">
        <v>2020</v>
      </c>
      <c r="D5447" t="s">
        <v>11</v>
      </c>
      <c r="E5447" t="s">
        <v>18</v>
      </c>
      <c r="F5447" t="s">
        <v>26</v>
      </c>
      <c r="G5447">
        <v>40876</v>
      </c>
      <c r="H5447">
        <v>43080</v>
      </c>
      <c r="I5447">
        <v>2194</v>
      </c>
    </row>
    <row r="5448" spans="1:9" x14ac:dyDescent="0.25">
      <c r="A5448" t="s">
        <v>361</v>
      </c>
      <c r="B5448" t="s">
        <v>362</v>
      </c>
      <c r="C5448">
        <v>2020</v>
      </c>
      <c r="D5448" t="s">
        <v>11</v>
      </c>
      <c r="E5448" t="s">
        <v>19</v>
      </c>
      <c r="F5448" t="s">
        <v>26</v>
      </c>
      <c r="G5448">
        <v>49689</v>
      </c>
      <c r="H5448">
        <v>57142</v>
      </c>
      <c r="I5448">
        <v>7443</v>
      </c>
    </row>
    <row r="5449" spans="1:9" x14ac:dyDescent="0.25">
      <c r="A5449" t="s">
        <v>361</v>
      </c>
      <c r="B5449" t="s">
        <v>362</v>
      </c>
      <c r="C5449">
        <v>2020</v>
      </c>
      <c r="D5449" t="s">
        <v>11</v>
      </c>
      <c r="E5449" t="s">
        <v>20</v>
      </c>
      <c r="F5449" t="s">
        <v>26</v>
      </c>
      <c r="G5449">
        <v>52802</v>
      </c>
      <c r="H5449">
        <v>54313</v>
      </c>
      <c r="I5449">
        <v>1501</v>
      </c>
    </row>
    <row r="5450" spans="1:9" x14ac:dyDescent="0.25">
      <c r="A5450" t="s">
        <v>361</v>
      </c>
      <c r="B5450" t="s">
        <v>362</v>
      </c>
      <c r="C5450">
        <v>2020</v>
      </c>
      <c r="D5450" t="s">
        <v>21</v>
      </c>
      <c r="E5450" t="s">
        <v>12</v>
      </c>
      <c r="F5450" t="s">
        <v>26</v>
      </c>
      <c r="G5450">
        <v>8911</v>
      </c>
      <c r="H5450">
        <v>10648</v>
      </c>
      <c r="I5450">
        <v>1727</v>
      </c>
    </row>
    <row r="5451" spans="1:9" x14ac:dyDescent="0.25">
      <c r="A5451" t="s">
        <v>361</v>
      </c>
      <c r="B5451" t="s">
        <v>362</v>
      </c>
      <c r="C5451">
        <v>2020</v>
      </c>
      <c r="D5451" t="s">
        <v>21</v>
      </c>
      <c r="E5451" t="s">
        <v>14</v>
      </c>
      <c r="F5451" t="s">
        <v>26</v>
      </c>
      <c r="G5451">
        <v>10194</v>
      </c>
      <c r="H5451">
        <v>10782</v>
      </c>
      <c r="I5451">
        <v>578</v>
      </c>
    </row>
    <row r="5452" spans="1:9" x14ac:dyDescent="0.25">
      <c r="A5452" t="s">
        <v>361</v>
      </c>
      <c r="B5452" t="s">
        <v>362</v>
      </c>
      <c r="C5452">
        <v>2020</v>
      </c>
      <c r="D5452" t="s">
        <v>21</v>
      </c>
      <c r="E5452" t="s">
        <v>15</v>
      </c>
      <c r="F5452" t="s">
        <v>26</v>
      </c>
      <c r="G5452">
        <v>17697</v>
      </c>
      <c r="H5452">
        <v>21985</v>
      </c>
      <c r="I5452">
        <v>4278</v>
      </c>
    </row>
    <row r="5453" spans="1:9" x14ac:dyDescent="0.25">
      <c r="A5453" t="s">
        <v>361</v>
      </c>
      <c r="B5453" t="s">
        <v>362</v>
      </c>
      <c r="C5453">
        <v>2020</v>
      </c>
      <c r="D5453" t="s">
        <v>21</v>
      </c>
      <c r="E5453" t="s">
        <v>16</v>
      </c>
      <c r="F5453" t="s">
        <v>26</v>
      </c>
      <c r="G5453">
        <v>34266</v>
      </c>
      <c r="H5453">
        <v>39163</v>
      </c>
      <c r="I5453">
        <v>4887</v>
      </c>
    </row>
    <row r="5454" spans="1:9" x14ac:dyDescent="0.25">
      <c r="A5454" t="s">
        <v>361</v>
      </c>
      <c r="B5454" t="s">
        <v>362</v>
      </c>
      <c r="C5454">
        <v>2020</v>
      </c>
      <c r="D5454" t="s">
        <v>21</v>
      </c>
      <c r="E5454" t="s">
        <v>17</v>
      </c>
      <c r="F5454" t="s">
        <v>26</v>
      </c>
      <c r="G5454">
        <v>59040</v>
      </c>
      <c r="H5454">
        <v>53596</v>
      </c>
      <c r="I5454">
        <v>-5454</v>
      </c>
    </row>
    <row r="5455" spans="1:9" x14ac:dyDescent="0.25">
      <c r="A5455" t="s">
        <v>361</v>
      </c>
      <c r="B5455" t="s">
        <v>362</v>
      </c>
      <c r="C5455">
        <v>2020</v>
      </c>
      <c r="D5455" t="s">
        <v>21</v>
      </c>
      <c r="E5455" t="s">
        <v>18</v>
      </c>
      <c r="F5455" t="s">
        <v>26</v>
      </c>
      <c r="G5455">
        <v>64875</v>
      </c>
      <c r="H5455">
        <v>57996</v>
      </c>
      <c r="I5455">
        <v>-6889</v>
      </c>
    </row>
    <row r="5456" spans="1:9" x14ac:dyDescent="0.25">
      <c r="A5456" t="s">
        <v>361</v>
      </c>
      <c r="B5456" t="s">
        <v>362</v>
      </c>
      <c r="C5456">
        <v>2020</v>
      </c>
      <c r="D5456" t="s">
        <v>21</v>
      </c>
      <c r="E5456" t="s">
        <v>19</v>
      </c>
      <c r="F5456" t="s">
        <v>26</v>
      </c>
      <c r="G5456">
        <v>56882</v>
      </c>
      <c r="H5456">
        <v>55403</v>
      </c>
      <c r="I5456">
        <v>-1489</v>
      </c>
    </row>
    <row r="5457" spans="1:9" x14ac:dyDescent="0.25">
      <c r="A5457" t="s">
        <v>361</v>
      </c>
      <c r="B5457" t="s">
        <v>362</v>
      </c>
      <c r="C5457">
        <v>2020</v>
      </c>
      <c r="D5457" t="s">
        <v>21</v>
      </c>
      <c r="E5457" t="s">
        <v>20</v>
      </c>
      <c r="F5457" t="s">
        <v>26</v>
      </c>
      <c r="G5457">
        <v>40737</v>
      </c>
      <c r="H5457">
        <v>34741</v>
      </c>
      <c r="I5457">
        <v>-6005</v>
      </c>
    </row>
    <row r="5458" spans="1:9" x14ac:dyDescent="0.25">
      <c r="A5458" t="s">
        <v>361</v>
      </c>
      <c r="B5458" t="s">
        <v>362</v>
      </c>
      <c r="C5458">
        <v>2021</v>
      </c>
      <c r="D5458" t="s">
        <v>11</v>
      </c>
      <c r="E5458" t="s">
        <v>12</v>
      </c>
      <c r="F5458" t="s">
        <v>26</v>
      </c>
      <c r="G5458">
        <v>4468</v>
      </c>
      <c r="H5458">
        <v>4837</v>
      </c>
      <c r="I5458">
        <v>364</v>
      </c>
    </row>
    <row r="5459" spans="1:9" x14ac:dyDescent="0.25">
      <c r="A5459" t="s">
        <v>361</v>
      </c>
      <c r="B5459" t="s">
        <v>362</v>
      </c>
      <c r="C5459">
        <v>2021</v>
      </c>
      <c r="D5459" t="s">
        <v>11</v>
      </c>
      <c r="E5459" t="s">
        <v>14</v>
      </c>
      <c r="F5459" t="s">
        <v>26</v>
      </c>
      <c r="G5459">
        <v>3262</v>
      </c>
      <c r="H5459">
        <v>3899</v>
      </c>
      <c r="I5459">
        <v>632</v>
      </c>
    </row>
    <row r="5460" spans="1:9" x14ac:dyDescent="0.25">
      <c r="A5460" t="s">
        <v>361</v>
      </c>
      <c r="B5460" t="s">
        <v>362</v>
      </c>
      <c r="C5460">
        <v>2021</v>
      </c>
      <c r="D5460" t="s">
        <v>11</v>
      </c>
      <c r="E5460" t="s">
        <v>15</v>
      </c>
      <c r="F5460" t="s">
        <v>26</v>
      </c>
      <c r="G5460">
        <v>6169</v>
      </c>
      <c r="H5460">
        <v>8902</v>
      </c>
      <c r="I5460">
        <v>2728</v>
      </c>
    </row>
    <row r="5461" spans="1:9" x14ac:dyDescent="0.25">
      <c r="A5461" t="s">
        <v>361</v>
      </c>
      <c r="B5461" t="s">
        <v>362</v>
      </c>
      <c r="C5461">
        <v>2021</v>
      </c>
      <c r="D5461" t="s">
        <v>11</v>
      </c>
      <c r="E5461" t="s">
        <v>16</v>
      </c>
      <c r="F5461" t="s">
        <v>26</v>
      </c>
      <c r="G5461">
        <v>14039</v>
      </c>
      <c r="H5461">
        <v>19553</v>
      </c>
      <c r="I5461">
        <v>5509</v>
      </c>
    </row>
    <row r="5462" spans="1:9" x14ac:dyDescent="0.25">
      <c r="A5462" t="s">
        <v>361</v>
      </c>
      <c r="B5462" t="s">
        <v>362</v>
      </c>
      <c r="C5462">
        <v>2021</v>
      </c>
      <c r="D5462" t="s">
        <v>11</v>
      </c>
      <c r="E5462" t="s">
        <v>17</v>
      </c>
      <c r="F5462" t="s">
        <v>26</v>
      </c>
      <c r="G5462">
        <v>28042</v>
      </c>
      <c r="H5462">
        <v>33622</v>
      </c>
      <c r="I5462">
        <v>5575</v>
      </c>
    </row>
    <row r="5463" spans="1:9" x14ac:dyDescent="0.25">
      <c r="A5463" t="s">
        <v>361</v>
      </c>
      <c r="B5463" t="s">
        <v>362</v>
      </c>
      <c r="C5463">
        <v>2021</v>
      </c>
      <c r="D5463" t="s">
        <v>11</v>
      </c>
      <c r="E5463" t="s">
        <v>18</v>
      </c>
      <c r="F5463" t="s">
        <v>26</v>
      </c>
      <c r="G5463">
        <v>41634</v>
      </c>
      <c r="H5463">
        <v>49439</v>
      </c>
      <c r="I5463">
        <v>7799</v>
      </c>
    </row>
    <row r="5464" spans="1:9" x14ac:dyDescent="0.25">
      <c r="A5464" t="s">
        <v>361</v>
      </c>
      <c r="B5464" t="s">
        <v>362</v>
      </c>
      <c r="C5464">
        <v>2021</v>
      </c>
      <c r="D5464" t="s">
        <v>11</v>
      </c>
      <c r="E5464" t="s">
        <v>19</v>
      </c>
      <c r="F5464" t="s">
        <v>26</v>
      </c>
      <c r="G5464">
        <v>49860</v>
      </c>
      <c r="H5464">
        <v>61985</v>
      </c>
      <c r="I5464">
        <v>12120</v>
      </c>
    </row>
    <row r="5465" spans="1:9" x14ac:dyDescent="0.25">
      <c r="A5465" t="s">
        <v>361</v>
      </c>
      <c r="B5465" t="s">
        <v>362</v>
      </c>
      <c r="C5465">
        <v>2021</v>
      </c>
      <c r="D5465" t="s">
        <v>11</v>
      </c>
      <c r="E5465" t="s">
        <v>20</v>
      </c>
      <c r="F5465" t="s">
        <v>26</v>
      </c>
      <c r="G5465">
        <v>55725</v>
      </c>
      <c r="H5465">
        <v>60991</v>
      </c>
      <c r="I5465">
        <v>5261</v>
      </c>
    </row>
    <row r="5466" spans="1:9" x14ac:dyDescent="0.25">
      <c r="A5466" t="s">
        <v>361</v>
      </c>
      <c r="B5466" t="s">
        <v>362</v>
      </c>
      <c r="C5466">
        <v>2021</v>
      </c>
      <c r="D5466" t="s">
        <v>21</v>
      </c>
      <c r="E5466" t="s">
        <v>12</v>
      </c>
      <c r="F5466" t="s">
        <v>26</v>
      </c>
      <c r="G5466">
        <v>8201</v>
      </c>
      <c r="H5466">
        <v>10197</v>
      </c>
      <c r="I5466">
        <v>1991</v>
      </c>
    </row>
    <row r="5467" spans="1:9" x14ac:dyDescent="0.25">
      <c r="A5467" t="s">
        <v>361</v>
      </c>
      <c r="B5467" t="s">
        <v>362</v>
      </c>
      <c r="C5467">
        <v>2021</v>
      </c>
      <c r="D5467" t="s">
        <v>21</v>
      </c>
      <c r="E5467" t="s">
        <v>14</v>
      </c>
      <c r="F5467" t="s">
        <v>26</v>
      </c>
      <c r="G5467">
        <v>9780</v>
      </c>
      <c r="H5467">
        <v>11913</v>
      </c>
      <c r="I5467">
        <v>2128</v>
      </c>
    </row>
    <row r="5468" spans="1:9" x14ac:dyDescent="0.25">
      <c r="A5468" t="s">
        <v>361</v>
      </c>
      <c r="B5468" t="s">
        <v>362</v>
      </c>
      <c r="C5468">
        <v>2021</v>
      </c>
      <c r="D5468" t="s">
        <v>21</v>
      </c>
      <c r="E5468" t="s">
        <v>15</v>
      </c>
      <c r="F5468" t="s">
        <v>26</v>
      </c>
      <c r="G5468">
        <v>17017</v>
      </c>
      <c r="H5468">
        <v>24259</v>
      </c>
      <c r="I5468">
        <v>7237</v>
      </c>
    </row>
    <row r="5469" spans="1:9" x14ac:dyDescent="0.25">
      <c r="A5469" t="s">
        <v>361</v>
      </c>
      <c r="B5469" t="s">
        <v>362</v>
      </c>
      <c r="C5469">
        <v>2021</v>
      </c>
      <c r="D5469" t="s">
        <v>21</v>
      </c>
      <c r="E5469" t="s">
        <v>16</v>
      </c>
      <c r="F5469" t="s">
        <v>26</v>
      </c>
      <c r="G5469">
        <v>33148</v>
      </c>
      <c r="H5469">
        <v>44186</v>
      </c>
      <c r="I5469">
        <v>11033</v>
      </c>
    </row>
    <row r="5470" spans="1:9" x14ac:dyDescent="0.25">
      <c r="A5470" t="s">
        <v>361</v>
      </c>
      <c r="B5470" t="s">
        <v>362</v>
      </c>
      <c r="C5470">
        <v>2021</v>
      </c>
      <c r="D5470" t="s">
        <v>21</v>
      </c>
      <c r="E5470" t="s">
        <v>17</v>
      </c>
      <c r="F5470" t="s">
        <v>26</v>
      </c>
      <c r="G5470">
        <v>59039</v>
      </c>
      <c r="H5470">
        <v>61391</v>
      </c>
      <c r="I5470">
        <v>2347</v>
      </c>
    </row>
    <row r="5471" spans="1:9" x14ac:dyDescent="0.25">
      <c r="A5471" t="s">
        <v>361</v>
      </c>
      <c r="B5471" t="s">
        <v>362</v>
      </c>
      <c r="C5471">
        <v>2021</v>
      </c>
      <c r="D5471" t="s">
        <v>21</v>
      </c>
      <c r="E5471" t="s">
        <v>18</v>
      </c>
      <c r="F5471" t="s">
        <v>26</v>
      </c>
      <c r="G5471">
        <v>67257</v>
      </c>
      <c r="H5471">
        <v>67883</v>
      </c>
      <c r="I5471">
        <v>621</v>
      </c>
    </row>
    <row r="5472" spans="1:9" x14ac:dyDescent="0.25">
      <c r="A5472" t="s">
        <v>361</v>
      </c>
      <c r="B5472" t="s">
        <v>362</v>
      </c>
      <c r="C5472">
        <v>2021</v>
      </c>
      <c r="D5472" t="s">
        <v>21</v>
      </c>
      <c r="E5472" t="s">
        <v>19</v>
      </c>
      <c r="F5472" t="s">
        <v>26</v>
      </c>
      <c r="G5472">
        <v>57423</v>
      </c>
      <c r="H5472">
        <v>61591</v>
      </c>
      <c r="I5472">
        <v>4163</v>
      </c>
    </row>
    <row r="5473" spans="1:9" x14ac:dyDescent="0.25">
      <c r="A5473" t="s">
        <v>361</v>
      </c>
      <c r="B5473" t="s">
        <v>362</v>
      </c>
      <c r="C5473">
        <v>2021</v>
      </c>
      <c r="D5473" t="s">
        <v>21</v>
      </c>
      <c r="E5473" t="s">
        <v>20</v>
      </c>
      <c r="F5473" t="s">
        <v>26</v>
      </c>
      <c r="G5473">
        <v>42301</v>
      </c>
      <c r="H5473">
        <v>39002</v>
      </c>
      <c r="I5473">
        <v>-3305</v>
      </c>
    </row>
    <row r="5474" spans="1:9" x14ac:dyDescent="0.25">
      <c r="A5474" t="s">
        <v>363</v>
      </c>
      <c r="B5474" t="s">
        <v>364</v>
      </c>
      <c r="C5474">
        <v>2020</v>
      </c>
      <c r="D5474" t="s">
        <v>11</v>
      </c>
      <c r="E5474" t="s">
        <v>12</v>
      </c>
      <c r="F5474" t="s">
        <v>26</v>
      </c>
      <c r="G5474">
        <v>3409</v>
      </c>
      <c r="H5474">
        <v>3413</v>
      </c>
      <c r="I5474">
        <v>0</v>
      </c>
    </row>
    <row r="5475" spans="1:9" x14ac:dyDescent="0.25">
      <c r="A5475" t="s">
        <v>363</v>
      </c>
      <c r="B5475" t="s">
        <v>364</v>
      </c>
      <c r="C5475">
        <v>2020</v>
      </c>
      <c r="D5475" t="s">
        <v>11</v>
      </c>
      <c r="E5475" t="s">
        <v>14</v>
      </c>
      <c r="F5475" t="s">
        <v>26</v>
      </c>
      <c r="G5475">
        <v>656</v>
      </c>
      <c r="H5475">
        <v>769</v>
      </c>
      <c r="I5475">
        <v>113</v>
      </c>
    </row>
    <row r="5476" spans="1:9" x14ac:dyDescent="0.25">
      <c r="A5476" t="s">
        <v>363</v>
      </c>
      <c r="B5476" t="s">
        <v>364</v>
      </c>
      <c r="C5476">
        <v>2020</v>
      </c>
      <c r="D5476" t="s">
        <v>11</v>
      </c>
      <c r="E5476" t="s">
        <v>15</v>
      </c>
      <c r="F5476" t="s">
        <v>26</v>
      </c>
      <c r="G5476">
        <v>767</v>
      </c>
      <c r="H5476">
        <v>986</v>
      </c>
      <c r="I5476">
        <v>219</v>
      </c>
    </row>
    <row r="5477" spans="1:9" x14ac:dyDescent="0.25">
      <c r="A5477" t="s">
        <v>363</v>
      </c>
      <c r="B5477" t="s">
        <v>364</v>
      </c>
      <c r="C5477">
        <v>2020</v>
      </c>
      <c r="D5477" t="s">
        <v>11</v>
      </c>
      <c r="E5477" t="s">
        <v>16</v>
      </c>
      <c r="F5477" t="s">
        <v>26</v>
      </c>
      <c r="G5477">
        <v>1296</v>
      </c>
      <c r="H5477">
        <v>1770</v>
      </c>
      <c r="I5477">
        <v>474</v>
      </c>
    </row>
    <row r="5478" spans="1:9" x14ac:dyDescent="0.25">
      <c r="A5478" t="s">
        <v>363</v>
      </c>
      <c r="B5478" t="s">
        <v>364</v>
      </c>
      <c r="C5478">
        <v>2020</v>
      </c>
      <c r="D5478" t="s">
        <v>11</v>
      </c>
      <c r="E5478" t="s">
        <v>17</v>
      </c>
      <c r="F5478" t="s">
        <v>26</v>
      </c>
      <c r="G5478">
        <v>2536</v>
      </c>
      <c r="H5478">
        <v>3541</v>
      </c>
      <c r="I5478">
        <v>1006</v>
      </c>
    </row>
    <row r="5479" spans="1:9" x14ac:dyDescent="0.25">
      <c r="A5479" t="s">
        <v>363</v>
      </c>
      <c r="B5479" t="s">
        <v>364</v>
      </c>
      <c r="C5479">
        <v>2020</v>
      </c>
      <c r="D5479" t="s">
        <v>11</v>
      </c>
      <c r="E5479" t="s">
        <v>18</v>
      </c>
      <c r="F5479" t="s">
        <v>26</v>
      </c>
      <c r="G5479">
        <v>2518</v>
      </c>
      <c r="H5479">
        <v>3494</v>
      </c>
      <c r="I5479">
        <v>977</v>
      </c>
    </row>
    <row r="5480" spans="1:9" x14ac:dyDescent="0.25">
      <c r="A5480" t="s">
        <v>363</v>
      </c>
      <c r="B5480" t="s">
        <v>364</v>
      </c>
      <c r="C5480">
        <v>2020</v>
      </c>
      <c r="D5480" t="s">
        <v>11</v>
      </c>
      <c r="E5480" t="s">
        <v>19</v>
      </c>
      <c r="F5480" t="s">
        <v>26</v>
      </c>
      <c r="G5480">
        <v>2610</v>
      </c>
      <c r="H5480">
        <v>3361</v>
      </c>
      <c r="I5480">
        <v>750</v>
      </c>
    </row>
    <row r="5481" spans="1:9" x14ac:dyDescent="0.25">
      <c r="A5481" t="s">
        <v>363</v>
      </c>
      <c r="B5481" t="s">
        <v>364</v>
      </c>
      <c r="C5481">
        <v>2020</v>
      </c>
      <c r="D5481" t="s">
        <v>11</v>
      </c>
      <c r="E5481" t="s">
        <v>20</v>
      </c>
      <c r="F5481" t="s">
        <v>26</v>
      </c>
      <c r="G5481">
        <v>1539</v>
      </c>
      <c r="H5481">
        <v>2255</v>
      </c>
      <c r="I5481">
        <v>716</v>
      </c>
    </row>
    <row r="5482" spans="1:9" x14ac:dyDescent="0.25">
      <c r="A5482" t="s">
        <v>363</v>
      </c>
      <c r="B5482" t="s">
        <v>364</v>
      </c>
      <c r="C5482">
        <v>2020</v>
      </c>
      <c r="D5482" t="s">
        <v>21</v>
      </c>
      <c r="E5482" t="s">
        <v>12</v>
      </c>
      <c r="F5482" t="s">
        <v>26</v>
      </c>
      <c r="G5482">
        <v>4725</v>
      </c>
      <c r="H5482">
        <v>4731</v>
      </c>
      <c r="I5482">
        <v>0</v>
      </c>
    </row>
    <row r="5483" spans="1:9" x14ac:dyDescent="0.25">
      <c r="A5483" t="s">
        <v>363</v>
      </c>
      <c r="B5483" t="s">
        <v>364</v>
      </c>
      <c r="C5483">
        <v>2020</v>
      </c>
      <c r="D5483" t="s">
        <v>21</v>
      </c>
      <c r="E5483" t="s">
        <v>14</v>
      </c>
      <c r="F5483" t="s">
        <v>26</v>
      </c>
      <c r="G5483">
        <v>973</v>
      </c>
      <c r="H5483">
        <v>1123</v>
      </c>
      <c r="I5483">
        <v>149</v>
      </c>
    </row>
    <row r="5484" spans="1:9" x14ac:dyDescent="0.25">
      <c r="A5484" t="s">
        <v>363</v>
      </c>
      <c r="B5484" t="s">
        <v>364</v>
      </c>
      <c r="C5484">
        <v>2020</v>
      </c>
      <c r="D5484" t="s">
        <v>21</v>
      </c>
      <c r="E5484" t="s">
        <v>15</v>
      </c>
      <c r="F5484" t="s">
        <v>26</v>
      </c>
      <c r="G5484">
        <v>1203</v>
      </c>
      <c r="H5484">
        <v>1523</v>
      </c>
      <c r="I5484">
        <v>320</v>
      </c>
    </row>
    <row r="5485" spans="1:9" x14ac:dyDescent="0.25">
      <c r="A5485" t="s">
        <v>363</v>
      </c>
      <c r="B5485" t="s">
        <v>364</v>
      </c>
      <c r="C5485">
        <v>2020</v>
      </c>
      <c r="D5485" t="s">
        <v>21</v>
      </c>
      <c r="E5485" t="s">
        <v>16</v>
      </c>
      <c r="F5485" t="s">
        <v>26</v>
      </c>
      <c r="G5485">
        <v>1964</v>
      </c>
      <c r="H5485">
        <v>2715</v>
      </c>
      <c r="I5485">
        <v>751</v>
      </c>
    </row>
    <row r="5486" spans="1:9" x14ac:dyDescent="0.25">
      <c r="A5486" t="s">
        <v>363</v>
      </c>
      <c r="B5486" t="s">
        <v>364</v>
      </c>
      <c r="C5486">
        <v>2020</v>
      </c>
      <c r="D5486" t="s">
        <v>21</v>
      </c>
      <c r="E5486" t="s">
        <v>17</v>
      </c>
      <c r="F5486" t="s">
        <v>26</v>
      </c>
      <c r="G5486">
        <v>3698</v>
      </c>
      <c r="H5486">
        <v>5412</v>
      </c>
      <c r="I5486">
        <v>1716</v>
      </c>
    </row>
    <row r="5487" spans="1:9" x14ac:dyDescent="0.25">
      <c r="A5487" t="s">
        <v>363</v>
      </c>
      <c r="B5487" t="s">
        <v>364</v>
      </c>
      <c r="C5487">
        <v>2020</v>
      </c>
      <c r="D5487" t="s">
        <v>21</v>
      </c>
      <c r="E5487" t="s">
        <v>18</v>
      </c>
      <c r="F5487" t="s">
        <v>26</v>
      </c>
      <c r="G5487">
        <v>3369</v>
      </c>
      <c r="H5487">
        <v>4961</v>
      </c>
      <c r="I5487">
        <v>1595</v>
      </c>
    </row>
    <row r="5488" spans="1:9" x14ac:dyDescent="0.25">
      <c r="A5488" t="s">
        <v>363</v>
      </c>
      <c r="B5488" t="s">
        <v>364</v>
      </c>
      <c r="C5488">
        <v>2020</v>
      </c>
      <c r="D5488" t="s">
        <v>21</v>
      </c>
      <c r="E5488" t="s">
        <v>19</v>
      </c>
      <c r="F5488" t="s">
        <v>26</v>
      </c>
      <c r="G5488">
        <v>2999</v>
      </c>
      <c r="H5488">
        <v>4161</v>
      </c>
      <c r="I5488">
        <v>1162</v>
      </c>
    </row>
    <row r="5489" spans="1:9" x14ac:dyDescent="0.25">
      <c r="A5489" t="s">
        <v>363</v>
      </c>
      <c r="B5489" t="s">
        <v>364</v>
      </c>
      <c r="C5489">
        <v>2020</v>
      </c>
      <c r="D5489" t="s">
        <v>21</v>
      </c>
      <c r="E5489" t="s">
        <v>20</v>
      </c>
      <c r="F5489" t="s">
        <v>26</v>
      </c>
      <c r="G5489">
        <v>1295</v>
      </c>
      <c r="H5489">
        <v>2051</v>
      </c>
      <c r="I5489">
        <v>758</v>
      </c>
    </row>
    <row r="5490" spans="1:9" x14ac:dyDescent="0.25">
      <c r="A5490" t="s">
        <v>363</v>
      </c>
      <c r="B5490" t="s">
        <v>364</v>
      </c>
      <c r="C5490">
        <v>2021</v>
      </c>
      <c r="D5490" t="s">
        <v>11</v>
      </c>
      <c r="E5490" t="s">
        <v>12</v>
      </c>
      <c r="F5490" t="s">
        <v>26</v>
      </c>
      <c r="G5490">
        <v>3295</v>
      </c>
      <c r="H5490">
        <v>3296</v>
      </c>
      <c r="I5490">
        <v>-3</v>
      </c>
    </row>
    <row r="5491" spans="1:9" x14ac:dyDescent="0.25">
      <c r="A5491" t="s">
        <v>363</v>
      </c>
      <c r="B5491" t="s">
        <v>364</v>
      </c>
      <c r="C5491">
        <v>2021</v>
      </c>
      <c r="D5491" t="s">
        <v>11</v>
      </c>
      <c r="E5491" t="s">
        <v>14</v>
      </c>
      <c r="F5491" t="s">
        <v>26</v>
      </c>
      <c r="G5491">
        <v>644</v>
      </c>
      <c r="H5491">
        <v>734</v>
      </c>
      <c r="I5491">
        <v>88</v>
      </c>
    </row>
    <row r="5492" spans="1:9" x14ac:dyDescent="0.25">
      <c r="A5492" t="s">
        <v>363</v>
      </c>
      <c r="B5492" t="s">
        <v>364</v>
      </c>
      <c r="C5492">
        <v>2021</v>
      </c>
      <c r="D5492" t="s">
        <v>11</v>
      </c>
      <c r="E5492" t="s">
        <v>15</v>
      </c>
      <c r="F5492" t="s">
        <v>26</v>
      </c>
      <c r="G5492">
        <v>779</v>
      </c>
      <c r="H5492">
        <v>985</v>
      </c>
      <c r="I5492">
        <v>203</v>
      </c>
    </row>
    <row r="5493" spans="1:9" x14ac:dyDescent="0.25">
      <c r="A5493" t="s">
        <v>363</v>
      </c>
      <c r="B5493" t="s">
        <v>364</v>
      </c>
      <c r="C5493">
        <v>2021</v>
      </c>
      <c r="D5493" t="s">
        <v>11</v>
      </c>
      <c r="E5493" t="s">
        <v>16</v>
      </c>
      <c r="F5493" t="s">
        <v>26</v>
      </c>
      <c r="G5493">
        <v>1281</v>
      </c>
      <c r="H5493">
        <v>1729</v>
      </c>
      <c r="I5493">
        <v>445</v>
      </c>
    </row>
    <row r="5494" spans="1:9" x14ac:dyDescent="0.25">
      <c r="A5494" t="s">
        <v>363</v>
      </c>
      <c r="B5494" t="s">
        <v>364</v>
      </c>
      <c r="C5494">
        <v>2021</v>
      </c>
      <c r="D5494" t="s">
        <v>11</v>
      </c>
      <c r="E5494" t="s">
        <v>17</v>
      </c>
      <c r="F5494" t="s">
        <v>26</v>
      </c>
      <c r="G5494">
        <v>2589</v>
      </c>
      <c r="H5494">
        <v>3393</v>
      </c>
      <c r="I5494">
        <v>801</v>
      </c>
    </row>
    <row r="5495" spans="1:9" x14ac:dyDescent="0.25">
      <c r="A5495" t="s">
        <v>363</v>
      </c>
      <c r="B5495" t="s">
        <v>364</v>
      </c>
      <c r="C5495">
        <v>2021</v>
      </c>
      <c r="D5495" t="s">
        <v>11</v>
      </c>
      <c r="E5495" t="s">
        <v>18</v>
      </c>
      <c r="F5495" t="s">
        <v>26</v>
      </c>
      <c r="G5495">
        <v>2711</v>
      </c>
      <c r="H5495">
        <v>3355</v>
      </c>
      <c r="I5495">
        <v>641</v>
      </c>
    </row>
    <row r="5496" spans="1:9" x14ac:dyDescent="0.25">
      <c r="A5496" t="s">
        <v>363</v>
      </c>
      <c r="B5496" t="s">
        <v>364</v>
      </c>
      <c r="C5496">
        <v>2021</v>
      </c>
      <c r="D5496" t="s">
        <v>11</v>
      </c>
      <c r="E5496" t="s">
        <v>19</v>
      </c>
      <c r="F5496" t="s">
        <v>26</v>
      </c>
      <c r="G5496">
        <v>2480</v>
      </c>
      <c r="H5496">
        <v>2969</v>
      </c>
      <c r="I5496">
        <v>486</v>
      </c>
    </row>
    <row r="5497" spans="1:9" x14ac:dyDescent="0.25">
      <c r="A5497" t="s">
        <v>363</v>
      </c>
      <c r="B5497" t="s">
        <v>364</v>
      </c>
      <c r="C5497">
        <v>2021</v>
      </c>
      <c r="D5497" t="s">
        <v>11</v>
      </c>
      <c r="E5497" t="s">
        <v>20</v>
      </c>
      <c r="F5497" t="s">
        <v>26</v>
      </c>
      <c r="G5497">
        <v>1509</v>
      </c>
      <c r="H5497">
        <v>2064</v>
      </c>
      <c r="I5497">
        <v>552</v>
      </c>
    </row>
    <row r="5498" spans="1:9" x14ac:dyDescent="0.25">
      <c r="A5498" t="s">
        <v>363</v>
      </c>
      <c r="B5498" t="s">
        <v>364</v>
      </c>
      <c r="C5498">
        <v>2021</v>
      </c>
      <c r="D5498" t="s">
        <v>21</v>
      </c>
      <c r="E5498" t="s">
        <v>12</v>
      </c>
      <c r="F5498" t="s">
        <v>26</v>
      </c>
      <c r="G5498">
        <v>4574</v>
      </c>
      <c r="H5498">
        <v>4575</v>
      </c>
      <c r="I5498">
        <v>-3</v>
      </c>
    </row>
    <row r="5499" spans="1:9" x14ac:dyDescent="0.25">
      <c r="A5499" t="s">
        <v>363</v>
      </c>
      <c r="B5499" t="s">
        <v>364</v>
      </c>
      <c r="C5499">
        <v>2021</v>
      </c>
      <c r="D5499" t="s">
        <v>21</v>
      </c>
      <c r="E5499" t="s">
        <v>14</v>
      </c>
      <c r="F5499" t="s">
        <v>26</v>
      </c>
      <c r="G5499">
        <v>931</v>
      </c>
      <c r="H5499">
        <v>1075</v>
      </c>
      <c r="I5499">
        <v>141</v>
      </c>
    </row>
    <row r="5500" spans="1:9" x14ac:dyDescent="0.25">
      <c r="A5500" t="s">
        <v>363</v>
      </c>
      <c r="B5500" t="s">
        <v>364</v>
      </c>
      <c r="C5500">
        <v>2021</v>
      </c>
      <c r="D5500" t="s">
        <v>21</v>
      </c>
      <c r="E5500" t="s">
        <v>15</v>
      </c>
      <c r="F5500" t="s">
        <v>26</v>
      </c>
      <c r="G5500">
        <v>1208</v>
      </c>
      <c r="H5500">
        <v>1533</v>
      </c>
      <c r="I5500">
        <v>322</v>
      </c>
    </row>
    <row r="5501" spans="1:9" x14ac:dyDescent="0.25">
      <c r="A5501" t="s">
        <v>363</v>
      </c>
      <c r="B5501" t="s">
        <v>364</v>
      </c>
      <c r="C5501">
        <v>2021</v>
      </c>
      <c r="D5501" t="s">
        <v>21</v>
      </c>
      <c r="E5501" t="s">
        <v>16</v>
      </c>
      <c r="F5501" t="s">
        <v>26</v>
      </c>
      <c r="G5501">
        <v>1920</v>
      </c>
      <c r="H5501">
        <v>2558</v>
      </c>
      <c r="I5501">
        <v>635</v>
      </c>
    </row>
    <row r="5502" spans="1:9" x14ac:dyDescent="0.25">
      <c r="A5502" t="s">
        <v>363</v>
      </c>
      <c r="B5502" t="s">
        <v>364</v>
      </c>
      <c r="C5502">
        <v>2021</v>
      </c>
      <c r="D5502" t="s">
        <v>21</v>
      </c>
      <c r="E5502" t="s">
        <v>17</v>
      </c>
      <c r="F5502" t="s">
        <v>26</v>
      </c>
      <c r="G5502">
        <v>3759</v>
      </c>
      <c r="H5502">
        <v>4816</v>
      </c>
      <c r="I5502">
        <v>1054</v>
      </c>
    </row>
    <row r="5503" spans="1:9" x14ac:dyDescent="0.25">
      <c r="A5503" t="s">
        <v>363</v>
      </c>
      <c r="B5503" t="s">
        <v>364</v>
      </c>
      <c r="C5503">
        <v>2021</v>
      </c>
      <c r="D5503" t="s">
        <v>21</v>
      </c>
      <c r="E5503" t="s">
        <v>18</v>
      </c>
      <c r="F5503" t="s">
        <v>26</v>
      </c>
      <c r="G5503">
        <v>3480</v>
      </c>
      <c r="H5503">
        <v>4328</v>
      </c>
      <c r="I5503">
        <v>846</v>
      </c>
    </row>
    <row r="5504" spans="1:9" x14ac:dyDescent="0.25">
      <c r="A5504" t="s">
        <v>363</v>
      </c>
      <c r="B5504" t="s">
        <v>364</v>
      </c>
      <c r="C5504">
        <v>2021</v>
      </c>
      <c r="D5504" t="s">
        <v>21</v>
      </c>
      <c r="E5504" t="s">
        <v>19</v>
      </c>
      <c r="F5504" t="s">
        <v>26</v>
      </c>
      <c r="G5504">
        <v>2851</v>
      </c>
      <c r="H5504">
        <v>3408</v>
      </c>
      <c r="I5504">
        <v>554</v>
      </c>
    </row>
    <row r="5505" spans="1:9" x14ac:dyDescent="0.25">
      <c r="A5505" t="s">
        <v>363</v>
      </c>
      <c r="B5505" t="s">
        <v>364</v>
      </c>
      <c r="C5505">
        <v>2021</v>
      </c>
      <c r="D5505" t="s">
        <v>21</v>
      </c>
      <c r="E5505" t="s">
        <v>20</v>
      </c>
      <c r="F5505" t="s">
        <v>26</v>
      </c>
      <c r="G5505">
        <v>1253</v>
      </c>
      <c r="H5505">
        <v>1637</v>
      </c>
      <c r="I5505">
        <v>381</v>
      </c>
    </row>
    <row r="5506" spans="1:9" x14ac:dyDescent="0.25">
      <c r="A5506" t="s">
        <v>365</v>
      </c>
      <c r="B5506" t="s">
        <v>366</v>
      </c>
      <c r="C5506">
        <v>2020</v>
      </c>
      <c r="D5506" t="s">
        <v>11</v>
      </c>
      <c r="E5506" t="s">
        <v>12</v>
      </c>
      <c r="F5506" t="s">
        <v>13</v>
      </c>
      <c r="G5506">
        <v>2641</v>
      </c>
      <c r="H5506">
        <v>2643</v>
      </c>
      <c r="I5506">
        <v>0</v>
      </c>
    </row>
    <row r="5507" spans="1:9" x14ac:dyDescent="0.25">
      <c r="A5507" t="s">
        <v>365</v>
      </c>
      <c r="B5507" t="s">
        <v>366</v>
      </c>
      <c r="C5507">
        <v>2020</v>
      </c>
      <c r="D5507" t="s">
        <v>11</v>
      </c>
      <c r="E5507" t="s">
        <v>14</v>
      </c>
      <c r="F5507" t="s">
        <v>13</v>
      </c>
      <c r="G5507">
        <v>510</v>
      </c>
      <c r="H5507">
        <v>468</v>
      </c>
      <c r="I5507">
        <v>-43</v>
      </c>
    </row>
    <row r="5508" spans="1:9" x14ac:dyDescent="0.25">
      <c r="A5508" t="s">
        <v>365</v>
      </c>
      <c r="B5508" t="s">
        <v>366</v>
      </c>
      <c r="C5508">
        <v>2020</v>
      </c>
      <c r="D5508" t="s">
        <v>11</v>
      </c>
      <c r="E5508" t="s">
        <v>15</v>
      </c>
      <c r="F5508" t="s">
        <v>13</v>
      </c>
      <c r="G5508">
        <v>707</v>
      </c>
      <c r="H5508">
        <v>711</v>
      </c>
      <c r="I5508">
        <v>3</v>
      </c>
    </row>
    <row r="5509" spans="1:9" x14ac:dyDescent="0.25">
      <c r="A5509" t="s">
        <v>365</v>
      </c>
      <c r="B5509" t="s">
        <v>366</v>
      </c>
      <c r="C5509">
        <v>2020</v>
      </c>
      <c r="D5509" t="s">
        <v>11</v>
      </c>
      <c r="E5509" t="s">
        <v>16</v>
      </c>
      <c r="F5509" t="s">
        <v>13</v>
      </c>
      <c r="G5509">
        <v>1290</v>
      </c>
      <c r="H5509">
        <v>1376</v>
      </c>
      <c r="I5509">
        <v>85</v>
      </c>
    </row>
    <row r="5510" spans="1:9" x14ac:dyDescent="0.25">
      <c r="A5510" t="s">
        <v>365</v>
      </c>
      <c r="B5510" t="s">
        <v>366</v>
      </c>
      <c r="C5510">
        <v>2020</v>
      </c>
      <c r="D5510" t="s">
        <v>11</v>
      </c>
      <c r="E5510" t="s">
        <v>17</v>
      </c>
      <c r="F5510" t="s">
        <v>13</v>
      </c>
      <c r="G5510">
        <v>2663</v>
      </c>
      <c r="H5510">
        <v>2903</v>
      </c>
      <c r="I5510">
        <v>240</v>
      </c>
    </row>
    <row r="5511" spans="1:9" x14ac:dyDescent="0.25">
      <c r="A5511" t="s">
        <v>365</v>
      </c>
      <c r="B5511" t="s">
        <v>366</v>
      </c>
      <c r="C5511">
        <v>2020</v>
      </c>
      <c r="D5511" t="s">
        <v>11</v>
      </c>
      <c r="E5511" t="s">
        <v>18</v>
      </c>
      <c r="F5511" t="s">
        <v>13</v>
      </c>
      <c r="G5511">
        <v>3246</v>
      </c>
      <c r="H5511">
        <v>3514</v>
      </c>
      <c r="I5511">
        <v>268</v>
      </c>
    </row>
    <row r="5512" spans="1:9" x14ac:dyDescent="0.25">
      <c r="A5512" t="s">
        <v>365</v>
      </c>
      <c r="B5512" t="s">
        <v>366</v>
      </c>
      <c r="C5512">
        <v>2020</v>
      </c>
      <c r="D5512" t="s">
        <v>11</v>
      </c>
      <c r="E5512" t="s">
        <v>19</v>
      </c>
      <c r="F5512" t="s">
        <v>13</v>
      </c>
      <c r="G5512">
        <v>3475</v>
      </c>
      <c r="H5512">
        <v>3494</v>
      </c>
      <c r="I5512">
        <v>18</v>
      </c>
    </row>
    <row r="5513" spans="1:9" x14ac:dyDescent="0.25">
      <c r="A5513" t="s">
        <v>365</v>
      </c>
      <c r="B5513" t="s">
        <v>366</v>
      </c>
      <c r="C5513">
        <v>2020</v>
      </c>
      <c r="D5513" t="s">
        <v>11</v>
      </c>
      <c r="E5513" t="s">
        <v>20</v>
      </c>
      <c r="F5513" t="s">
        <v>13</v>
      </c>
      <c r="G5513">
        <v>1774</v>
      </c>
      <c r="H5513">
        <v>2017</v>
      </c>
      <c r="I5513">
        <v>244</v>
      </c>
    </row>
    <row r="5514" spans="1:9" x14ac:dyDescent="0.25">
      <c r="A5514" t="s">
        <v>365</v>
      </c>
      <c r="B5514" t="s">
        <v>366</v>
      </c>
      <c r="C5514">
        <v>2020</v>
      </c>
      <c r="D5514" t="s">
        <v>21</v>
      </c>
      <c r="E5514" t="s">
        <v>12</v>
      </c>
      <c r="F5514" t="s">
        <v>13</v>
      </c>
      <c r="G5514">
        <v>3805</v>
      </c>
      <c r="H5514">
        <v>3808</v>
      </c>
      <c r="I5514">
        <v>0</v>
      </c>
    </row>
    <row r="5515" spans="1:9" x14ac:dyDescent="0.25">
      <c r="A5515" t="s">
        <v>365</v>
      </c>
      <c r="B5515" t="s">
        <v>366</v>
      </c>
      <c r="C5515">
        <v>2020</v>
      </c>
      <c r="D5515" t="s">
        <v>21</v>
      </c>
      <c r="E5515" t="s">
        <v>14</v>
      </c>
      <c r="F5515" t="s">
        <v>13</v>
      </c>
      <c r="G5515">
        <v>1008</v>
      </c>
      <c r="H5515">
        <v>907</v>
      </c>
      <c r="I5515">
        <v>-102</v>
      </c>
    </row>
    <row r="5516" spans="1:9" x14ac:dyDescent="0.25">
      <c r="A5516" t="s">
        <v>365</v>
      </c>
      <c r="B5516" t="s">
        <v>366</v>
      </c>
      <c r="C5516">
        <v>2020</v>
      </c>
      <c r="D5516" t="s">
        <v>21</v>
      </c>
      <c r="E5516" t="s">
        <v>15</v>
      </c>
      <c r="F5516" t="s">
        <v>13</v>
      </c>
      <c r="G5516">
        <v>1553</v>
      </c>
      <c r="H5516">
        <v>1537</v>
      </c>
      <c r="I5516">
        <v>-17</v>
      </c>
    </row>
    <row r="5517" spans="1:9" x14ac:dyDescent="0.25">
      <c r="A5517" t="s">
        <v>365</v>
      </c>
      <c r="B5517" t="s">
        <v>366</v>
      </c>
      <c r="C5517">
        <v>2020</v>
      </c>
      <c r="D5517" t="s">
        <v>21</v>
      </c>
      <c r="E5517" t="s">
        <v>16</v>
      </c>
      <c r="F5517" t="s">
        <v>13</v>
      </c>
      <c r="G5517">
        <v>2642</v>
      </c>
      <c r="H5517">
        <v>2847</v>
      </c>
      <c r="I5517">
        <v>205</v>
      </c>
    </row>
    <row r="5518" spans="1:9" x14ac:dyDescent="0.25">
      <c r="A5518" t="s">
        <v>365</v>
      </c>
      <c r="B5518" t="s">
        <v>366</v>
      </c>
      <c r="C5518">
        <v>2020</v>
      </c>
      <c r="D5518" t="s">
        <v>21</v>
      </c>
      <c r="E5518" t="s">
        <v>17</v>
      </c>
      <c r="F5518" t="s">
        <v>13</v>
      </c>
      <c r="G5518">
        <v>4391</v>
      </c>
      <c r="H5518">
        <v>5012</v>
      </c>
      <c r="I5518">
        <v>624</v>
      </c>
    </row>
    <row r="5519" spans="1:9" x14ac:dyDescent="0.25">
      <c r="A5519" t="s">
        <v>365</v>
      </c>
      <c r="B5519" t="s">
        <v>366</v>
      </c>
      <c r="C5519">
        <v>2020</v>
      </c>
      <c r="D5519" t="s">
        <v>21</v>
      </c>
      <c r="E5519" t="s">
        <v>18</v>
      </c>
      <c r="F5519" t="s">
        <v>13</v>
      </c>
      <c r="G5519">
        <v>3906</v>
      </c>
      <c r="H5519">
        <v>4491</v>
      </c>
      <c r="I5519">
        <v>588</v>
      </c>
    </row>
    <row r="5520" spans="1:9" x14ac:dyDescent="0.25">
      <c r="A5520" t="s">
        <v>365</v>
      </c>
      <c r="B5520" t="s">
        <v>366</v>
      </c>
      <c r="C5520">
        <v>2020</v>
      </c>
      <c r="D5520" t="s">
        <v>21</v>
      </c>
      <c r="E5520" t="s">
        <v>19</v>
      </c>
      <c r="F5520" t="s">
        <v>13</v>
      </c>
      <c r="G5520">
        <v>2762</v>
      </c>
      <c r="H5520">
        <v>2990</v>
      </c>
      <c r="I5520">
        <v>228</v>
      </c>
    </row>
    <row r="5521" spans="1:9" x14ac:dyDescent="0.25">
      <c r="A5521" t="s">
        <v>365</v>
      </c>
      <c r="B5521" t="s">
        <v>366</v>
      </c>
      <c r="C5521">
        <v>2020</v>
      </c>
      <c r="D5521" t="s">
        <v>21</v>
      </c>
      <c r="E5521" t="s">
        <v>20</v>
      </c>
      <c r="F5521" t="s">
        <v>13</v>
      </c>
      <c r="G5521">
        <v>842</v>
      </c>
      <c r="H5521">
        <v>1007</v>
      </c>
      <c r="I5521">
        <v>166</v>
      </c>
    </row>
    <row r="5522" spans="1:9" x14ac:dyDescent="0.25">
      <c r="A5522" t="s">
        <v>365</v>
      </c>
      <c r="B5522" t="s">
        <v>366</v>
      </c>
      <c r="C5522">
        <v>2021</v>
      </c>
      <c r="D5522" t="s">
        <v>11</v>
      </c>
      <c r="E5522" t="s">
        <v>12</v>
      </c>
      <c r="F5522" t="s">
        <v>13</v>
      </c>
      <c r="G5522">
        <v>2575</v>
      </c>
      <c r="H5522">
        <v>2575</v>
      </c>
      <c r="I5522">
        <v>0</v>
      </c>
    </row>
    <row r="5523" spans="1:9" x14ac:dyDescent="0.25">
      <c r="A5523" t="s">
        <v>365</v>
      </c>
      <c r="B5523" t="s">
        <v>366</v>
      </c>
      <c r="C5523">
        <v>2021</v>
      </c>
      <c r="D5523" t="s">
        <v>11</v>
      </c>
      <c r="E5523" t="s">
        <v>14</v>
      </c>
      <c r="F5523" t="s">
        <v>13</v>
      </c>
      <c r="G5523">
        <v>500</v>
      </c>
      <c r="H5523">
        <v>469</v>
      </c>
      <c r="I5523">
        <v>-31</v>
      </c>
    </row>
    <row r="5524" spans="1:9" x14ac:dyDescent="0.25">
      <c r="A5524" t="s">
        <v>365</v>
      </c>
      <c r="B5524" t="s">
        <v>366</v>
      </c>
      <c r="C5524">
        <v>2021</v>
      </c>
      <c r="D5524" t="s">
        <v>11</v>
      </c>
      <c r="E5524" t="s">
        <v>15</v>
      </c>
      <c r="F5524" t="s">
        <v>13</v>
      </c>
      <c r="G5524">
        <v>723</v>
      </c>
      <c r="H5524">
        <v>752</v>
      </c>
      <c r="I5524">
        <v>29</v>
      </c>
    </row>
    <row r="5525" spans="1:9" x14ac:dyDescent="0.25">
      <c r="A5525" t="s">
        <v>365</v>
      </c>
      <c r="B5525" t="s">
        <v>366</v>
      </c>
      <c r="C5525">
        <v>2021</v>
      </c>
      <c r="D5525" t="s">
        <v>11</v>
      </c>
      <c r="E5525" t="s">
        <v>16</v>
      </c>
      <c r="F5525" t="s">
        <v>13</v>
      </c>
      <c r="G5525">
        <v>1293</v>
      </c>
      <c r="H5525">
        <v>1432</v>
      </c>
      <c r="I5525">
        <v>140</v>
      </c>
    </row>
    <row r="5526" spans="1:9" x14ac:dyDescent="0.25">
      <c r="A5526" t="s">
        <v>365</v>
      </c>
      <c r="B5526" t="s">
        <v>366</v>
      </c>
      <c r="C5526">
        <v>2021</v>
      </c>
      <c r="D5526" t="s">
        <v>11</v>
      </c>
      <c r="E5526" t="s">
        <v>17</v>
      </c>
      <c r="F5526" t="s">
        <v>13</v>
      </c>
      <c r="G5526">
        <v>2707</v>
      </c>
      <c r="H5526">
        <v>2911</v>
      </c>
      <c r="I5526">
        <v>205</v>
      </c>
    </row>
    <row r="5527" spans="1:9" x14ac:dyDescent="0.25">
      <c r="A5527" t="s">
        <v>365</v>
      </c>
      <c r="B5527" t="s">
        <v>366</v>
      </c>
      <c r="C5527">
        <v>2021</v>
      </c>
      <c r="D5527" t="s">
        <v>11</v>
      </c>
      <c r="E5527" t="s">
        <v>18</v>
      </c>
      <c r="F5527" t="s">
        <v>13</v>
      </c>
      <c r="G5527">
        <v>3497</v>
      </c>
      <c r="H5527">
        <v>3550</v>
      </c>
      <c r="I5527">
        <v>52</v>
      </c>
    </row>
    <row r="5528" spans="1:9" x14ac:dyDescent="0.25">
      <c r="A5528" t="s">
        <v>365</v>
      </c>
      <c r="B5528" t="s">
        <v>366</v>
      </c>
      <c r="C5528">
        <v>2021</v>
      </c>
      <c r="D5528" t="s">
        <v>11</v>
      </c>
      <c r="E5528" t="s">
        <v>19</v>
      </c>
      <c r="F5528" t="s">
        <v>13</v>
      </c>
      <c r="G5528">
        <v>3405</v>
      </c>
      <c r="H5528">
        <v>3345</v>
      </c>
      <c r="I5528">
        <v>-61</v>
      </c>
    </row>
    <row r="5529" spans="1:9" x14ac:dyDescent="0.25">
      <c r="A5529" t="s">
        <v>365</v>
      </c>
      <c r="B5529" t="s">
        <v>366</v>
      </c>
      <c r="C5529">
        <v>2021</v>
      </c>
      <c r="D5529" t="s">
        <v>11</v>
      </c>
      <c r="E5529" t="s">
        <v>20</v>
      </c>
      <c r="F5529" t="s">
        <v>13</v>
      </c>
      <c r="G5529">
        <v>1790</v>
      </c>
      <c r="H5529">
        <v>1997</v>
      </c>
      <c r="I5529">
        <v>208</v>
      </c>
    </row>
    <row r="5530" spans="1:9" x14ac:dyDescent="0.25">
      <c r="A5530" t="s">
        <v>365</v>
      </c>
      <c r="B5530" t="s">
        <v>366</v>
      </c>
      <c r="C5530">
        <v>2021</v>
      </c>
      <c r="D5530" t="s">
        <v>21</v>
      </c>
      <c r="E5530" t="s">
        <v>12</v>
      </c>
      <c r="F5530" t="s">
        <v>13</v>
      </c>
      <c r="G5530">
        <v>3709</v>
      </c>
      <c r="H5530">
        <v>3710</v>
      </c>
      <c r="I5530">
        <v>0</v>
      </c>
    </row>
    <row r="5531" spans="1:9" x14ac:dyDescent="0.25">
      <c r="A5531" t="s">
        <v>365</v>
      </c>
      <c r="B5531" t="s">
        <v>366</v>
      </c>
      <c r="C5531">
        <v>2021</v>
      </c>
      <c r="D5531" t="s">
        <v>21</v>
      </c>
      <c r="E5531" t="s">
        <v>14</v>
      </c>
      <c r="F5531" t="s">
        <v>13</v>
      </c>
      <c r="G5531">
        <v>990</v>
      </c>
      <c r="H5531">
        <v>938</v>
      </c>
      <c r="I5531">
        <v>-52</v>
      </c>
    </row>
    <row r="5532" spans="1:9" x14ac:dyDescent="0.25">
      <c r="A5532" t="s">
        <v>365</v>
      </c>
      <c r="B5532" t="s">
        <v>366</v>
      </c>
      <c r="C5532">
        <v>2021</v>
      </c>
      <c r="D5532" t="s">
        <v>21</v>
      </c>
      <c r="E5532" t="s">
        <v>15</v>
      </c>
      <c r="F5532" t="s">
        <v>13</v>
      </c>
      <c r="G5532">
        <v>1591</v>
      </c>
      <c r="H5532">
        <v>1659</v>
      </c>
      <c r="I5532">
        <v>69</v>
      </c>
    </row>
    <row r="5533" spans="1:9" x14ac:dyDescent="0.25">
      <c r="A5533" t="s">
        <v>365</v>
      </c>
      <c r="B5533" t="s">
        <v>366</v>
      </c>
      <c r="C5533">
        <v>2021</v>
      </c>
      <c r="D5533" t="s">
        <v>21</v>
      </c>
      <c r="E5533" t="s">
        <v>16</v>
      </c>
      <c r="F5533" t="s">
        <v>13</v>
      </c>
      <c r="G5533">
        <v>2672</v>
      </c>
      <c r="H5533">
        <v>2923</v>
      </c>
      <c r="I5533">
        <v>251</v>
      </c>
    </row>
    <row r="5534" spans="1:9" x14ac:dyDescent="0.25">
      <c r="A5534" t="s">
        <v>365</v>
      </c>
      <c r="B5534" t="s">
        <v>366</v>
      </c>
      <c r="C5534">
        <v>2021</v>
      </c>
      <c r="D5534" t="s">
        <v>21</v>
      </c>
      <c r="E5534" t="s">
        <v>17</v>
      </c>
      <c r="F5534" t="s">
        <v>13</v>
      </c>
      <c r="G5534">
        <v>4487</v>
      </c>
      <c r="H5534">
        <v>4721</v>
      </c>
      <c r="I5534">
        <v>235</v>
      </c>
    </row>
    <row r="5535" spans="1:9" x14ac:dyDescent="0.25">
      <c r="A5535" t="s">
        <v>365</v>
      </c>
      <c r="B5535" t="s">
        <v>366</v>
      </c>
      <c r="C5535">
        <v>2021</v>
      </c>
      <c r="D5535" t="s">
        <v>21</v>
      </c>
      <c r="E5535" t="s">
        <v>18</v>
      </c>
      <c r="F5535" t="s">
        <v>13</v>
      </c>
      <c r="G5535">
        <v>4225</v>
      </c>
      <c r="H5535">
        <v>4316</v>
      </c>
      <c r="I5535">
        <v>91</v>
      </c>
    </row>
    <row r="5536" spans="1:9" x14ac:dyDescent="0.25">
      <c r="A5536" t="s">
        <v>365</v>
      </c>
      <c r="B5536" t="s">
        <v>366</v>
      </c>
      <c r="C5536">
        <v>2021</v>
      </c>
      <c r="D5536" t="s">
        <v>21</v>
      </c>
      <c r="E5536" t="s">
        <v>19</v>
      </c>
      <c r="F5536" t="s">
        <v>13</v>
      </c>
      <c r="G5536">
        <v>2739</v>
      </c>
      <c r="H5536">
        <v>2687</v>
      </c>
      <c r="I5536">
        <v>-53</v>
      </c>
    </row>
    <row r="5537" spans="1:9" x14ac:dyDescent="0.25">
      <c r="A5537" t="s">
        <v>365</v>
      </c>
      <c r="B5537" t="s">
        <v>366</v>
      </c>
      <c r="C5537">
        <v>2021</v>
      </c>
      <c r="D5537" t="s">
        <v>21</v>
      </c>
      <c r="E5537" t="s">
        <v>20</v>
      </c>
      <c r="F5537" t="s">
        <v>13</v>
      </c>
      <c r="G5537">
        <v>874</v>
      </c>
      <c r="H5537">
        <v>915</v>
      </c>
      <c r="I5537">
        <v>41</v>
      </c>
    </row>
    <row r="5538" spans="1:9" x14ac:dyDescent="0.25">
      <c r="A5538" t="s">
        <v>367</v>
      </c>
      <c r="B5538" t="s">
        <v>368</v>
      </c>
      <c r="C5538">
        <v>2020</v>
      </c>
      <c r="D5538" t="s">
        <v>11</v>
      </c>
      <c r="E5538" t="s">
        <v>12</v>
      </c>
      <c r="F5538" t="s">
        <v>13</v>
      </c>
      <c r="G5538">
        <v>760</v>
      </c>
      <c r="H5538">
        <v>761</v>
      </c>
      <c r="I5538">
        <v>0</v>
      </c>
    </row>
    <row r="5539" spans="1:9" x14ac:dyDescent="0.25">
      <c r="A5539" t="s">
        <v>367</v>
      </c>
      <c r="B5539" t="s">
        <v>368</v>
      </c>
      <c r="C5539">
        <v>2020</v>
      </c>
      <c r="D5539" t="s">
        <v>11</v>
      </c>
      <c r="E5539" t="s">
        <v>14</v>
      </c>
      <c r="F5539" t="s">
        <v>13</v>
      </c>
      <c r="G5539">
        <v>144</v>
      </c>
      <c r="H5539">
        <v>120</v>
      </c>
      <c r="I5539">
        <v>-21</v>
      </c>
    </row>
    <row r="5540" spans="1:9" x14ac:dyDescent="0.25">
      <c r="A5540" t="s">
        <v>367</v>
      </c>
      <c r="B5540" t="s">
        <v>368</v>
      </c>
      <c r="C5540">
        <v>2020</v>
      </c>
      <c r="D5540" t="s">
        <v>11</v>
      </c>
      <c r="E5540" t="s">
        <v>15</v>
      </c>
      <c r="F5540" t="s">
        <v>13</v>
      </c>
      <c r="G5540">
        <v>143</v>
      </c>
      <c r="H5540">
        <v>131</v>
      </c>
      <c r="I5540">
        <v>-10</v>
      </c>
    </row>
    <row r="5541" spans="1:9" x14ac:dyDescent="0.25">
      <c r="A5541" t="s">
        <v>367</v>
      </c>
      <c r="B5541" t="s">
        <v>368</v>
      </c>
      <c r="C5541">
        <v>2020</v>
      </c>
      <c r="D5541" t="s">
        <v>11</v>
      </c>
      <c r="E5541" t="s">
        <v>16</v>
      </c>
      <c r="F5541" t="s">
        <v>13</v>
      </c>
      <c r="G5541">
        <v>220</v>
      </c>
      <c r="H5541">
        <v>214</v>
      </c>
      <c r="I5541">
        <v>-5</v>
      </c>
    </row>
    <row r="5542" spans="1:9" x14ac:dyDescent="0.25">
      <c r="A5542" t="s">
        <v>367</v>
      </c>
      <c r="B5542" t="s">
        <v>368</v>
      </c>
      <c r="C5542">
        <v>2020</v>
      </c>
      <c r="D5542" t="s">
        <v>11</v>
      </c>
      <c r="E5542" t="s">
        <v>17</v>
      </c>
      <c r="F5542" t="s">
        <v>13</v>
      </c>
      <c r="G5542">
        <v>341</v>
      </c>
      <c r="H5542">
        <v>339</v>
      </c>
      <c r="I5542">
        <v>-2</v>
      </c>
    </row>
    <row r="5543" spans="1:9" x14ac:dyDescent="0.25">
      <c r="A5543" t="s">
        <v>367</v>
      </c>
      <c r="B5543" t="s">
        <v>368</v>
      </c>
      <c r="C5543">
        <v>2020</v>
      </c>
      <c r="D5543" t="s">
        <v>11</v>
      </c>
      <c r="E5543" t="s">
        <v>18</v>
      </c>
      <c r="F5543" t="s">
        <v>13</v>
      </c>
      <c r="G5543">
        <v>781</v>
      </c>
      <c r="H5543">
        <v>770</v>
      </c>
      <c r="I5543">
        <v>-10</v>
      </c>
    </row>
    <row r="5544" spans="1:9" x14ac:dyDescent="0.25">
      <c r="A5544" t="s">
        <v>367</v>
      </c>
      <c r="B5544" t="s">
        <v>368</v>
      </c>
      <c r="C5544">
        <v>2020</v>
      </c>
      <c r="D5544" t="s">
        <v>11</v>
      </c>
      <c r="E5544" t="s">
        <v>19</v>
      </c>
      <c r="F5544" t="s">
        <v>13</v>
      </c>
      <c r="G5544">
        <v>819</v>
      </c>
      <c r="H5544">
        <v>755</v>
      </c>
      <c r="I5544">
        <v>-56</v>
      </c>
    </row>
    <row r="5545" spans="1:9" x14ac:dyDescent="0.25">
      <c r="A5545" t="s">
        <v>367</v>
      </c>
      <c r="B5545" t="s">
        <v>368</v>
      </c>
      <c r="C5545">
        <v>2020</v>
      </c>
      <c r="D5545" t="s">
        <v>11</v>
      </c>
      <c r="E5545" t="s">
        <v>20</v>
      </c>
      <c r="F5545" t="s">
        <v>13</v>
      </c>
      <c r="G5545">
        <v>313</v>
      </c>
      <c r="H5545">
        <v>335</v>
      </c>
      <c r="I5545">
        <v>19</v>
      </c>
    </row>
    <row r="5546" spans="1:9" x14ac:dyDescent="0.25">
      <c r="A5546" t="s">
        <v>367</v>
      </c>
      <c r="B5546" t="s">
        <v>368</v>
      </c>
      <c r="C5546">
        <v>2020</v>
      </c>
      <c r="D5546" t="s">
        <v>21</v>
      </c>
      <c r="E5546" t="s">
        <v>12</v>
      </c>
      <c r="F5546" t="s">
        <v>13</v>
      </c>
      <c r="G5546">
        <v>1005</v>
      </c>
      <c r="H5546">
        <v>1006</v>
      </c>
      <c r="I5546">
        <v>0</v>
      </c>
    </row>
    <row r="5547" spans="1:9" x14ac:dyDescent="0.25">
      <c r="A5547" t="s">
        <v>367</v>
      </c>
      <c r="B5547" t="s">
        <v>368</v>
      </c>
      <c r="C5547">
        <v>2020</v>
      </c>
      <c r="D5547" t="s">
        <v>21</v>
      </c>
      <c r="E5547" t="s">
        <v>14</v>
      </c>
      <c r="F5547" t="s">
        <v>13</v>
      </c>
      <c r="G5547">
        <v>167</v>
      </c>
      <c r="H5547">
        <v>136</v>
      </c>
      <c r="I5547">
        <v>-26</v>
      </c>
    </row>
    <row r="5548" spans="1:9" x14ac:dyDescent="0.25">
      <c r="A5548" t="s">
        <v>367</v>
      </c>
      <c r="B5548" t="s">
        <v>368</v>
      </c>
      <c r="C5548">
        <v>2020</v>
      </c>
      <c r="D5548" t="s">
        <v>21</v>
      </c>
      <c r="E5548" t="s">
        <v>15</v>
      </c>
      <c r="F5548" t="s">
        <v>13</v>
      </c>
      <c r="G5548">
        <v>174</v>
      </c>
      <c r="H5548">
        <v>157</v>
      </c>
      <c r="I5548">
        <v>-15</v>
      </c>
    </row>
    <row r="5549" spans="1:9" x14ac:dyDescent="0.25">
      <c r="A5549" t="s">
        <v>367</v>
      </c>
      <c r="B5549" t="s">
        <v>368</v>
      </c>
      <c r="C5549">
        <v>2020</v>
      </c>
      <c r="D5549" t="s">
        <v>21</v>
      </c>
      <c r="E5549" t="s">
        <v>16</v>
      </c>
      <c r="F5549" t="s">
        <v>13</v>
      </c>
      <c r="G5549">
        <v>326</v>
      </c>
      <c r="H5549">
        <v>321</v>
      </c>
      <c r="I5549">
        <v>-4</v>
      </c>
    </row>
    <row r="5550" spans="1:9" x14ac:dyDescent="0.25">
      <c r="A5550" t="s">
        <v>367</v>
      </c>
      <c r="B5550" t="s">
        <v>368</v>
      </c>
      <c r="C5550">
        <v>2020</v>
      </c>
      <c r="D5550" t="s">
        <v>21</v>
      </c>
      <c r="E5550" t="s">
        <v>17</v>
      </c>
      <c r="F5550" t="s">
        <v>13</v>
      </c>
      <c r="G5550">
        <v>503</v>
      </c>
      <c r="H5550">
        <v>525</v>
      </c>
      <c r="I5550">
        <v>19</v>
      </c>
    </row>
    <row r="5551" spans="1:9" x14ac:dyDescent="0.25">
      <c r="A5551" t="s">
        <v>367</v>
      </c>
      <c r="B5551" t="s">
        <v>368</v>
      </c>
      <c r="C5551">
        <v>2020</v>
      </c>
      <c r="D5551" t="s">
        <v>21</v>
      </c>
      <c r="E5551" t="s">
        <v>18</v>
      </c>
      <c r="F5551" t="s">
        <v>13</v>
      </c>
      <c r="G5551">
        <v>904</v>
      </c>
      <c r="H5551">
        <v>947</v>
      </c>
      <c r="I5551">
        <v>37</v>
      </c>
    </row>
    <row r="5552" spans="1:9" x14ac:dyDescent="0.25">
      <c r="A5552" t="s">
        <v>367</v>
      </c>
      <c r="B5552" t="s">
        <v>368</v>
      </c>
      <c r="C5552">
        <v>2020</v>
      </c>
      <c r="D5552" t="s">
        <v>21</v>
      </c>
      <c r="E5552" t="s">
        <v>19</v>
      </c>
      <c r="F5552" t="s">
        <v>13</v>
      </c>
      <c r="G5552">
        <v>837</v>
      </c>
      <c r="H5552">
        <v>830</v>
      </c>
      <c r="I5552">
        <v>-6</v>
      </c>
    </row>
    <row r="5553" spans="1:9" x14ac:dyDescent="0.25">
      <c r="A5553" t="s">
        <v>367</v>
      </c>
      <c r="B5553" t="s">
        <v>368</v>
      </c>
      <c r="C5553">
        <v>2020</v>
      </c>
      <c r="D5553" t="s">
        <v>21</v>
      </c>
      <c r="E5553" t="s">
        <v>20</v>
      </c>
      <c r="F5553" t="s">
        <v>13</v>
      </c>
      <c r="G5553">
        <v>269</v>
      </c>
      <c r="H5553">
        <v>312</v>
      </c>
      <c r="I5553">
        <v>36</v>
      </c>
    </row>
    <row r="5554" spans="1:9" x14ac:dyDescent="0.25">
      <c r="A5554" t="s">
        <v>367</v>
      </c>
      <c r="B5554" t="s">
        <v>368</v>
      </c>
      <c r="C5554">
        <v>2021</v>
      </c>
      <c r="D5554" t="s">
        <v>11</v>
      </c>
      <c r="E5554" t="s">
        <v>12</v>
      </c>
      <c r="F5554" t="s">
        <v>13</v>
      </c>
      <c r="G5554">
        <v>752</v>
      </c>
      <c r="H5554">
        <v>752</v>
      </c>
      <c r="I5554">
        <v>0</v>
      </c>
    </row>
    <row r="5555" spans="1:9" x14ac:dyDescent="0.25">
      <c r="A5555" t="s">
        <v>367</v>
      </c>
      <c r="B5555" t="s">
        <v>368</v>
      </c>
      <c r="C5555">
        <v>2021</v>
      </c>
      <c r="D5555" t="s">
        <v>11</v>
      </c>
      <c r="E5555" t="s">
        <v>14</v>
      </c>
      <c r="F5555" t="s">
        <v>13</v>
      </c>
      <c r="G5555">
        <v>147</v>
      </c>
      <c r="H5555">
        <v>147</v>
      </c>
      <c r="I5555">
        <v>0</v>
      </c>
    </row>
    <row r="5556" spans="1:9" x14ac:dyDescent="0.25">
      <c r="A5556" t="s">
        <v>367</v>
      </c>
      <c r="B5556" t="s">
        <v>368</v>
      </c>
      <c r="C5556">
        <v>2021</v>
      </c>
      <c r="D5556" t="s">
        <v>11</v>
      </c>
      <c r="E5556" t="s">
        <v>15</v>
      </c>
      <c r="F5556" t="s">
        <v>13</v>
      </c>
      <c r="G5556">
        <v>148</v>
      </c>
      <c r="H5556">
        <v>164</v>
      </c>
      <c r="I5556">
        <v>16</v>
      </c>
    </row>
    <row r="5557" spans="1:9" x14ac:dyDescent="0.25">
      <c r="A5557" t="s">
        <v>367</v>
      </c>
      <c r="B5557" t="s">
        <v>368</v>
      </c>
      <c r="C5557">
        <v>2021</v>
      </c>
      <c r="D5557" t="s">
        <v>11</v>
      </c>
      <c r="E5557" t="s">
        <v>16</v>
      </c>
      <c r="F5557" t="s">
        <v>13</v>
      </c>
      <c r="G5557">
        <v>224</v>
      </c>
      <c r="H5557">
        <v>265</v>
      </c>
      <c r="I5557">
        <v>41</v>
      </c>
    </row>
    <row r="5558" spans="1:9" x14ac:dyDescent="0.25">
      <c r="A5558" t="s">
        <v>367</v>
      </c>
      <c r="B5558" t="s">
        <v>368</v>
      </c>
      <c r="C5558">
        <v>2021</v>
      </c>
      <c r="D5558" t="s">
        <v>11</v>
      </c>
      <c r="E5558" t="s">
        <v>17</v>
      </c>
      <c r="F5558" t="s">
        <v>13</v>
      </c>
      <c r="G5558">
        <v>352</v>
      </c>
      <c r="H5558">
        <v>405</v>
      </c>
      <c r="I5558">
        <v>53</v>
      </c>
    </row>
    <row r="5559" spans="1:9" x14ac:dyDescent="0.25">
      <c r="A5559" t="s">
        <v>367</v>
      </c>
      <c r="B5559" t="s">
        <v>368</v>
      </c>
      <c r="C5559">
        <v>2021</v>
      </c>
      <c r="D5559" t="s">
        <v>11</v>
      </c>
      <c r="E5559" t="s">
        <v>18</v>
      </c>
      <c r="F5559" t="s">
        <v>13</v>
      </c>
      <c r="G5559">
        <v>779</v>
      </c>
      <c r="H5559">
        <v>841</v>
      </c>
      <c r="I5559">
        <v>63</v>
      </c>
    </row>
    <row r="5560" spans="1:9" x14ac:dyDescent="0.25">
      <c r="A5560" t="s">
        <v>367</v>
      </c>
      <c r="B5560" t="s">
        <v>368</v>
      </c>
      <c r="C5560">
        <v>2021</v>
      </c>
      <c r="D5560" t="s">
        <v>11</v>
      </c>
      <c r="E5560" t="s">
        <v>19</v>
      </c>
      <c r="F5560" t="s">
        <v>13</v>
      </c>
      <c r="G5560">
        <v>875</v>
      </c>
      <c r="H5560">
        <v>917</v>
      </c>
      <c r="I5560">
        <v>42</v>
      </c>
    </row>
    <row r="5561" spans="1:9" x14ac:dyDescent="0.25">
      <c r="A5561" t="s">
        <v>367</v>
      </c>
      <c r="B5561" t="s">
        <v>368</v>
      </c>
      <c r="C5561">
        <v>2021</v>
      </c>
      <c r="D5561" t="s">
        <v>11</v>
      </c>
      <c r="E5561" t="s">
        <v>20</v>
      </c>
      <c r="F5561" t="s">
        <v>13</v>
      </c>
      <c r="G5561">
        <v>311</v>
      </c>
      <c r="H5561">
        <v>375</v>
      </c>
      <c r="I5561">
        <v>64</v>
      </c>
    </row>
    <row r="5562" spans="1:9" x14ac:dyDescent="0.25">
      <c r="A5562" t="s">
        <v>367</v>
      </c>
      <c r="B5562" t="s">
        <v>368</v>
      </c>
      <c r="C5562">
        <v>2021</v>
      </c>
      <c r="D5562" t="s">
        <v>21</v>
      </c>
      <c r="E5562" t="s">
        <v>12</v>
      </c>
      <c r="F5562" t="s">
        <v>13</v>
      </c>
      <c r="G5562">
        <v>999</v>
      </c>
      <c r="H5562">
        <v>999</v>
      </c>
      <c r="I5562">
        <v>0</v>
      </c>
    </row>
    <row r="5563" spans="1:9" x14ac:dyDescent="0.25">
      <c r="A5563" t="s">
        <v>367</v>
      </c>
      <c r="B5563" t="s">
        <v>368</v>
      </c>
      <c r="C5563">
        <v>2021</v>
      </c>
      <c r="D5563" t="s">
        <v>21</v>
      </c>
      <c r="E5563" t="s">
        <v>14</v>
      </c>
      <c r="F5563" t="s">
        <v>13</v>
      </c>
      <c r="G5563">
        <v>170</v>
      </c>
      <c r="H5563">
        <v>172</v>
      </c>
      <c r="I5563">
        <v>1</v>
      </c>
    </row>
    <row r="5564" spans="1:9" x14ac:dyDescent="0.25">
      <c r="A5564" t="s">
        <v>367</v>
      </c>
      <c r="B5564" t="s">
        <v>368</v>
      </c>
      <c r="C5564">
        <v>2021</v>
      </c>
      <c r="D5564" t="s">
        <v>21</v>
      </c>
      <c r="E5564" t="s">
        <v>15</v>
      </c>
      <c r="F5564" t="s">
        <v>13</v>
      </c>
      <c r="G5564">
        <v>180</v>
      </c>
      <c r="H5564">
        <v>200</v>
      </c>
      <c r="I5564">
        <v>20</v>
      </c>
    </row>
    <row r="5565" spans="1:9" x14ac:dyDescent="0.25">
      <c r="A5565" t="s">
        <v>367</v>
      </c>
      <c r="B5565" t="s">
        <v>368</v>
      </c>
      <c r="C5565">
        <v>2021</v>
      </c>
      <c r="D5565" t="s">
        <v>21</v>
      </c>
      <c r="E5565" t="s">
        <v>16</v>
      </c>
      <c r="F5565" t="s">
        <v>13</v>
      </c>
      <c r="G5565">
        <v>334</v>
      </c>
      <c r="H5565">
        <v>390</v>
      </c>
      <c r="I5565">
        <v>56</v>
      </c>
    </row>
    <row r="5566" spans="1:9" x14ac:dyDescent="0.25">
      <c r="A5566" t="s">
        <v>367</v>
      </c>
      <c r="B5566" t="s">
        <v>368</v>
      </c>
      <c r="C5566">
        <v>2021</v>
      </c>
      <c r="D5566" t="s">
        <v>21</v>
      </c>
      <c r="E5566" t="s">
        <v>17</v>
      </c>
      <c r="F5566" t="s">
        <v>13</v>
      </c>
      <c r="G5566">
        <v>522</v>
      </c>
      <c r="H5566">
        <v>586</v>
      </c>
      <c r="I5566">
        <v>65</v>
      </c>
    </row>
    <row r="5567" spans="1:9" x14ac:dyDescent="0.25">
      <c r="A5567" t="s">
        <v>367</v>
      </c>
      <c r="B5567" t="s">
        <v>368</v>
      </c>
      <c r="C5567">
        <v>2021</v>
      </c>
      <c r="D5567" t="s">
        <v>21</v>
      </c>
      <c r="E5567" t="s">
        <v>18</v>
      </c>
      <c r="F5567" t="s">
        <v>13</v>
      </c>
      <c r="G5567">
        <v>899</v>
      </c>
      <c r="H5567">
        <v>979</v>
      </c>
      <c r="I5567">
        <v>80</v>
      </c>
    </row>
    <row r="5568" spans="1:9" x14ac:dyDescent="0.25">
      <c r="A5568" t="s">
        <v>367</v>
      </c>
      <c r="B5568" t="s">
        <v>368</v>
      </c>
      <c r="C5568">
        <v>2021</v>
      </c>
      <c r="D5568" t="s">
        <v>21</v>
      </c>
      <c r="E5568" t="s">
        <v>19</v>
      </c>
      <c r="F5568" t="s">
        <v>13</v>
      </c>
      <c r="G5568">
        <v>892</v>
      </c>
      <c r="H5568">
        <v>936</v>
      </c>
      <c r="I5568">
        <v>44</v>
      </c>
    </row>
    <row r="5569" spans="1:9" x14ac:dyDescent="0.25">
      <c r="A5569" t="s">
        <v>367</v>
      </c>
      <c r="B5569" t="s">
        <v>368</v>
      </c>
      <c r="C5569">
        <v>2021</v>
      </c>
      <c r="D5569" t="s">
        <v>21</v>
      </c>
      <c r="E5569" t="s">
        <v>20</v>
      </c>
      <c r="F5569" t="s">
        <v>13</v>
      </c>
      <c r="G5569">
        <v>266</v>
      </c>
      <c r="H5569">
        <v>304</v>
      </c>
      <c r="I5569">
        <v>39</v>
      </c>
    </row>
    <row r="5570" spans="1:9" x14ac:dyDescent="0.25">
      <c r="A5570" t="s">
        <v>369</v>
      </c>
      <c r="B5570" t="s">
        <v>370</v>
      </c>
      <c r="C5570">
        <v>2020</v>
      </c>
      <c r="D5570" t="s">
        <v>11</v>
      </c>
      <c r="E5570" t="s">
        <v>12</v>
      </c>
      <c r="F5570" t="s">
        <v>13</v>
      </c>
      <c r="G5570">
        <v>27</v>
      </c>
      <c r="H5570">
        <v>27</v>
      </c>
      <c r="I5570">
        <v>0</v>
      </c>
    </row>
    <row r="5571" spans="1:9" x14ac:dyDescent="0.25">
      <c r="A5571" t="s">
        <v>369</v>
      </c>
      <c r="B5571" t="s">
        <v>370</v>
      </c>
      <c r="C5571">
        <v>2020</v>
      </c>
      <c r="D5571" t="s">
        <v>11</v>
      </c>
      <c r="E5571" t="s">
        <v>14</v>
      </c>
      <c r="F5571" t="s">
        <v>13</v>
      </c>
      <c r="G5571">
        <v>10</v>
      </c>
      <c r="H5571">
        <v>9</v>
      </c>
      <c r="I5571">
        <v>-1</v>
      </c>
    </row>
    <row r="5572" spans="1:9" x14ac:dyDescent="0.25">
      <c r="A5572" t="s">
        <v>369</v>
      </c>
      <c r="B5572" t="s">
        <v>370</v>
      </c>
      <c r="C5572">
        <v>2020</v>
      </c>
      <c r="D5572" t="s">
        <v>11</v>
      </c>
      <c r="E5572" t="s">
        <v>15</v>
      </c>
      <c r="F5572" t="s">
        <v>13</v>
      </c>
      <c r="G5572">
        <v>17</v>
      </c>
      <c r="H5572">
        <v>16</v>
      </c>
      <c r="I5572">
        <v>-1</v>
      </c>
    </row>
    <row r="5573" spans="1:9" x14ac:dyDescent="0.25">
      <c r="A5573" t="s">
        <v>369</v>
      </c>
      <c r="B5573" t="s">
        <v>370</v>
      </c>
      <c r="C5573">
        <v>2020</v>
      </c>
      <c r="D5573" t="s">
        <v>11</v>
      </c>
      <c r="E5573" t="s">
        <v>16</v>
      </c>
      <c r="F5573" t="s">
        <v>13</v>
      </c>
      <c r="G5573">
        <v>24</v>
      </c>
      <c r="H5573">
        <v>24</v>
      </c>
      <c r="I5573">
        <v>-1</v>
      </c>
    </row>
    <row r="5574" spans="1:9" x14ac:dyDescent="0.25">
      <c r="A5574" t="s">
        <v>369</v>
      </c>
      <c r="B5574" t="s">
        <v>370</v>
      </c>
      <c r="C5574">
        <v>2020</v>
      </c>
      <c r="D5574" t="s">
        <v>11</v>
      </c>
      <c r="E5574" t="s">
        <v>17</v>
      </c>
      <c r="F5574" t="s">
        <v>13</v>
      </c>
      <c r="G5574">
        <v>34</v>
      </c>
      <c r="H5574">
        <v>32</v>
      </c>
      <c r="I5574">
        <v>-1</v>
      </c>
    </row>
    <row r="5575" spans="1:9" x14ac:dyDescent="0.25">
      <c r="A5575" t="s">
        <v>369</v>
      </c>
      <c r="B5575" t="s">
        <v>370</v>
      </c>
      <c r="C5575">
        <v>2020</v>
      </c>
      <c r="D5575" t="s">
        <v>11</v>
      </c>
      <c r="E5575" t="s">
        <v>18</v>
      </c>
      <c r="F5575" t="s">
        <v>13</v>
      </c>
      <c r="G5575">
        <v>49</v>
      </c>
      <c r="H5575">
        <v>48</v>
      </c>
      <c r="I5575">
        <v>-1</v>
      </c>
    </row>
    <row r="5576" spans="1:9" x14ac:dyDescent="0.25">
      <c r="A5576" t="s">
        <v>369</v>
      </c>
      <c r="B5576" t="s">
        <v>370</v>
      </c>
      <c r="C5576">
        <v>2020</v>
      </c>
      <c r="D5576" t="s">
        <v>11</v>
      </c>
      <c r="E5576" t="s">
        <v>19</v>
      </c>
      <c r="F5576" t="s">
        <v>13</v>
      </c>
      <c r="G5576">
        <v>69</v>
      </c>
      <c r="H5576">
        <v>66</v>
      </c>
      <c r="I5576">
        <v>-3</v>
      </c>
    </row>
    <row r="5577" spans="1:9" x14ac:dyDescent="0.25">
      <c r="A5577" t="s">
        <v>369</v>
      </c>
      <c r="B5577" t="s">
        <v>370</v>
      </c>
      <c r="C5577">
        <v>2020</v>
      </c>
      <c r="D5577" t="s">
        <v>11</v>
      </c>
      <c r="E5577" t="s">
        <v>20</v>
      </c>
      <c r="F5577" t="s">
        <v>13</v>
      </c>
      <c r="G5577">
        <v>49</v>
      </c>
      <c r="H5577">
        <v>47</v>
      </c>
      <c r="I5577">
        <v>-3</v>
      </c>
    </row>
    <row r="5578" spans="1:9" x14ac:dyDescent="0.25">
      <c r="A5578" t="s">
        <v>369</v>
      </c>
      <c r="B5578" t="s">
        <v>370</v>
      </c>
      <c r="C5578">
        <v>2020</v>
      </c>
      <c r="D5578" t="s">
        <v>21</v>
      </c>
      <c r="E5578" t="s">
        <v>12</v>
      </c>
      <c r="F5578" t="s">
        <v>13</v>
      </c>
      <c r="G5578">
        <v>34</v>
      </c>
      <c r="H5578">
        <v>34</v>
      </c>
      <c r="I5578">
        <v>0</v>
      </c>
    </row>
    <row r="5579" spans="1:9" x14ac:dyDescent="0.25">
      <c r="A5579" t="s">
        <v>369</v>
      </c>
      <c r="B5579" t="s">
        <v>370</v>
      </c>
      <c r="C5579">
        <v>2020</v>
      </c>
      <c r="D5579" t="s">
        <v>21</v>
      </c>
      <c r="E5579" t="s">
        <v>14</v>
      </c>
      <c r="F5579" t="s">
        <v>13</v>
      </c>
      <c r="G5579">
        <v>17</v>
      </c>
      <c r="H5579">
        <v>17</v>
      </c>
      <c r="I5579">
        <v>0</v>
      </c>
    </row>
    <row r="5580" spans="1:9" x14ac:dyDescent="0.25">
      <c r="A5580" t="s">
        <v>369</v>
      </c>
      <c r="B5580" t="s">
        <v>370</v>
      </c>
      <c r="C5580">
        <v>2020</v>
      </c>
      <c r="D5580" t="s">
        <v>21</v>
      </c>
      <c r="E5580" t="s">
        <v>15</v>
      </c>
      <c r="F5580" t="s">
        <v>13</v>
      </c>
      <c r="G5580">
        <v>19</v>
      </c>
      <c r="H5580">
        <v>20</v>
      </c>
      <c r="I5580">
        <v>1</v>
      </c>
    </row>
    <row r="5581" spans="1:9" x14ac:dyDescent="0.25">
      <c r="A5581" t="s">
        <v>369</v>
      </c>
      <c r="B5581" t="s">
        <v>370</v>
      </c>
      <c r="C5581">
        <v>2020</v>
      </c>
      <c r="D5581" t="s">
        <v>21</v>
      </c>
      <c r="E5581" t="s">
        <v>16</v>
      </c>
      <c r="F5581" t="s">
        <v>13</v>
      </c>
      <c r="G5581">
        <v>41</v>
      </c>
      <c r="H5581">
        <v>43</v>
      </c>
      <c r="I5581">
        <v>1</v>
      </c>
    </row>
    <row r="5582" spans="1:9" x14ac:dyDescent="0.25">
      <c r="A5582" t="s">
        <v>369</v>
      </c>
      <c r="B5582" t="s">
        <v>370</v>
      </c>
      <c r="C5582">
        <v>2020</v>
      </c>
      <c r="D5582" t="s">
        <v>21</v>
      </c>
      <c r="E5582" t="s">
        <v>17</v>
      </c>
      <c r="F5582" t="s">
        <v>13</v>
      </c>
      <c r="G5582">
        <v>57</v>
      </c>
      <c r="H5582">
        <v>57</v>
      </c>
      <c r="I5582">
        <v>0</v>
      </c>
    </row>
    <row r="5583" spans="1:9" x14ac:dyDescent="0.25">
      <c r="A5583" t="s">
        <v>369</v>
      </c>
      <c r="B5583" t="s">
        <v>370</v>
      </c>
      <c r="C5583">
        <v>2020</v>
      </c>
      <c r="D5583" t="s">
        <v>21</v>
      </c>
      <c r="E5583" t="s">
        <v>18</v>
      </c>
      <c r="F5583" t="s">
        <v>13</v>
      </c>
      <c r="G5583">
        <v>73</v>
      </c>
      <c r="H5583">
        <v>73</v>
      </c>
      <c r="I5583">
        <v>0</v>
      </c>
    </row>
    <row r="5584" spans="1:9" x14ac:dyDescent="0.25">
      <c r="A5584" t="s">
        <v>369</v>
      </c>
      <c r="B5584" t="s">
        <v>370</v>
      </c>
      <c r="C5584">
        <v>2020</v>
      </c>
      <c r="D5584" t="s">
        <v>21</v>
      </c>
      <c r="E5584" t="s">
        <v>19</v>
      </c>
      <c r="F5584" t="s">
        <v>13</v>
      </c>
      <c r="G5584">
        <v>77</v>
      </c>
      <c r="H5584">
        <v>77</v>
      </c>
      <c r="I5584">
        <v>-1</v>
      </c>
    </row>
    <row r="5585" spans="1:9" x14ac:dyDescent="0.25">
      <c r="A5585" t="s">
        <v>369</v>
      </c>
      <c r="B5585" t="s">
        <v>370</v>
      </c>
      <c r="C5585">
        <v>2020</v>
      </c>
      <c r="D5585" t="s">
        <v>21</v>
      </c>
      <c r="E5585" t="s">
        <v>20</v>
      </c>
      <c r="F5585" t="s">
        <v>13</v>
      </c>
      <c r="G5585">
        <v>30</v>
      </c>
      <c r="H5585">
        <v>30</v>
      </c>
      <c r="I5585">
        <v>0</v>
      </c>
    </row>
    <row r="5586" spans="1:9" x14ac:dyDescent="0.25">
      <c r="A5586" t="s">
        <v>369</v>
      </c>
      <c r="B5586" t="s">
        <v>370</v>
      </c>
      <c r="C5586">
        <v>2021</v>
      </c>
      <c r="D5586" t="s">
        <v>11</v>
      </c>
      <c r="E5586" t="s">
        <v>12</v>
      </c>
      <c r="F5586" t="s">
        <v>13</v>
      </c>
      <c r="G5586">
        <v>27</v>
      </c>
      <c r="H5586">
        <v>27</v>
      </c>
      <c r="I5586">
        <v>0</v>
      </c>
    </row>
    <row r="5587" spans="1:9" x14ac:dyDescent="0.25">
      <c r="A5587" t="s">
        <v>369</v>
      </c>
      <c r="B5587" t="s">
        <v>370</v>
      </c>
      <c r="C5587">
        <v>2021</v>
      </c>
      <c r="D5587" t="s">
        <v>11</v>
      </c>
      <c r="E5587" t="s">
        <v>14</v>
      </c>
      <c r="F5587" t="s">
        <v>13</v>
      </c>
      <c r="G5587">
        <v>10</v>
      </c>
      <c r="H5587">
        <v>9</v>
      </c>
      <c r="I5587">
        <v>-1</v>
      </c>
    </row>
    <row r="5588" spans="1:9" x14ac:dyDescent="0.25">
      <c r="A5588" t="s">
        <v>369</v>
      </c>
      <c r="B5588" t="s">
        <v>370</v>
      </c>
      <c r="C5588">
        <v>2021</v>
      </c>
      <c r="D5588" t="s">
        <v>11</v>
      </c>
      <c r="E5588" t="s">
        <v>15</v>
      </c>
      <c r="F5588" t="s">
        <v>13</v>
      </c>
      <c r="G5588">
        <v>18</v>
      </c>
      <c r="H5588">
        <v>19</v>
      </c>
      <c r="I5588">
        <v>1</v>
      </c>
    </row>
    <row r="5589" spans="1:9" x14ac:dyDescent="0.25">
      <c r="A5589" t="s">
        <v>369</v>
      </c>
      <c r="B5589" t="s">
        <v>370</v>
      </c>
      <c r="C5589">
        <v>2021</v>
      </c>
      <c r="D5589" t="s">
        <v>11</v>
      </c>
      <c r="E5589" t="s">
        <v>16</v>
      </c>
      <c r="F5589" t="s">
        <v>13</v>
      </c>
      <c r="G5589">
        <v>24</v>
      </c>
      <c r="H5589">
        <v>27</v>
      </c>
      <c r="I5589">
        <v>3</v>
      </c>
    </row>
    <row r="5590" spans="1:9" x14ac:dyDescent="0.25">
      <c r="A5590" t="s">
        <v>369</v>
      </c>
      <c r="B5590" t="s">
        <v>370</v>
      </c>
      <c r="C5590">
        <v>2021</v>
      </c>
      <c r="D5590" t="s">
        <v>11</v>
      </c>
      <c r="E5590" t="s">
        <v>17</v>
      </c>
      <c r="F5590" t="s">
        <v>13</v>
      </c>
      <c r="G5590">
        <v>35</v>
      </c>
      <c r="H5590">
        <v>37</v>
      </c>
      <c r="I5590">
        <v>3</v>
      </c>
    </row>
    <row r="5591" spans="1:9" x14ac:dyDescent="0.25">
      <c r="A5591" t="s">
        <v>369</v>
      </c>
      <c r="B5591" t="s">
        <v>370</v>
      </c>
      <c r="C5591">
        <v>2021</v>
      </c>
      <c r="D5591" t="s">
        <v>11</v>
      </c>
      <c r="E5591" t="s">
        <v>18</v>
      </c>
      <c r="F5591" t="s">
        <v>13</v>
      </c>
      <c r="G5591">
        <v>49</v>
      </c>
      <c r="H5591">
        <v>50</v>
      </c>
      <c r="I5591">
        <v>1</v>
      </c>
    </row>
    <row r="5592" spans="1:9" x14ac:dyDescent="0.25">
      <c r="A5592" t="s">
        <v>369</v>
      </c>
      <c r="B5592" t="s">
        <v>370</v>
      </c>
      <c r="C5592">
        <v>2021</v>
      </c>
      <c r="D5592" t="s">
        <v>11</v>
      </c>
      <c r="E5592" t="s">
        <v>19</v>
      </c>
      <c r="F5592" t="s">
        <v>13</v>
      </c>
      <c r="G5592">
        <v>70</v>
      </c>
      <c r="H5592">
        <v>69</v>
      </c>
      <c r="I5592">
        <v>-1</v>
      </c>
    </row>
    <row r="5593" spans="1:9" x14ac:dyDescent="0.25">
      <c r="A5593" t="s">
        <v>369</v>
      </c>
      <c r="B5593" t="s">
        <v>370</v>
      </c>
      <c r="C5593">
        <v>2021</v>
      </c>
      <c r="D5593" t="s">
        <v>11</v>
      </c>
      <c r="E5593" t="s">
        <v>20</v>
      </c>
      <c r="F5593" t="s">
        <v>13</v>
      </c>
      <c r="G5593">
        <v>51</v>
      </c>
      <c r="H5593">
        <v>58</v>
      </c>
      <c r="I5593">
        <v>7</v>
      </c>
    </row>
    <row r="5594" spans="1:9" x14ac:dyDescent="0.25">
      <c r="A5594" t="s">
        <v>369</v>
      </c>
      <c r="B5594" t="s">
        <v>370</v>
      </c>
      <c r="C5594">
        <v>2021</v>
      </c>
      <c r="D5594" t="s">
        <v>21</v>
      </c>
      <c r="E5594" t="s">
        <v>12</v>
      </c>
      <c r="F5594" t="s">
        <v>13</v>
      </c>
      <c r="G5594">
        <v>33</v>
      </c>
      <c r="H5594">
        <v>33</v>
      </c>
      <c r="I5594">
        <v>0</v>
      </c>
    </row>
    <row r="5595" spans="1:9" x14ac:dyDescent="0.25">
      <c r="A5595" t="s">
        <v>369</v>
      </c>
      <c r="B5595" t="s">
        <v>370</v>
      </c>
      <c r="C5595">
        <v>2021</v>
      </c>
      <c r="D5595" t="s">
        <v>21</v>
      </c>
      <c r="E5595" t="s">
        <v>14</v>
      </c>
      <c r="F5595" t="s">
        <v>13</v>
      </c>
      <c r="G5595">
        <v>17</v>
      </c>
      <c r="H5595">
        <v>16</v>
      </c>
      <c r="I5595">
        <v>-1</v>
      </c>
    </row>
    <row r="5596" spans="1:9" x14ac:dyDescent="0.25">
      <c r="A5596" t="s">
        <v>369</v>
      </c>
      <c r="B5596" t="s">
        <v>370</v>
      </c>
      <c r="C5596">
        <v>2021</v>
      </c>
      <c r="D5596" t="s">
        <v>21</v>
      </c>
      <c r="E5596" t="s">
        <v>15</v>
      </c>
      <c r="F5596" t="s">
        <v>13</v>
      </c>
      <c r="G5596">
        <v>19</v>
      </c>
      <c r="H5596">
        <v>20</v>
      </c>
      <c r="I5596">
        <v>1</v>
      </c>
    </row>
    <row r="5597" spans="1:9" x14ac:dyDescent="0.25">
      <c r="A5597" t="s">
        <v>369</v>
      </c>
      <c r="B5597" t="s">
        <v>370</v>
      </c>
      <c r="C5597">
        <v>2021</v>
      </c>
      <c r="D5597" t="s">
        <v>21</v>
      </c>
      <c r="E5597" t="s">
        <v>16</v>
      </c>
      <c r="F5597" t="s">
        <v>13</v>
      </c>
      <c r="G5597">
        <v>41</v>
      </c>
      <c r="H5597">
        <v>44</v>
      </c>
      <c r="I5597">
        <v>4</v>
      </c>
    </row>
    <row r="5598" spans="1:9" x14ac:dyDescent="0.25">
      <c r="A5598" t="s">
        <v>369</v>
      </c>
      <c r="B5598" t="s">
        <v>370</v>
      </c>
      <c r="C5598">
        <v>2021</v>
      </c>
      <c r="D5598" t="s">
        <v>21</v>
      </c>
      <c r="E5598" t="s">
        <v>17</v>
      </c>
      <c r="F5598" t="s">
        <v>13</v>
      </c>
      <c r="G5598">
        <v>58</v>
      </c>
      <c r="H5598">
        <v>61</v>
      </c>
      <c r="I5598">
        <v>3</v>
      </c>
    </row>
    <row r="5599" spans="1:9" x14ac:dyDescent="0.25">
      <c r="A5599" t="s">
        <v>369</v>
      </c>
      <c r="B5599" t="s">
        <v>370</v>
      </c>
      <c r="C5599">
        <v>2021</v>
      </c>
      <c r="D5599" t="s">
        <v>21</v>
      </c>
      <c r="E5599" t="s">
        <v>18</v>
      </c>
      <c r="F5599" t="s">
        <v>13</v>
      </c>
      <c r="G5599">
        <v>72</v>
      </c>
      <c r="H5599">
        <v>73</v>
      </c>
      <c r="I5599">
        <v>1</v>
      </c>
    </row>
    <row r="5600" spans="1:9" x14ac:dyDescent="0.25">
      <c r="A5600" t="s">
        <v>369</v>
      </c>
      <c r="B5600" t="s">
        <v>370</v>
      </c>
      <c r="C5600">
        <v>2021</v>
      </c>
      <c r="D5600" t="s">
        <v>21</v>
      </c>
      <c r="E5600" t="s">
        <v>19</v>
      </c>
      <c r="F5600" t="s">
        <v>13</v>
      </c>
      <c r="G5600">
        <v>78</v>
      </c>
      <c r="H5600">
        <v>77</v>
      </c>
      <c r="I5600">
        <v>-2</v>
      </c>
    </row>
    <row r="5601" spans="1:9" x14ac:dyDescent="0.25">
      <c r="A5601" t="s">
        <v>369</v>
      </c>
      <c r="B5601" t="s">
        <v>370</v>
      </c>
      <c r="C5601">
        <v>2021</v>
      </c>
      <c r="D5601" t="s">
        <v>21</v>
      </c>
      <c r="E5601" t="s">
        <v>20</v>
      </c>
      <c r="F5601" t="s">
        <v>13</v>
      </c>
      <c r="G5601">
        <v>31</v>
      </c>
      <c r="H5601">
        <v>32</v>
      </c>
      <c r="I5601">
        <v>2</v>
      </c>
    </row>
    <row r="5602" spans="1:9" x14ac:dyDescent="0.25">
      <c r="A5602" t="s">
        <v>371</v>
      </c>
      <c r="B5602" t="s">
        <v>372</v>
      </c>
      <c r="C5602">
        <v>2020</v>
      </c>
      <c r="D5602" t="s">
        <v>11</v>
      </c>
      <c r="E5602" t="s">
        <v>12</v>
      </c>
      <c r="F5602" t="s">
        <v>13</v>
      </c>
      <c r="G5602">
        <v>165</v>
      </c>
      <c r="H5602">
        <v>165</v>
      </c>
      <c r="I5602">
        <v>0</v>
      </c>
    </row>
    <row r="5603" spans="1:9" x14ac:dyDescent="0.25">
      <c r="A5603" t="s">
        <v>371</v>
      </c>
      <c r="B5603" t="s">
        <v>372</v>
      </c>
      <c r="C5603">
        <v>2020</v>
      </c>
      <c r="D5603" t="s">
        <v>11</v>
      </c>
      <c r="E5603" t="s">
        <v>14</v>
      </c>
      <c r="F5603" t="s">
        <v>13</v>
      </c>
      <c r="G5603">
        <v>81</v>
      </c>
      <c r="H5603">
        <v>78</v>
      </c>
      <c r="I5603">
        <v>-3</v>
      </c>
    </row>
    <row r="5604" spans="1:9" x14ac:dyDescent="0.25">
      <c r="A5604" t="s">
        <v>371</v>
      </c>
      <c r="B5604" t="s">
        <v>372</v>
      </c>
      <c r="C5604">
        <v>2020</v>
      </c>
      <c r="D5604" t="s">
        <v>11</v>
      </c>
      <c r="E5604" t="s">
        <v>15</v>
      </c>
      <c r="F5604" t="s">
        <v>13</v>
      </c>
      <c r="G5604">
        <v>192</v>
      </c>
      <c r="H5604">
        <v>193</v>
      </c>
      <c r="I5604">
        <v>2</v>
      </c>
    </row>
    <row r="5605" spans="1:9" x14ac:dyDescent="0.25">
      <c r="A5605" t="s">
        <v>371</v>
      </c>
      <c r="B5605" t="s">
        <v>372</v>
      </c>
      <c r="C5605">
        <v>2020</v>
      </c>
      <c r="D5605" t="s">
        <v>11</v>
      </c>
      <c r="E5605" t="s">
        <v>16</v>
      </c>
      <c r="F5605" t="s">
        <v>13</v>
      </c>
      <c r="G5605">
        <v>332</v>
      </c>
      <c r="H5605">
        <v>345</v>
      </c>
      <c r="I5605">
        <v>13</v>
      </c>
    </row>
    <row r="5606" spans="1:9" x14ac:dyDescent="0.25">
      <c r="A5606" t="s">
        <v>371</v>
      </c>
      <c r="B5606" t="s">
        <v>372</v>
      </c>
      <c r="C5606">
        <v>2020</v>
      </c>
      <c r="D5606" t="s">
        <v>11</v>
      </c>
      <c r="E5606" t="s">
        <v>17</v>
      </c>
      <c r="F5606" t="s">
        <v>13</v>
      </c>
      <c r="G5606">
        <v>698</v>
      </c>
      <c r="H5606">
        <v>719</v>
      </c>
      <c r="I5606">
        <v>21</v>
      </c>
    </row>
    <row r="5607" spans="1:9" x14ac:dyDescent="0.25">
      <c r="A5607" t="s">
        <v>371</v>
      </c>
      <c r="B5607" t="s">
        <v>372</v>
      </c>
      <c r="C5607">
        <v>2020</v>
      </c>
      <c r="D5607" t="s">
        <v>11</v>
      </c>
      <c r="E5607" t="s">
        <v>18</v>
      </c>
      <c r="F5607" t="s">
        <v>13</v>
      </c>
      <c r="G5607">
        <v>972</v>
      </c>
      <c r="H5607">
        <v>1008</v>
      </c>
      <c r="I5607">
        <v>36</v>
      </c>
    </row>
    <row r="5608" spans="1:9" x14ac:dyDescent="0.25">
      <c r="A5608" t="s">
        <v>371</v>
      </c>
      <c r="B5608" t="s">
        <v>372</v>
      </c>
      <c r="C5608">
        <v>2020</v>
      </c>
      <c r="D5608" t="s">
        <v>11</v>
      </c>
      <c r="E5608" t="s">
        <v>19</v>
      </c>
      <c r="F5608" t="s">
        <v>13</v>
      </c>
      <c r="G5608">
        <v>881</v>
      </c>
      <c r="H5608">
        <v>905</v>
      </c>
      <c r="I5608">
        <v>24</v>
      </c>
    </row>
    <row r="5609" spans="1:9" x14ac:dyDescent="0.25">
      <c r="A5609" t="s">
        <v>371</v>
      </c>
      <c r="B5609" t="s">
        <v>372</v>
      </c>
      <c r="C5609">
        <v>2020</v>
      </c>
      <c r="D5609" t="s">
        <v>11</v>
      </c>
      <c r="E5609" t="s">
        <v>20</v>
      </c>
      <c r="F5609" t="s">
        <v>13</v>
      </c>
      <c r="G5609">
        <v>811</v>
      </c>
      <c r="H5609">
        <v>813</v>
      </c>
      <c r="I5609">
        <v>2</v>
      </c>
    </row>
    <row r="5610" spans="1:9" x14ac:dyDescent="0.25">
      <c r="A5610" t="s">
        <v>371</v>
      </c>
      <c r="B5610" t="s">
        <v>372</v>
      </c>
      <c r="C5610">
        <v>2020</v>
      </c>
      <c r="D5610" t="s">
        <v>21</v>
      </c>
      <c r="E5610" t="s">
        <v>12</v>
      </c>
      <c r="F5610" t="s">
        <v>13</v>
      </c>
      <c r="G5610">
        <v>260</v>
      </c>
      <c r="H5610">
        <v>260</v>
      </c>
      <c r="I5610">
        <v>0</v>
      </c>
    </row>
    <row r="5611" spans="1:9" x14ac:dyDescent="0.25">
      <c r="A5611" t="s">
        <v>371</v>
      </c>
      <c r="B5611" t="s">
        <v>372</v>
      </c>
      <c r="C5611">
        <v>2020</v>
      </c>
      <c r="D5611" t="s">
        <v>21</v>
      </c>
      <c r="E5611" t="s">
        <v>14</v>
      </c>
      <c r="F5611" t="s">
        <v>13</v>
      </c>
      <c r="G5611">
        <v>220</v>
      </c>
      <c r="H5611">
        <v>234</v>
      </c>
      <c r="I5611">
        <v>14</v>
      </c>
    </row>
    <row r="5612" spans="1:9" x14ac:dyDescent="0.25">
      <c r="A5612" t="s">
        <v>371</v>
      </c>
      <c r="B5612" t="s">
        <v>372</v>
      </c>
      <c r="C5612">
        <v>2020</v>
      </c>
      <c r="D5612" t="s">
        <v>21</v>
      </c>
      <c r="E5612" t="s">
        <v>15</v>
      </c>
      <c r="F5612" t="s">
        <v>13</v>
      </c>
      <c r="G5612">
        <v>356</v>
      </c>
      <c r="H5612">
        <v>393</v>
      </c>
      <c r="I5612">
        <v>37</v>
      </c>
    </row>
    <row r="5613" spans="1:9" x14ac:dyDescent="0.25">
      <c r="A5613" t="s">
        <v>371</v>
      </c>
      <c r="B5613" t="s">
        <v>372</v>
      </c>
      <c r="C5613">
        <v>2020</v>
      </c>
      <c r="D5613" t="s">
        <v>21</v>
      </c>
      <c r="E5613" t="s">
        <v>16</v>
      </c>
      <c r="F5613" t="s">
        <v>13</v>
      </c>
      <c r="G5613">
        <v>558</v>
      </c>
      <c r="H5613">
        <v>615</v>
      </c>
      <c r="I5613">
        <v>58</v>
      </c>
    </row>
    <row r="5614" spans="1:9" x14ac:dyDescent="0.25">
      <c r="A5614" t="s">
        <v>371</v>
      </c>
      <c r="B5614" t="s">
        <v>372</v>
      </c>
      <c r="C5614">
        <v>2020</v>
      </c>
      <c r="D5614" t="s">
        <v>21</v>
      </c>
      <c r="E5614" t="s">
        <v>17</v>
      </c>
      <c r="F5614" t="s">
        <v>13</v>
      </c>
      <c r="G5614">
        <v>1141</v>
      </c>
      <c r="H5614">
        <v>1229</v>
      </c>
      <c r="I5614">
        <v>88</v>
      </c>
    </row>
    <row r="5615" spans="1:9" x14ac:dyDescent="0.25">
      <c r="A5615" t="s">
        <v>371</v>
      </c>
      <c r="B5615" t="s">
        <v>372</v>
      </c>
      <c r="C5615">
        <v>2020</v>
      </c>
      <c r="D5615" t="s">
        <v>21</v>
      </c>
      <c r="E5615" t="s">
        <v>18</v>
      </c>
      <c r="F5615" t="s">
        <v>13</v>
      </c>
      <c r="G5615">
        <v>1349</v>
      </c>
      <c r="H5615">
        <v>1436</v>
      </c>
      <c r="I5615">
        <v>87</v>
      </c>
    </row>
    <row r="5616" spans="1:9" x14ac:dyDescent="0.25">
      <c r="A5616" t="s">
        <v>371</v>
      </c>
      <c r="B5616" t="s">
        <v>372</v>
      </c>
      <c r="C5616">
        <v>2020</v>
      </c>
      <c r="D5616" t="s">
        <v>21</v>
      </c>
      <c r="E5616" t="s">
        <v>19</v>
      </c>
      <c r="F5616" t="s">
        <v>13</v>
      </c>
      <c r="G5616">
        <v>926</v>
      </c>
      <c r="H5616">
        <v>981</v>
      </c>
      <c r="I5616">
        <v>56</v>
      </c>
    </row>
    <row r="5617" spans="1:9" x14ac:dyDescent="0.25">
      <c r="A5617" t="s">
        <v>371</v>
      </c>
      <c r="B5617" t="s">
        <v>372</v>
      </c>
      <c r="C5617">
        <v>2020</v>
      </c>
      <c r="D5617" t="s">
        <v>21</v>
      </c>
      <c r="E5617" t="s">
        <v>20</v>
      </c>
      <c r="F5617" t="s">
        <v>13</v>
      </c>
      <c r="G5617">
        <v>425</v>
      </c>
      <c r="H5617">
        <v>455</v>
      </c>
      <c r="I5617">
        <v>30</v>
      </c>
    </row>
    <row r="5618" spans="1:9" x14ac:dyDescent="0.25">
      <c r="A5618" t="s">
        <v>371</v>
      </c>
      <c r="B5618" t="s">
        <v>372</v>
      </c>
      <c r="C5618">
        <v>2021</v>
      </c>
      <c r="D5618" t="s">
        <v>11</v>
      </c>
      <c r="E5618" t="s">
        <v>12</v>
      </c>
      <c r="F5618" t="s">
        <v>13</v>
      </c>
      <c r="G5618">
        <v>155</v>
      </c>
      <c r="H5618">
        <v>155</v>
      </c>
      <c r="I5618">
        <v>0</v>
      </c>
    </row>
    <row r="5619" spans="1:9" x14ac:dyDescent="0.25">
      <c r="A5619" t="s">
        <v>371</v>
      </c>
      <c r="B5619" t="s">
        <v>372</v>
      </c>
      <c r="C5619">
        <v>2021</v>
      </c>
      <c r="D5619" t="s">
        <v>11</v>
      </c>
      <c r="E5619" t="s">
        <v>14</v>
      </c>
      <c r="F5619" t="s">
        <v>13</v>
      </c>
      <c r="G5619">
        <v>74</v>
      </c>
      <c r="H5619">
        <v>88</v>
      </c>
      <c r="I5619">
        <v>14</v>
      </c>
    </row>
    <row r="5620" spans="1:9" x14ac:dyDescent="0.25">
      <c r="A5620" t="s">
        <v>371</v>
      </c>
      <c r="B5620" t="s">
        <v>372</v>
      </c>
      <c r="C5620">
        <v>2021</v>
      </c>
      <c r="D5620" t="s">
        <v>11</v>
      </c>
      <c r="E5620" t="s">
        <v>15</v>
      </c>
      <c r="F5620" t="s">
        <v>13</v>
      </c>
      <c r="G5620">
        <v>189</v>
      </c>
      <c r="H5620">
        <v>249</v>
      </c>
      <c r="I5620">
        <v>60</v>
      </c>
    </row>
    <row r="5621" spans="1:9" x14ac:dyDescent="0.25">
      <c r="A5621" t="s">
        <v>371</v>
      </c>
      <c r="B5621" t="s">
        <v>372</v>
      </c>
      <c r="C5621">
        <v>2021</v>
      </c>
      <c r="D5621" t="s">
        <v>11</v>
      </c>
      <c r="E5621" t="s">
        <v>16</v>
      </c>
      <c r="F5621" t="s">
        <v>13</v>
      </c>
      <c r="G5621">
        <v>323</v>
      </c>
      <c r="H5621">
        <v>451</v>
      </c>
      <c r="I5621">
        <v>129</v>
      </c>
    </row>
    <row r="5622" spans="1:9" x14ac:dyDescent="0.25">
      <c r="A5622" t="s">
        <v>371</v>
      </c>
      <c r="B5622" t="s">
        <v>372</v>
      </c>
      <c r="C5622">
        <v>2021</v>
      </c>
      <c r="D5622" t="s">
        <v>11</v>
      </c>
      <c r="E5622" t="s">
        <v>17</v>
      </c>
      <c r="F5622" t="s">
        <v>13</v>
      </c>
      <c r="G5622">
        <v>685</v>
      </c>
      <c r="H5622">
        <v>930</v>
      </c>
      <c r="I5622">
        <v>245</v>
      </c>
    </row>
    <row r="5623" spans="1:9" x14ac:dyDescent="0.25">
      <c r="A5623" t="s">
        <v>371</v>
      </c>
      <c r="B5623" t="s">
        <v>372</v>
      </c>
      <c r="C5623">
        <v>2021</v>
      </c>
      <c r="D5623" t="s">
        <v>11</v>
      </c>
      <c r="E5623" t="s">
        <v>18</v>
      </c>
      <c r="F5623" t="s">
        <v>13</v>
      </c>
      <c r="G5623">
        <v>978</v>
      </c>
      <c r="H5623">
        <v>1254</v>
      </c>
      <c r="I5623">
        <v>275</v>
      </c>
    </row>
    <row r="5624" spans="1:9" x14ac:dyDescent="0.25">
      <c r="A5624" t="s">
        <v>371</v>
      </c>
      <c r="B5624" t="s">
        <v>372</v>
      </c>
      <c r="C5624">
        <v>2021</v>
      </c>
      <c r="D5624" t="s">
        <v>11</v>
      </c>
      <c r="E5624" t="s">
        <v>19</v>
      </c>
      <c r="F5624" t="s">
        <v>13</v>
      </c>
      <c r="G5624">
        <v>887</v>
      </c>
      <c r="H5624">
        <v>1101</v>
      </c>
      <c r="I5624">
        <v>214</v>
      </c>
    </row>
    <row r="5625" spans="1:9" x14ac:dyDescent="0.25">
      <c r="A5625" t="s">
        <v>371</v>
      </c>
      <c r="B5625" t="s">
        <v>372</v>
      </c>
      <c r="C5625">
        <v>2021</v>
      </c>
      <c r="D5625" t="s">
        <v>11</v>
      </c>
      <c r="E5625" t="s">
        <v>20</v>
      </c>
      <c r="F5625" t="s">
        <v>13</v>
      </c>
      <c r="G5625">
        <v>806</v>
      </c>
      <c r="H5625">
        <v>1223</v>
      </c>
      <c r="I5625">
        <v>416</v>
      </c>
    </row>
    <row r="5626" spans="1:9" x14ac:dyDescent="0.25">
      <c r="A5626" t="s">
        <v>371</v>
      </c>
      <c r="B5626" t="s">
        <v>372</v>
      </c>
      <c r="C5626">
        <v>2021</v>
      </c>
      <c r="D5626" t="s">
        <v>21</v>
      </c>
      <c r="E5626" t="s">
        <v>12</v>
      </c>
      <c r="F5626" t="s">
        <v>13</v>
      </c>
      <c r="G5626">
        <v>246</v>
      </c>
      <c r="H5626">
        <v>246</v>
      </c>
      <c r="I5626">
        <v>0</v>
      </c>
    </row>
    <row r="5627" spans="1:9" x14ac:dyDescent="0.25">
      <c r="A5627" t="s">
        <v>371</v>
      </c>
      <c r="B5627" t="s">
        <v>372</v>
      </c>
      <c r="C5627">
        <v>2021</v>
      </c>
      <c r="D5627" t="s">
        <v>21</v>
      </c>
      <c r="E5627" t="s">
        <v>14</v>
      </c>
      <c r="F5627" t="s">
        <v>13</v>
      </c>
      <c r="G5627">
        <v>208</v>
      </c>
      <c r="H5627">
        <v>249</v>
      </c>
      <c r="I5627">
        <v>41</v>
      </c>
    </row>
    <row r="5628" spans="1:9" x14ac:dyDescent="0.25">
      <c r="A5628" t="s">
        <v>371</v>
      </c>
      <c r="B5628" t="s">
        <v>372</v>
      </c>
      <c r="C5628">
        <v>2021</v>
      </c>
      <c r="D5628" t="s">
        <v>21</v>
      </c>
      <c r="E5628" t="s">
        <v>15</v>
      </c>
      <c r="F5628" t="s">
        <v>13</v>
      </c>
      <c r="G5628">
        <v>356</v>
      </c>
      <c r="H5628">
        <v>469</v>
      </c>
      <c r="I5628">
        <v>113</v>
      </c>
    </row>
    <row r="5629" spans="1:9" x14ac:dyDescent="0.25">
      <c r="A5629" t="s">
        <v>371</v>
      </c>
      <c r="B5629" t="s">
        <v>372</v>
      </c>
      <c r="C5629">
        <v>2021</v>
      </c>
      <c r="D5629" t="s">
        <v>21</v>
      </c>
      <c r="E5629" t="s">
        <v>16</v>
      </c>
      <c r="F5629" t="s">
        <v>13</v>
      </c>
      <c r="G5629">
        <v>544</v>
      </c>
      <c r="H5629">
        <v>751</v>
      </c>
      <c r="I5629">
        <v>207</v>
      </c>
    </row>
    <row r="5630" spans="1:9" x14ac:dyDescent="0.25">
      <c r="A5630" t="s">
        <v>371</v>
      </c>
      <c r="B5630" t="s">
        <v>372</v>
      </c>
      <c r="C5630">
        <v>2021</v>
      </c>
      <c r="D5630" t="s">
        <v>21</v>
      </c>
      <c r="E5630" t="s">
        <v>17</v>
      </c>
      <c r="F5630" t="s">
        <v>13</v>
      </c>
      <c r="G5630">
        <v>1125</v>
      </c>
      <c r="H5630">
        <v>1493</v>
      </c>
      <c r="I5630">
        <v>368</v>
      </c>
    </row>
    <row r="5631" spans="1:9" x14ac:dyDescent="0.25">
      <c r="A5631" t="s">
        <v>371</v>
      </c>
      <c r="B5631" t="s">
        <v>372</v>
      </c>
      <c r="C5631">
        <v>2021</v>
      </c>
      <c r="D5631" t="s">
        <v>21</v>
      </c>
      <c r="E5631" t="s">
        <v>18</v>
      </c>
      <c r="F5631" t="s">
        <v>13</v>
      </c>
      <c r="G5631">
        <v>1371</v>
      </c>
      <c r="H5631">
        <v>1768</v>
      </c>
      <c r="I5631">
        <v>396</v>
      </c>
    </row>
    <row r="5632" spans="1:9" x14ac:dyDescent="0.25">
      <c r="A5632" t="s">
        <v>371</v>
      </c>
      <c r="B5632" t="s">
        <v>372</v>
      </c>
      <c r="C5632">
        <v>2021</v>
      </c>
      <c r="D5632" t="s">
        <v>21</v>
      </c>
      <c r="E5632" t="s">
        <v>19</v>
      </c>
      <c r="F5632" t="s">
        <v>13</v>
      </c>
      <c r="G5632">
        <v>945</v>
      </c>
      <c r="H5632">
        <v>1172</v>
      </c>
      <c r="I5632">
        <v>227</v>
      </c>
    </row>
    <row r="5633" spans="1:9" x14ac:dyDescent="0.25">
      <c r="A5633" t="s">
        <v>371</v>
      </c>
      <c r="B5633" t="s">
        <v>372</v>
      </c>
      <c r="C5633">
        <v>2021</v>
      </c>
      <c r="D5633" t="s">
        <v>21</v>
      </c>
      <c r="E5633" t="s">
        <v>20</v>
      </c>
      <c r="F5633" t="s">
        <v>13</v>
      </c>
      <c r="G5633">
        <v>425</v>
      </c>
      <c r="H5633">
        <v>592</v>
      </c>
      <c r="I5633">
        <v>167</v>
      </c>
    </row>
    <row r="5634" spans="1:9" x14ac:dyDescent="0.25">
      <c r="A5634" t="s">
        <v>373</v>
      </c>
      <c r="B5634" t="s">
        <v>374</v>
      </c>
      <c r="C5634">
        <v>2020</v>
      </c>
      <c r="D5634" t="s">
        <v>11</v>
      </c>
      <c r="E5634" t="s">
        <v>12</v>
      </c>
      <c r="F5634" t="s">
        <v>26</v>
      </c>
      <c r="G5634">
        <v>2600</v>
      </c>
      <c r="H5634">
        <v>1921</v>
      </c>
      <c r="I5634">
        <v>-714</v>
      </c>
    </row>
    <row r="5635" spans="1:9" x14ac:dyDescent="0.25">
      <c r="A5635" t="s">
        <v>373</v>
      </c>
      <c r="B5635" t="s">
        <v>374</v>
      </c>
      <c r="C5635">
        <v>2020</v>
      </c>
      <c r="D5635" t="s">
        <v>11</v>
      </c>
      <c r="E5635" t="s">
        <v>14</v>
      </c>
      <c r="F5635" t="s">
        <v>26</v>
      </c>
      <c r="G5635">
        <v>742</v>
      </c>
      <c r="H5635">
        <v>560</v>
      </c>
      <c r="I5635">
        <v>-198</v>
      </c>
    </row>
    <row r="5636" spans="1:9" x14ac:dyDescent="0.25">
      <c r="A5636" t="s">
        <v>373</v>
      </c>
      <c r="B5636" t="s">
        <v>374</v>
      </c>
      <c r="C5636">
        <v>2020</v>
      </c>
      <c r="D5636" t="s">
        <v>11</v>
      </c>
      <c r="E5636" t="s">
        <v>15</v>
      </c>
      <c r="F5636" t="s">
        <v>26</v>
      </c>
      <c r="G5636">
        <v>1102</v>
      </c>
      <c r="H5636">
        <v>1046</v>
      </c>
      <c r="I5636">
        <v>-69</v>
      </c>
    </row>
    <row r="5637" spans="1:9" x14ac:dyDescent="0.25">
      <c r="A5637" t="s">
        <v>373</v>
      </c>
      <c r="B5637" t="s">
        <v>374</v>
      </c>
      <c r="C5637">
        <v>2020</v>
      </c>
      <c r="D5637" t="s">
        <v>11</v>
      </c>
      <c r="E5637" t="s">
        <v>16</v>
      </c>
      <c r="F5637" t="s">
        <v>26</v>
      </c>
      <c r="G5637">
        <v>1835</v>
      </c>
      <c r="H5637">
        <v>1873</v>
      </c>
      <c r="I5637">
        <v>27</v>
      </c>
    </row>
    <row r="5638" spans="1:9" x14ac:dyDescent="0.25">
      <c r="A5638" t="s">
        <v>373</v>
      </c>
      <c r="B5638" t="s">
        <v>374</v>
      </c>
      <c r="C5638">
        <v>2020</v>
      </c>
      <c r="D5638" t="s">
        <v>11</v>
      </c>
      <c r="E5638" t="s">
        <v>17</v>
      </c>
      <c r="F5638" t="s">
        <v>26</v>
      </c>
      <c r="G5638">
        <v>3254</v>
      </c>
      <c r="H5638">
        <v>3814</v>
      </c>
      <c r="I5638">
        <v>564</v>
      </c>
    </row>
    <row r="5639" spans="1:9" x14ac:dyDescent="0.25">
      <c r="A5639" t="s">
        <v>373</v>
      </c>
      <c r="B5639" t="s">
        <v>374</v>
      </c>
      <c r="C5639">
        <v>2020</v>
      </c>
      <c r="D5639" t="s">
        <v>11</v>
      </c>
      <c r="E5639" t="s">
        <v>18</v>
      </c>
      <c r="F5639" t="s">
        <v>26</v>
      </c>
      <c r="G5639">
        <v>5633</v>
      </c>
      <c r="H5639">
        <v>6301</v>
      </c>
      <c r="I5639">
        <v>672</v>
      </c>
    </row>
    <row r="5640" spans="1:9" x14ac:dyDescent="0.25">
      <c r="A5640" t="s">
        <v>373</v>
      </c>
      <c r="B5640" t="s">
        <v>374</v>
      </c>
      <c r="C5640">
        <v>2020</v>
      </c>
      <c r="D5640" t="s">
        <v>11</v>
      </c>
      <c r="E5640" t="s">
        <v>19</v>
      </c>
      <c r="F5640" t="s">
        <v>26</v>
      </c>
      <c r="G5640">
        <v>8795</v>
      </c>
      <c r="H5640">
        <v>9932</v>
      </c>
      <c r="I5640">
        <v>1150</v>
      </c>
    </row>
    <row r="5641" spans="1:9" x14ac:dyDescent="0.25">
      <c r="A5641" t="s">
        <v>373</v>
      </c>
      <c r="B5641" t="s">
        <v>374</v>
      </c>
      <c r="C5641">
        <v>2020</v>
      </c>
      <c r="D5641" t="s">
        <v>11</v>
      </c>
      <c r="E5641" t="s">
        <v>20</v>
      </c>
      <c r="F5641" t="s">
        <v>26</v>
      </c>
      <c r="G5641">
        <v>9664</v>
      </c>
      <c r="H5641">
        <v>9956</v>
      </c>
      <c r="I5641">
        <v>276</v>
      </c>
    </row>
    <row r="5642" spans="1:9" x14ac:dyDescent="0.25">
      <c r="A5642" t="s">
        <v>373</v>
      </c>
      <c r="B5642" t="s">
        <v>374</v>
      </c>
      <c r="C5642">
        <v>2020</v>
      </c>
      <c r="D5642" t="s">
        <v>21</v>
      </c>
      <c r="E5642" t="s">
        <v>12</v>
      </c>
      <c r="F5642" t="s">
        <v>26</v>
      </c>
      <c r="G5642">
        <v>3798</v>
      </c>
      <c r="H5642">
        <v>2855</v>
      </c>
      <c r="I5642">
        <v>-990</v>
      </c>
    </row>
    <row r="5643" spans="1:9" x14ac:dyDescent="0.25">
      <c r="A5643" t="s">
        <v>373</v>
      </c>
      <c r="B5643" t="s">
        <v>374</v>
      </c>
      <c r="C5643">
        <v>2020</v>
      </c>
      <c r="D5643" t="s">
        <v>21</v>
      </c>
      <c r="E5643" t="s">
        <v>14</v>
      </c>
      <c r="F5643" t="s">
        <v>26</v>
      </c>
      <c r="G5643">
        <v>1334</v>
      </c>
      <c r="H5643">
        <v>1185</v>
      </c>
      <c r="I5643">
        <v>-165</v>
      </c>
    </row>
    <row r="5644" spans="1:9" x14ac:dyDescent="0.25">
      <c r="A5644" t="s">
        <v>373</v>
      </c>
      <c r="B5644" t="s">
        <v>374</v>
      </c>
      <c r="C5644">
        <v>2020</v>
      </c>
      <c r="D5644" t="s">
        <v>21</v>
      </c>
      <c r="E5644" t="s">
        <v>15</v>
      </c>
      <c r="F5644" t="s">
        <v>26</v>
      </c>
      <c r="G5644">
        <v>2118</v>
      </c>
      <c r="H5644">
        <v>1837</v>
      </c>
      <c r="I5644">
        <v>-303</v>
      </c>
    </row>
    <row r="5645" spans="1:9" x14ac:dyDescent="0.25">
      <c r="A5645" t="s">
        <v>373</v>
      </c>
      <c r="B5645" t="s">
        <v>374</v>
      </c>
      <c r="C5645">
        <v>2020</v>
      </c>
      <c r="D5645" t="s">
        <v>21</v>
      </c>
      <c r="E5645" t="s">
        <v>16</v>
      </c>
      <c r="F5645" t="s">
        <v>26</v>
      </c>
      <c r="G5645">
        <v>3335</v>
      </c>
      <c r="H5645">
        <v>3494</v>
      </c>
      <c r="I5645">
        <v>149</v>
      </c>
    </row>
    <row r="5646" spans="1:9" x14ac:dyDescent="0.25">
      <c r="A5646" t="s">
        <v>373</v>
      </c>
      <c r="B5646" t="s">
        <v>374</v>
      </c>
      <c r="C5646">
        <v>2020</v>
      </c>
      <c r="D5646" t="s">
        <v>21</v>
      </c>
      <c r="E5646" t="s">
        <v>17</v>
      </c>
      <c r="F5646" t="s">
        <v>26</v>
      </c>
      <c r="G5646">
        <v>7273</v>
      </c>
      <c r="H5646">
        <v>7929</v>
      </c>
      <c r="I5646">
        <v>656</v>
      </c>
    </row>
    <row r="5647" spans="1:9" x14ac:dyDescent="0.25">
      <c r="A5647" t="s">
        <v>373</v>
      </c>
      <c r="B5647" t="s">
        <v>374</v>
      </c>
      <c r="C5647">
        <v>2020</v>
      </c>
      <c r="D5647" t="s">
        <v>21</v>
      </c>
      <c r="E5647" t="s">
        <v>18</v>
      </c>
      <c r="F5647" t="s">
        <v>26</v>
      </c>
      <c r="G5647">
        <v>9141</v>
      </c>
      <c r="H5647">
        <v>10775</v>
      </c>
      <c r="I5647">
        <v>1662</v>
      </c>
    </row>
    <row r="5648" spans="1:9" x14ac:dyDescent="0.25">
      <c r="A5648" t="s">
        <v>373</v>
      </c>
      <c r="B5648" t="s">
        <v>374</v>
      </c>
      <c r="C5648">
        <v>2020</v>
      </c>
      <c r="D5648" t="s">
        <v>21</v>
      </c>
      <c r="E5648" t="s">
        <v>19</v>
      </c>
      <c r="F5648" t="s">
        <v>26</v>
      </c>
      <c r="G5648">
        <v>11212</v>
      </c>
      <c r="H5648">
        <v>12193</v>
      </c>
      <c r="I5648">
        <v>985</v>
      </c>
    </row>
    <row r="5649" spans="1:9" x14ac:dyDescent="0.25">
      <c r="A5649" t="s">
        <v>373</v>
      </c>
      <c r="B5649" t="s">
        <v>374</v>
      </c>
      <c r="C5649">
        <v>2020</v>
      </c>
      <c r="D5649" t="s">
        <v>21</v>
      </c>
      <c r="E5649" t="s">
        <v>20</v>
      </c>
      <c r="F5649" t="s">
        <v>26</v>
      </c>
      <c r="G5649">
        <v>8531</v>
      </c>
      <c r="H5649">
        <v>9157</v>
      </c>
      <c r="I5649">
        <v>622</v>
      </c>
    </row>
    <row r="5650" spans="1:9" x14ac:dyDescent="0.25">
      <c r="A5650" t="s">
        <v>373</v>
      </c>
      <c r="B5650" t="s">
        <v>374</v>
      </c>
      <c r="C5650">
        <v>2021</v>
      </c>
      <c r="D5650" t="s">
        <v>11</v>
      </c>
      <c r="E5650" t="s">
        <v>12</v>
      </c>
      <c r="F5650" t="s">
        <v>26</v>
      </c>
      <c r="G5650">
        <v>2729</v>
      </c>
      <c r="H5650">
        <v>2730</v>
      </c>
      <c r="I5650">
        <v>-13</v>
      </c>
    </row>
    <row r="5651" spans="1:9" x14ac:dyDescent="0.25">
      <c r="A5651" t="s">
        <v>373</v>
      </c>
      <c r="B5651" t="s">
        <v>374</v>
      </c>
      <c r="C5651">
        <v>2021</v>
      </c>
      <c r="D5651" t="s">
        <v>11</v>
      </c>
      <c r="E5651" t="s">
        <v>14</v>
      </c>
      <c r="F5651" t="s">
        <v>26</v>
      </c>
      <c r="G5651">
        <v>807</v>
      </c>
      <c r="H5651">
        <v>993</v>
      </c>
      <c r="I5651">
        <v>172</v>
      </c>
    </row>
    <row r="5652" spans="1:9" x14ac:dyDescent="0.25">
      <c r="A5652" t="s">
        <v>373</v>
      </c>
      <c r="B5652" t="s">
        <v>374</v>
      </c>
      <c r="C5652">
        <v>2021</v>
      </c>
      <c r="D5652" t="s">
        <v>11</v>
      </c>
      <c r="E5652" t="s">
        <v>15</v>
      </c>
      <c r="F5652" t="s">
        <v>26</v>
      </c>
      <c r="G5652">
        <v>1140</v>
      </c>
      <c r="H5652">
        <v>1532</v>
      </c>
      <c r="I5652">
        <v>379</v>
      </c>
    </row>
    <row r="5653" spans="1:9" x14ac:dyDescent="0.25">
      <c r="A5653" t="s">
        <v>373</v>
      </c>
      <c r="B5653" t="s">
        <v>374</v>
      </c>
      <c r="C5653">
        <v>2021</v>
      </c>
      <c r="D5653" t="s">
        <v>11</v>
      </c>
      <c r="E5653" t="s">
        <v>16</v>
      </c>
      <c r="F5653" t="s">
        <v>26</v>
      </c>
      <c r="G5653">
        <v>1852</v>
      </c>
      <c r="H5653">
        <v>2696</v>
      </c>
      <c r="I5653">
        <v>832</v>
      </c>
    </row>
    <row r="5654" spans="1:9" x14ac:dyDescent="0.25">
      <c r="A5654" t="s">
        <v>373</v>
      </c>
      <c r="B5654" t="s">
        <v>374</v>
      </c>
      <c r="C5654">
        <v>2021</v>
      </c>
      <c r="D5654" t="s">
        <v>11</v>
      </c>
      <c r="E5654" t="s">
        <v>17</v>
      </c>
      <c r="F5654" t="s">
        <v>26</v>
      </c>
      <c r="G5654">
        <v>3170</v>
      </c>
      <c r="H5654">
        <v>4798</v>
      </c>
      <c r="I5654">
        <v>1616</v>
      </c>
    </row>
    <row r="5655" spans="1:9" x14ac:dyDescent="0.25">
      <c r="A5655" t="s">
        <v>373</v>
      </c>
      <c r="B5655" t="s">
        <v>374</v>
      </c>
      <c r="C5655">
        <v>2021</v>
      </c>
      <c r="D5655" t="s">
        <v>11</v>
      </c>
      <c r="E5655" t="s">
        <v>18</v>
      </c>
      <c r="F5655" t="s">
        <v>26</v>
      </c>
      <c r="G5655">
        <v>5975</v>
      </c>
      <c r="H5655">
        <v>9095</v>
      </c>
      <c r="I5655">
        <v>3107</v>
      </c>
    </row>
    <row r="5656" spans="1:9" x14ac:dyDescent="0.25">
      <c r="A5656" t="s">
        <v>373</v>
      </c>
      <c r="B5656" t="s">
        <v>374</v>
      </c>
      <c r="C5656">
        <v>2021</v>
      </c>
      <c r="D5656" t="s">
        <v>11</v>
      </c>
      <c r="E5656" t="s">
        <v>19</v>
      </c>
      <c r="F5656" t="s">
        <v>26</v>
      </c>
      <c r="G5656">
        <v>9055</v>
      </c>
      <c r="H5656">
        <v>12446</v>
      </c>
      <c r="I5656">
        <v>3378</v>
      </c>
    </row>
    <row r="5657" spans="1:9" x14ac:dyDescent="0.25">
      <c r="A5657" t="s">
        <v>373</v>
      </c>
      <c r="B5657" t="s">
        <v>374</v>
      </c>
      <c r="C5657">
        <v>2021</v>
      </c>
      <c r="D5657" t="s">
        <v>11</v>
      </c>
      <c r="E5657" t="s">
        <v>20</v>
      </c>
      <c r="F5657" t="s">
        <v>26</v>
      </c>
      <c r="G5657">
        <v>9812</v>
      </c>
      <c r="H5657">
        <v>13213</v>
      </c>
      <c r="I5657">
        <v>3388</v>
      </c>
    </row>
    <row r="5658" spans="1:9" x14ac:dyDescent="0.25">
      <c r="A5658" t="s">
        <v>373</v>
      </c>
      <c r="B5658" t="s">
        <v>374</v>
      </c>
      <c r="C5658">
        <v>2021</v>
      </c>
      <c r="D5658" t="s">
        <v>21</v>
      </c>
      <c r="E5658" t="s">
        <v>12</v>
      </c>
      <c r="F5658" t="s">
        <v>26</v>
      </c>
      <c r="G5658">
        <v>3909</v>
      </c>
      <c r="H5658">
        <v>3910</v>
      </c>
      <c r="I5658">
        <v>-13</v>
      </c>
    </row>
    <row r="5659" spans="1:9" x14ac:dyDescent="0.25">
      <c r="A5659" t="s">
        <v>373</v>
      </c>
      <c r="B5659" t="s">
        <v>374</v>
      </c>
      <c r="C5659">
        <v>2021</v>
      </c>
      <c r="D5659" t="s">
        <v>21</v>
      </c>
      <c r="E5659" t="s">
        <v>14</v>
      </c>
      <c r="F5659" t="s">
        <v>26</v>
      </c>
      <c r="G5659">
        <v>1308</v>
      </c>
      <c r="H5659">
        <v>1531</v>
      </c>
      <c r="I5659">
        <v>209</v>
      </c>
    </row>
    <row r="5660" spans="1:9" x14ac:dyDescent="0.25">
      <c r="A5660" t="s">
        <v>373</v>
      </c>
      <c r="B5660" t="s">
        <v>374</v>
      </c>
      <c r="C5660">
        <v>2021</v>
      </c>
      <c r="D5660" t="s">
        <v>21</v>
      </c>
      <c r="E5660" t="s">
        <v>15</v>
      </c>
      <c r="F5660" t="s">
        <v>26</v>
      </c>
      <c r="G5660">
        <v>2217</v>
      </c>
      <c r="H5660">
        <v>2917</v>
      </c>
      <c r="I5660">
        <v>686</v>
      </c>
    </row>
    <row r="5661" spans="1:9" x14ac:dyDescent="0.25">
      <c r="A5661" t="s">
        <v>373</v>
      </c>
      <c r="B5661" t="s">
        <v>374</v>
      </c>
      <c r="C5661">
        <v>2021</v>
      </c>
      <c r="D5661" t="s">
        <v>21</v>
      </c>
      <c r="E5661" t="s">
        <v>16</v>
      </c>
      <c r="F5661" t="s">
        <v>26</v>
      </c>
      <c r="G5661">
        <v>3319</v>
      </c>
      <c r="H5661">
        <v>4720</v>
      </c>
      <c r="I5661">
        <v>1388</v>
      </c>
    </row>
    <row r="5662" spans="1:9" x14ac:dyDescent="0.25">
      <c r="A5662" t="s">
        <v>373</v>
      </c>
      <c r="B5662" t="s">
        <v>374</v>
      </c>
      <c r="C5662">
        <v>2021</v>
      </c>
      <c r="D5662" t="s">
        <v>21</v>
      </c>
      <c r="E5662" t="s">
        <v>17</v>
      </c>
      <c r="F5662" t="s">
        <v>26</v>
      </c>
      <c r="G5662">
        <v>7344</v>
      </c>
      <c r="H5662">
        <v>10541</v>
      </c>
      <c r="I5662">
        <v>3184</v>
      </c>
    </row>
    <row r="5663" spans="1:9" x14ac:dyDescent="0.25">
      <c r="A5663" t="s">
        <v>373</v>
      </c>
      <c r="B5663" t="s">
        <v>374</v>
      </c>
      <c r="C5663">
        <v>2021</v>
      </c>
      <c r="D5663" t="s">
        <v>21</v>
      </c>
      <c r="E5663" t="s">
        <v>18</v>
      </c>
      <c r="F5663" t="s">
        <v>26</v>
      </c>
      <c r="G5663">
        <v>9793</v>
      </c>
      <c r="H5663">
        <v>14284</v>
      </c>
      <c r="I5663">
        <v>4479</v>
      </c>
    </row>
    <row r="5664" spans="1:9" x14ac:dyDescent="0.25">
      <c r="A5664" t="s">
        <v>373</v>
      </c>
      <c r="B5664" t="s">
        <v>374</v>
      </c>
      <c r="C5664">
        <v>2021</v>
      </c>
      <c r="D5664" t="s">
        <v>21</v>
      </c>
      <c r="E5664" t="s">
        <v>19</v>
      </c>
      <c r="F5664" t="s">
        <v>26</v>
      </c>
      <c r="G5664">
        <v>11170</v>
      </c>
      <c r="H5664">
        <v>15731</v>
      </c>
      <c r="I5664">
        <v>4548</v>
      </c>
    </row>
    <row r="5665" spans="1:9" x14ac:dyDescent="0.25">
      <c r="A5665" t="s">
        <v>373</v>
      </c>
      <c r="B5665" t="s">
        <v>374</v>
      </c>
      <c r="C5665">
        <v>2021</v>
      </c>
      <c r="D5665" t="s">
        <v>21</v>
      </c>
      <c r="E5665" t="s">
        <v>20</v>
      </c>
      <c r="F5665" t="s">
        <v>26</v>
      </c>
      <c r="G5665">
        <v>8636</v>
      </c>
      <c r="H5665">
        <v>12188</v>
      </c>
      <c r="I5665">
        <v>3539</v>
      </c>
    </row>
    <row r="5666" spans="1:9" x14ac:dyDescent="0.25">
      <c r="A5666" t="s">
        <v>375</v>
      </c>
      <c r="B5666" t="s">
        <v>376</v>
      </c>
      <c r="C5666">
        <v>2020</v>
      </c>
      <c r="D5666" t="s">
        <v>11</v>
      </c>
      <c r="E5666" t="s">
        <v>12</v>
      </c>
      <c r="F5666" t="s">
        <v>26</v>
      </c>
      <c r="G5666">
        <v>8458</v>
      </c>
      <c r="H5666">
        <v>8458</v>
      </c>
      <c r="I5666">
        <v>-64</v>
      </c>
    </row>
    <row r="5667" spans="1:9" x14ac:dyDescent="0.25">
      <c r="A5667" t="s">
        <v>375</v>
      </c>
      <c r="B5667" t="s">
        <v>376</v>
      </c>
      <c r="C5667">
        <v>2020</v>
      </c>
      <c r="D5667" t="s">
        <v>11</v>
      </c>
      <c r="E5667" t="s">
        <v>14</v>
      </c>
      <c r="F5667" t="s">
        <v>26</v>
      </c>
      <c r="G5667">
        <v>2647</v>
      </c>
      <c r="H5667">
        <v>2776</v>
      </c>
      <c r="I5667">
        <v>65</v>
      </c>
    </row>
    <row r="5668" spans="1:9" x14ac:dyDescent="0.25">
      <c r="A5668" t="s">
        <v>375</v>
      </c>
      <c r="B5668" t="s">
        <v>376</v>
      </c>
      <c r="C5668">
        <v>2020</v>
      </c>
      <c r="D5668" t="s">
        <v>11</v>
      </c>
      <c r="E5668" t="s">
        <v>15</v>
      </c>
      <c r="F5668" t="s">
        <v>26</v>
      </c>
      <c r="G5668">
        <v>5499</v>
      </c>
      <c r="H5668">
        <v>6005</v>
      </c>
      <c r="I5668">
        <v>441</v>
      </c>
    </row>
    <row r="5669" spans="1:9" x14ac:dyDescent="0.25">
      <c r="A5669" t="s">
        <v>375</v>
      </c>
      <c r="B5669" t="s">
        <v>376</v>
      </c>
      <c r="C5669">
        <v>2020</v>
      </c>
      <c r="D5669" t="s">
        <v>11</v>
      </c>
      <c r="E5669" t="s">
        <v>16</v>
      </c>
      <c r="F5669" t="s">
        <v>26</v>
      </c>
      <c r="G5669">
        <v>10997</v>
      </c>
      <c r="H5669">
        <v>11930</v>
      </c>
      <c r="I5669">
        <v>869</v>
      </c>
    </row>
    <row r="5670" spans="1:9" x14ac:dyDescent="0.25">
      <c r="A5670" t="s">
        <v>375</v>
      </c>
      <c r="B5670" t="s">
        <v>376</v>
      </c>
      <c r="C5670">
        <v>2020</v>
      </c>
      <c r="D5670" t="s">
        <v>11</v>
      </c>
      <c r="E5670" t="s">
        <v>17</v>
      </c>
      <c r="F5670" t="s">
        <v>26</v>
      </c>
      <c r="G5670">
        <v>22631</v>
      </c>
      <c r="H5670">
        <v>24671</v>
      </c>
      <c r="I5670">
        <v>1976</v>
      </c>
    </row>
    <row r="5671" spans="1:9" x14ac:dyDescent="0.25">
      <c r="A5671" t="s">
        <v>375</v>
      </c>
      <c r="B5671" t="s">
        <v>376</v>
      </c>
      <c r="C5671">
        <v>2020</v>
      </c>
      <c r="D5671" t="s">
        <v>11</v>
      </c>
      <c r="E5671" t="s">
        <v>18</v>
      </c>
      <c r="F5671" t="s">
        <v>26</v>
      </c>
      <c r="G5671">
        <v>46297</v>
      </c>
      <c r="H5671">
        <v>52710</v>
      </c>
      <c r="I5671">
        <v>6349</v>
      </c>
    </row>
    <row r="5672" spans="1:9" x14ac:dyDescent="0.25">
      <c r="A5672" t="s">
        <v>375</v>
      </c>
      <c r="B5672" t="s">
        <v>376</v>
      </c>
      <c r="C5672">
        <v>2020</v>
      </c>
      <c r="D5672" t="s">
        <v>11</v>
      </c>
      <c r="E5672" t="s">
        <v>19</v>
      </c>
      <c r="F5672" t="s">
        <v>26</v>
      </c>
      <c r="G5672">
        <v>69943</v>
      </c>
      <c r="H5672">
        <v>81413</v>
      </c>
      <c r="I5672">
        <v>11406</v>
      </c>
    </row>
    <row r="5673" spans="1:9" x14ac:dyDescent="0.25">
      <c r="A5673" t="s">
        <v>375</v>
      </c>
      <c r="B5673" t="s">
        <v>376</v>
      </c>
      <c r="C5673">
        <v>2020</v>
      </c>
      <c r="D5673" t="s">
        <v>11</v>
      </c>
      <c r="E5673" t="s">
        <v>20</v>
      </c>
      <c r="F5673" t="s">
        <v>26</v>
      </c>
      <c r="G5673">
        <v>56695</v>
      </c>
      <c r="H5673">
        <v>67673</v>
      </c>
      <c r="I5673">
        <v>10913</v>
      </c>
    </row>
    <row r="5674" spans="1:9" x14ac:dyDescent="0.25">
      <c r="A5674" t="s">
        <v>375</v>
      </c>
      <c r="B5674" t="s">
        <v>376</v>
      </c>
      <c r="C5674">
        <v>2020</v>
      </c>
      <c r="D5674" t="s">
        <v>21</v>
      </c>
      <c r="E5674" t="s">
        <v>12</v>
      </c>
      <c r="F5674" t="s">
        <v>26</v>
      </c>
      <c r="G5674">
        <v>11559</v>
      </c>
      <c r="H5674">
        <v>11559</v>
      </c>
      <c r="I5674">
        <v>-64</v>
      </c>
    </row>
    <row r="5675" spans="1:9" x14ac:dyDescent="0.25">
      <c r="A5675" t="s">
        <v>375</v>
      </c>
      <c r="B5675" t="s">
        <v>376</v>
      </c>
      <c r="C5675">
        <v>2020</v>
      </c>
      <c r="D5675" t="s">
        <v>21</v>
      </c>
      <c r="E5675" t="s">
        <v>14</v>
      </c>
      <c r="F5675" t="s">
        <v>26</v>
      </c>
      <c r="G5675">
        <v>5204</v>
      </c>
      <c r="H5675">
        <v>5652</v>
      </c>
      <c r="I5675">
        <v>384</v>
      </c>
    </row>
    <row r="5676" spans="1:9" x14ac:dyDescent="0.25">
      <c r="A5676" t="s">
        <v>375</v>
      </c>
      <c r="B5676" t="s">
        <v>376</v>
      </c>
      <c r="C5676">
        <v>2020</v>
      </c>
      <c r="D5676" t="s">
        <v>21</v>
      </c>
      <c r="E5676" t="s">
        <v>15</v>
      </c>
      <c r="F5676" t="s">
        <v>26</v>
      </c>
      <c r="G5676">
        <v>10953</v>
      </c>
      <c r="H5676">
        <v>12114</v>
      </c>
      <c r="I5676">
        <v>1097</v>
      </c>
    </row>
    <row r="5677" spans="1:9" x14ac:dyDescent="0.25">
      <c r="A5677" t="s">
        <v>375</v>
      </c>
      <c r="B5677" t="s">
        <v>376</v>
      </c>
      <c r="C5677">
        <v>2020</v>
      </c>
      <c r="D5677" t="s">
        <v>21</v>
      </c>
      <c r="E5677" t="s">
        <v>16</v>
      </c>
      <c r="F5677" t="s">
        <v>26</v>
      </c>
      <c r="G5677">
        <v>27073</v>
      </c>
      <c r="H5677">
        <v>30039</v>
      </c>
      <c r="I5677">
        <v>2901</v>
      </c>
    </row>
    <row r="5678" spans="1:9" x14ac:dyDescent="0.25">
      <c r="A5678" t="s">
        <v>375</v>
      </c>
      <c r="B5678" t="s">
        <v>376</v>
      </c>
      <c r="C5678">
        <v>2020</v>
      </c>
      <c r="D5678" t="s">
        <v>21</v>
      </c>
      <c r="E5678" t="s">
        <v>17</v>
      </c>
      <c r="F5678" t="s">
        <v>26</v>
      </c>
      <c r="G5678">
        <v>54532</v>
      </c>
      <c r="H5678">
        <v>60970</v>
      </c>
      <c r="I5678">
        <v>6374</v>
      </c>
    </row>
    <row r="5679" spans="1:9" x14ac:dyDescent="0.25">
      <c r="A5679" t="s">
        <v>375</v>
      </c>
      <c r="B5679" t="s">
        <v>376</v>
      </c>
      <c r="C5679">
        <v>2020</v>
      </c>
      <c r="D5679" t="s">
        <v>21</v>
      </c>
      <c r="E5679" t="s">
        <v>18</v>
      </c>
      <c r="F5679" t="s">
        <v>26</v>
      </c>
      <c r="G5679">
        <v>70828</v>
      </c>
      <c r="H5679">
        <v>82646</v>
      </c>
      <c r="I5679">
        <v>11754</v>
      </c>
    </row>
    <row r="5680" spans="1:9" x14ac:dyDescent="0.25">
      <c r="A5680" t="s">
        <v>375</v>
      </c>
      <c r="B5680" t="s">
        <v>376</v>
      </c>
      <c r="C5680">
        <v>2020</v>
      </c>
      <c r="D5680" t="s">
        <v>21</v>
      </c>
      <c r="E5680" t="s">
        <v>19</v>
      </c>
      <c r="F5680" t="s">
        <v>26</v>
      </c>
      <c r="G5680">
        <v>74608</v>
      </c>
      <c r="H5680">
        <v>89846</v>
      </c>
      <c r="I5680">
        <v>15174</v>
      </c>
    </row>
    <row r="5681" spans="1:9" x14ac:dyDescent="0.25">
      <c r="A5681" t="s">
        <v>375</v>
      </c>
      <c r="B5681" t="s">
        <v>376</v>
      </c>
      <c r="C5681">
        <v>2020</v>
      </c>
      <c r="D5681" t="s">
        <v>21</v>
      </c>
      <c r="E5681" t="s">
        <v>20</v>
      </c>
      <c r="F5681" t="s">
        <v>26</v>
      </c>
      <c r="G5681">
        <v>28564</v>
      </c>
      <c r="H5681">
        <v>35778</v>
      </c>
      <c r="I5681">
        <v>7150</v>
      </c>
    </row>
    <row r="5682" spans="1:9" x14ac:dyDescent="0.25">
      <c r="A5682" t="s">
        <v>375</v>
      </c>
      <c r="B5682" t="s">
        <v>376</v>
      </c>
      <c r="C5682">
        <v>2021</v>
      </c>
      <c r="D5682" t="s">
        <v>11</v>
      </c>
      <c r="E5682" t="s">
        <v>12</v>
      </c>
      <c r="F5682" t="s">
        <v>26</v>
      </c>
      <c r="G5682">
        <v>7875</v>
      </c>
      <c r="H5682">
        <v>7898</v>
      </c>
      <c r="I5682">
        <v>-29</v>
      </c>
    </row>
    <row r="5683" spans="1:9" x14ac:dyDescent="0.25">
      <c r="A5683" t="s">
        <v>375</v>
      </c>
      <c r="B5683" t="s">
        <v>376</v>
      </c>
      <c r="C5683">
        <v>2021</v>
      </c>
      <c r="D5683" t="s">
        <v>11</v>
      </c>
      <c r="E5683" t="s">
        <v>14</v>
      </c>
      <c r="F5683" t="s">
        <v>26</v>
      </c>
      <c r="G5683">
        <v>2559</v>
      </c>
      <c r="H5683">
        <v>2949</v>
      </c>
      <c r="I5683">
        <v>358</v>
      </c>
    </row>
    <row r="5684" spans="1:9" x14ac:dyDescent="0.25">
      <c r="A5684" t="s">
        <v>375</v>
      </c>
      <c r="B5684" t="s">
        <v>376</v>
      </c>
      <c r="C5684">
        <v>2021</v>
      </c>
      <c r="D5684" t="s">
        <v>11</v>
      </c>
      <c r="E5684" t="s">
        <v>15</v>
      </c>
      <c r="F5684" t="s">
        <v>26</v>
      </c>
      <c r="G5684">
        <v>5478</v>
      </c>
      <c r="H5684">
        <v>7012</v>
      </c>
      <c r="I5684">
        <v>1506</v>
      </c>
    </row>
    <row r="5685" spans="1:9" x14ac:dyDescent="0.25">
      <c r="A5685" t="s">
        <v>375</v>
      </c>
      <c r="B5685" t="s">
        <v>376</v>
      </c>
      <c r="C5685">
        <v>2021</v>
      </c>
      <c r="D5685" t="s">
        <v>11</v>
      </c>
      <c r="E5685" t="s">
        <v>16</v>
      </c>
      <c r="F5685" t="s">
        <v>26</v>
      </c>
      <c r="G5685">
        <v>11085</v>
      </c>
      <c r="H5685">
        <v>15068</v>
      </c>
      <c r="I5685">
        <v>3967</v>
      </c>
    </row>
    <row r="5686" spans="1:9" x14ac:dyDescent="0.25">
      <c r="A5686" t="s">
        <v>375</v>
      </c>
      <c r="B5686" t="s">
        <v>376</v>
      </c>
      <c r="C5686">
        <v>2021</v>
      </c>
      <c r="D5686" t="s">
        <v>11</v>
      </c>
      <c r="E5686" t="s">
        <v>17</v>
      </c>
      <c r="F5686" t="s">
        <v>26</v>
      </c>
      <c r="G5686">
        <v>23121</v>
      </c>
      <c r="H5686">
        <v>30476</v>
      </c>
      <c r="I5686">
        <v>7341</v>
      </c>
    </row>
    <row r="5687" spans="1:9" x14ac:dyDescent="0.25">
      <c r="A5687" t="s">
        <v>375</v>
      </c>
      <c r="B5687" t="s">
        <v>376</v>
      </c>
      <c r="C5687">
        <v>2021</v>
      </c>
      <c r="D5687" t="s">
        <v>11</v>
      </c>
      <c r="E5687" t="s">
        <v>18</v>
      </c>
      <c r="F5687" t="s">
        <v>26</v>
      </c>
      <c r="G5687">
        <v>47342</v>
      </c>
      <c r="H5687">
        <v>58831</v>
      </c>
      <c r="I5687">
        <v>11452</v>
      </c>
    </row>
    <row r="5688" spans="1:9" x14ac:dyDescent="0.25">
      <c r="A5688" t="s">
        <v>375</v>
      </c>
      <c r="B5688" t="s">
        <v>376</v>
      </c>
      <c r="C5688">
        <v>2021</v>
      </c>
      <c r="D5688" t="s">
        <v>11</v>
      </c>
      <c r="E5688" t="s">
        <v>19</v>
      </c>
      <c r="F5688" t="s">
        <v>26</v>
      </c>
      <c r="G5688">
        <v>71231</v>
      </c>
      <c r="H5688">
        <v>85821</v>
      </c>
      <c r="I5688">
        <v>14518</v>
      </c>
    </row>
    <row r="5689" spans="1:9" x14ac:dyDescent="0.25">
      <c r="A5689" t="s">
        <v>375</v>
      </c>
      <c r="B5689" t="s">
        <v>376</v>
      </c>
      <c r="C5689">
        <v>2021</v>
      </c>
      <c r="D5689" t="s">
        <v>11</v>
      </c>
      <c r="E5689" t="s">
        <v>20</v>
      </c>
      <c r="F5689" t="s">
        <v>26</v>
      </c>
      <c r="G5689">
        <v>58005</v>
      </c>
      <c r="H5689">
        <v>80813</v>
      </c>
      <c r="I5689">
        <v>22867</v>
      </c>
    </row>
    <row r="5690" spans="1:9" x14ac:dyDescent="0.25">
      <c r="A5690" t="s">
        <v>375</v>
      </c>
      <c r="B5690" t="s">
        <v>376</v>
      </c>
      <c r="C5690">
        <v>2021</v>
      </c>
      <c r="D5690" t="s">
        <v>21</v>
      </c>
      <c r="E5690" t="s">
        <v>12</v>
      </c>
      <c r="F5690" t="s">
        <v>26</v>
      </c>
      <c r="G5690">
        <v>10852</v>
      </c>
      <c r="H5690">
        <v>10883</v>
      </c>
      <c r="I5690">
        <v>-29</v>
      </c>
    </row>
    <row r="5691" spans="1:9" x14ac:dyDescent="0.25">
      <c r="A5691" t="s">
        <v>375</v>
      </c>
      <c r="B5691" t="s">
        <v>376</v>
      </c>
      <c r="C5691">
        <v>2021</v>
      </c>
      <c r="D5691" t="s">
        <v>21</v>
      </c>
      <c r="E5691" t="s">
        <v>14</v>
      </c>
      <c r="F5691" t="s">
        <v>26</v>
      </c>
      <c r="G5691">
        <v>5113</v>
      </c>
      <c r="H5691">
        <v>5947</v>
      </c>
      <c r="I5691">
        <v>799</v>
      </c>
    </row>
    <row r="5692" spans="1:9" x14ac:dyDescent="0.25">
      <c r="A5692" t="s">
        <v>375</v>
      </c>
      <c r="B5692" t="s">
        <v>376</v>
      </c>
      <c r="C5692">
        <v>2021</v>
      </c>
      <c r="D5692" t="s">
        <v>21</v>
      </c>
      <c r="E5692" t="s">
        <v>15</v>
      </c>
      <c r="F5692" t="s">
        <v>26</v>
      </c>
      <c r="G5692">
        <v>10931</v>
      </c>
      <c r="H5692">
        <v>14043</v>
      </c>
      <c r="I5692">
        <v>3086</v>
      </c>
    </row>
    <row r="5693" spans="1:9" x14ac:dyDescent="0.25">
      <c r="A5693" t="s">
        <v>375</v>
      </c>
      <c r="B5693" t="s">
        <v>376</v>
      </c>
      <c r="C5693">
        <v>2021</v>
      </c>
      <c r="D5693" t="s">
        <v>21</v>
      </c>
      <c r="E5693" t="s">
        <v>16</v>
      </c>
      <c r="F5693" t="s">
        <v>26</v>
      </c>
      <c r="G5693">
        <v>27235</v>
      </c>
      <c r="H5693">
        <v>36526</v>
      </c>
      <c r="I5693">
        <v>9287</v>
      </c>
    </row>
    <row r="5694" spans="1:9" x14ac:dyDescent="0.25">
      <c r="A5694" t="s">
        <v>375</v>
      </c>
      <c r="B5694" t="s">
        <v>376</v>
      </c>
      <c r="C5694">
        <v>2021</v>
      </c>
      <c r="D5694" t="s">
        <v>21</v>
      </c>
      <c r="E5694" t="s">
        <v>17</v>
      </c>
      <c r="F5694" t="s">
        <v>26</v>
      </c>
      <c r="G5694">
        <v>56289</v>
      </c>
      <c r="H5694">
        <v>72579</v>
      </c>
      <c r="I5694">
        <v>16280</v>
      </c>
    </row>
    <row r="5695" spans="1:9" x14ac:dyDescent="0.25">
      <c r="A5695" t="s">
        <v>375</v>
      </c>
      <c r="B5695" t="s">
        <v>376</v>
      </c>
      <c r="C5695">
        <v>2021</v>
      </c>
      <c r="D5695" t="s">
        <v>21</v>
      </c>
      <c r="E5695" t="s">
        <v>18</v>
      </c>
      <c r="F5695" t="s">
        <v>26</v>
      </c>
      <c r="G5695">
        <v>73467</v>
      </c>
      <c r="H5695">
        <v>91957</v>
      </c>
      <c r="I5695">
        <v>18456</v>
      </c>
    </row>
    <row r="5696" spans="1:9" x14ac:dyDescent="0.25">
      <c r="A5696" t="s">
        <v>375</v>
      </c>
      <c r="B5696" t="s">
        <v>376</v>
      </c>
      <c r="C5696">
        <v>2021</v>
      </c>
      <c r="D5696" t="s">
        <v>21</v>
      </c>
      <c r="E5696" t="s">
        <v>19</v>
      </c>
      <c r="F5696" t="s">
        <v>26</v>
      </c>
      <c r="G5696">
        <v>76624</v>
      </c>
      <c r="H5696">
        <v>92120</v>
      </c>
      <c r="I5696">
        <v>15419</v>
      </c>
    </row>
    <row r="5697" spans="1:9" x14ac:dyDescent="0.25">
      <c r="A5697" t="s">
        <v>375</v>
      </c>
      <c r="B5697" t="s">
        <v>376</v>
      </c>
      <c r="C5697">
        <v>2021</v>
      </c>
      <c r="D5697" t="s">
        <v>21</v>
      </c>
      <c r="E5697" t="s">
        <v>20</v>
      </c>
      <c r="F5697" t="s">
        <v>26</v>
      </c>
      <c r="G5697">
        <v>29466</v>
      </c>
      <c r="H5697">
        <v>37639</v>
      </c>
      <c r="I5697">
        <v>8150</v>
      </c>
    </row>
    <row r="5698" spans="1:9" x14ac:dyDescent="0.25">
      <c r="A5698" t="s">
        <v>377</v>
      </c>
      <c r="B5698" t="s">
        <v>378</v>
      </c>
      <c r="C5698">
        <v>2020</v>
      </c>
      <c r="D5698" t="s">
        <v>11</v>
      </c>
      <c r="E5698" t="s">
        <v>12</v>
      </c>
      <c r="F5698" t="s">
        <v>13</v>
      </c>
      <c r="G5698">
        <v>2</v>
      </c>
      <c r="H5698">
        <v>2</v>
      </c>
      <c r="I5698">
        <v>0</v>
      </c>
    </row>
    <row r="5699" spans="1:9" x14ac:dyDescent="0.25">
      <c r="A5699" t="s">
        <v>377</v>
      </c>
      <c r="B5699" t="s">
        <v>378</v>
      </c>
      <c r="C5699">
        <v>2020</v>
      </c>
      <c r="D5699" t="s">
        <v>11</v>
      </c>
      <c r="E5699" t="s">
        <v>14</v>
      </c>
      <c r="F5699" t="s">
        <v>13</v>
      </c>
      <c r="G5699">
        <v>0</v>
      </c>
      <c r="H5699">
        <v>2</v>
      </c>
      <c r="I5699">
        <v>2</v>
      </c>
    </row>
    <row r="5700" spans="1:9" x14ac:dyDescent="0.25">
      <c r="A5700" t="s">
        <v>377</v>
      </c>
      <c r="B5700" t="s">
        <v>378</v>
      </c>
      <c r="C5700">
        <v>2020</v>
      </c>
      <c r="D5700" t="s">
        <v>11</v>
      </c>
      <c r="E5700" t="s">
        <v>15</v>
      </c>
      <c r="F5700" t="s">
        <v>13</v>
      </c>
      <c r="G5700">
        <v>0</v>
      </c>
      <c r="H5700">
        <v>1</v>
      </c>
      <c r="I5700">
        <v>1</v>
      </c>
    </row>
    <row r="5701" spans="1:9" x14ac:dyDescent="0.25">
      <c r="A5701" t="s">
        <v>377</v>
      </c>
      <c r="B5701" t="s">
        <v>378</v>
      </c>
      <c r="C5701">
        <v>2020</v>
      </c>
      <c r="D5701" t="s">
        <v>11</v>
      </c>
      <c r="E5701" t="s">
        <v>16</v>
      </c>
      <c r="F5701" t="s">
        <v>13</v>
      </c>
      <c r="G5701">
        <v>3</v>
      </c>
      <c r="H5701">
        <v>3</v>
      </c>
      <c r="I5701">
        <v>0</v>
      </c>
    </row>
    <row r="5702" spans="1:9" x14ac:dyDescent="0.25">
      <c r="A5702" t="s">
        <v>377</v>
      </c>
      <c r="B5702" t="s">
        <v>378</v>
      </c>
      <c r="C5702">
        <v>2020</v>
      </c>
      <c r="D5702" t="s">
        <v>11</v>
      </c>
      <c r="E5702" t="s">
        <v>17</v>
      </c>
      <c r="F5702" t="s">
        <v>13</v>
      </c>
      <c r="G5702">
        <v>10</v>
      </c>
      <c r="H5702">
        <v>12</v>
      </c>
      <c r="I5702">
        <v>2</v>
      </c>
    </row>
    <row r="5703" spans="1:9" x14ac:dyDescent="0.25">
      <c r="A5703" t="s">
        <v>377</v>
      </c>
      <c r="B5703" t="s">
        <v>378</v>
      </c>
      <c r="C5703">
        <v>2020</v>
      </c>
      <c r="D5703" t="s">
        <v>11</v>
      </c>
      <c r="E5703" t="s">
        <v>18</v>
      </c>
      <c r="F5703" t="s">
        <v>13</v>
      </c>
      <c r="G5703">
        <v>11</v>
      </c>
      <c r="H5703">
        <v>9</v>
      </c>
      <c r="I5703">
        <v>-2</v>
      </c>
    </row>
    <row r="5704" spans="1:9" x14ac:dyDescent="0.25">
      <c r="A5704" t="s">
        <v>377</v>
      </c>
      <c r="B5704" t="s">
        <v>378</v>
      </c>
      <c r="C5704">
        <v>2020</v>
      </c>
      <c r="D5704" t="s">
        <v>11</v>
      </c>
      <c r="E5704" t="s">
        <v>19</v>
      </c>
      <c r="F5704" t="s">
        <v>13</v>
      </c>
      <c r="G5704">
        <v>10</v>
      </c>
      <c r="H5704">
        <v>5</v>
      </c>
      <c r="I5704">
        <v>-4</v>
      </c>
    </row>
    <row r="5705" spans="1:9" x14ac:dyDescent="0.25">
      <c r="A5705" t="s">
        <v>377</v>
      </c>
      <c r="B5705" t="s">
        <v>378</v>
      </c>
      <c r="C5705">
        <v>2020</v>
      </c>
      <c r="D5705" t="s">
        <v>11</v>
      </c>
      <c r="E5705" t="s">
        <v>20</v>
      </c>
      <c r="F5705" t="s">
        <v>13</v>
      </c>
      <c r="G5705">
        <v>0</v>
      </c>
      <c r="H5705">
        <v>3</v>
      </c>
      <c r="I5705">
        <v>3</v>
      </c>
    </row>
    <row r="5706" spans="1:9" x14ac:dyDescent="0.25">
      <c r="A5706" t="s">
        <v>377</v>
      </c>
      <c r="B5706" t="s">
        <v>378</v>
      </c>
      <c r="C5706">
        <v>2020</v>
      </c>
      <c r="D5706" t="s">
        <v>21</v>
      </c>
      <c r="E5706" t="s">
        <v>12</v>
      </c>
      <c r="F5706" t="s">
        <v>13</v>
      </c>
      <c r="G5706">
        <v>3</v>
      </c>
      <c r="H5706">
        <v>5</v>
      </c>
      <c r="I5706">
        <v>1</v>
      </c>
    </row>
    <row r="5707" spans="1:9" x14ac:dyDescent="0.25">
      <c r="A5707" t="s">
        <v>377</v>
      </c>
      <c r="B5707" t="s">
        <v>378</v>
      </c>
      <c r="C5707">
        <v>2020</v>
      </c>
      <c r="D5707" t="s">
        <v>21</v>
      </c>
      <c r="E5707" t="s">
        <v>14</v>
      </c>
      <c r="F5707" t="s">
        <v>13</v>
      </c>
      <c r="G5707">
        <v>1</v>
      </c>
      <c r="H5707">
        <v>4</v>
      </c>
      <c r="I5707">
        <v>2</v>
      </c>
    </row>
    <row r="5708" spans="1:9" x14ac:dyDescent="0.25">
      <c r="A5708" t="s">
        <v>377</v>
      </c>
      <c r="B5708" t="s">
        <v>378</v>
      </c>
      <c r="C5708">
        <v>2020</v>
      </c>
      <c r="D5708" t="s">
        <v>21</v>
      </c>
      <c r="E5708" t="s">
        <v>15</v>
      </c>
      <c r="F5708" t="s">
        <v>13</v>
      </c>
      <c r="G5708">
        <v>4</v>
      </c>
      <c r="H5708">
        <v>9</v>
      </c>
      <c r="I5708">
        <v>5</v>
      </c>
    </row>
    <row r="5709" spans="1:9" x14ac:dyDescent="0.25">
      <c r="A5709" t="s">
        <v>377</v>
      </c>
      <c r="B5709" t="s">
        <v>378</v>
      </c>
      <c r="C5709">
        <v>2020</v>
      </c>
      <c r="D5709" t="s">
        <v>21</v>
      </c>
      <c r="E5709" t="s">
        <v>16</v>
      </c>
      <c r="F5709" t="s">
        <v>13</v>
      </c>
      <c r="G5709">
        <v>10</v>
      </c>
      <c r="H5709">
        <v>6</v>
      </c>
      <c r="I5709">
        <v>-4</v>
      </c>
    </row>
    <row r="5710" spans="1:9" x14ac:dyDescent="0.25">
      <c r="A5710" t="s">
        <v>377</v>
      </c>
      <c r="B5710" t="s">
        <v>378</v>
      </c>
      <c r="C5710">
        <v>2020</v>
      </c>
      <c r="D5710" t="s">
        <v>21</v>
      </c>
      <c r="E5710" t="s">
        <v>17</v>
      </c>
      <c r="F5710" t="s">
        <v>13</v>
      </c>
      <c r="G5710">
        <v>16</v>
      </c>
      <c r="H5710">
        <v>9</v>
      </c>
      <c r="I5710">
        <v>-7</v>
      </c>
    </row>
    <row r="5711" spans="1:9" x14ac:dyDescent="0.25">
      <c r="A5711" t="s">
        <v>377</v>
      </c>
      <c r="B5711" t="s">
        <v>378</v>
      </c>
      <c r="C5711">
        <v>2020</v>
      </c>
      <c r="D5711" t="s">
        <v>21</v>
      </c>
      <c r="E5711" t="s">
        <v>18</v>
      </c>
      <c r="F5711" t="s">
        <v>13</v>
      </c>
      <c r="G5711">
        <v>12</v>
      </c>
      <c r="H5711">
        <v>16</v>
      </c>
      <c r="I5711">
        <v>4</v>
      </c>
    </row>
    <row r="5712" spans="1:9" x14ac:dyDescent="0.25">
      <c r="A5712" t="s">
        <v>377</v>
      </c>
      <c r="B5712" t="s">
        <v>378</v>
      </c>
      <c r="C5712">
        <v>2020</v>
      </c>
      <c r="D5712" t="s">
        <v>21</v>
      </c>
      <c r="E5712" t="s">
        <v>19</v>
      </c>
      <c r="F5712" t="s">
        <v>13</v>
      </c>
      <c r="G5712">
        <v>9</v>
      </c>
      <c r="H5712">
        <v>5</v>
      </c>
      <c r="I5712">
        <v>-4</v>
      </c>
    </row>
    <row r="5713" spans="1:9" x14ac:dyDescent="0.25">
      <c r="A5713" t="s">
        <v>377</v>
      </c>
      <c r="B5713" t="s">
        <v>378</v>
      </c>
      <c r="C5713">
        <v>2020</v>
      </c>
      <c r="D5713" t="s">
        <v>21</v>
      </c>
      <c r="E5713" t="s">
        <v>20</v>
      </c>
      <c r="F5713" t="s">
        <v>13</v>
      </c>
      <c r="G5713">
        <v>0</v>
      </c>
      <c r="H5713">
        <v>3</v>
      </c>
      <c r="I5713">
        <v>3</v>
      </c>
    </row>
    <row r="5714" spans="1:9" x14ac:dyDescent="0.25">
      <c r="A5714" t="s">
        <v>377</v>
      </c>
      <c r="B5714" t="s">
        <v>378</v>
      </c>
      <c r="C5714">
        <v>2021</v>
      </c>
      <c r="D5714" t="s">
        <v>11</v>
      </c>
      <c r="E5714" t="s">
        <v>12</v>
      </c>
      <c r="F5714" t="s">
        <v>13</v>
      </c>
      <c r="G5714">
        <v>1</v>
      </c>
      <c r="H5714">
        <v>1</v>
      </c>
      <c r="I5714">
        <v>0</v>
      </c>
    </row>
    <row r="5715" spans="1:9" x14ac:dyDescent="0.25">
      <c r="A5715" t="s">
        <v>377</v>
      </c>
      <c r="B5715" t="s">
        <v>378</v>
      </c>
      <c r="C5715">
        <v>2021</v>
      </c>
      <c r="D5715" t="s">
        <v>11</v>
      </c>
      <c r="E5715" t="s">
        <v>14</v>
      </c>
      <c r="F5715" t="s">
        <v>13</v>
      </c>
      <c r="G5715">
        <v>0</v>
      </c>
      <c r="H5715">
        <v>0</v>
      </c>
      <c r="I5715">
        <v>0</v>
      </c>
    </row>
    <row r="5716" spans="1:9" x14ac:dyDescent="0.25">
      <c r="A5716" t="s">
        <v>377</v>
      </c>
      <c r="B5716" t="s">
        <v>378</v>
      </c>
      <c r="C5716">
        <v>2021</v>
      </c>
      <c r="D5716" t="s">
        <v>11</v>
      </c>
      <c r="E5716" t="s">
        <v>15</v>
      </c>
      <c r="F5716" t="s">
        <v>13</v>
      </c>
      <c r="G5716">
        <v>0</v>
      </c>
      <c r="H5716">
        <v>0</v>
      </c>
      <c r="I5716">
        <v>0</v>
      </c>
    </row>
    <row r="5717" spans="1:9" x14ac:dyDescent="0.25">
      <c r="A5717" t="s">
        <v>377</v>
      </c>
      <c r="B5717" t="s">
        <v>378</v>
      </c>
      <c r="C5717">
        <v>2021</v>
      </c>
      <c r="D5717" t="s">
        <v>11</v>
      </c>
      <c r="E5717" t="s">
        <v>16</v>
      </c>
      <c r="F5717" t="s">
        <v>13</v>
      </c>
      <c r="G5717">
        <v>6</v>
      </c>
      <c r="H5717">
        <v>7</v>
      </c>
      <c r="I5717">
        <v>1</v>
      </c>
    </row>
    <row r="5718" spans="1:9" x14ac:dyDescent="0.25">
      <c r="A5718" t="s">
        <v>377</v>
      </c>
      <c r="B5718" t="s">
        <v>378</v>
      </c>
      <c r="C5718">
        <v>2021</v>
      </c>
      <c r="D5718" t="s">
        <v>11</v>
      </c>
      <c r="E5718" t="s">
        <v>17</v>
      </c>
      <c r="F5718" t="s">
        <v>13</v>
      </c>
      <c r="G5718">
        <v>10</v>
      </c>
      <c r="H5718">
        <v>11</v>
      </c>
      <c r="I5718">
        <v>1</v>
      </c>
    </row>
    <row r="5719" spans="1:9" x14ac:dyDescent="0.25">
      <c r="A5719" t="s">
        <v>377</v>
      </c>
      <c r="B5719" t="s">
        <v>378</v>
      </c>
      <c r="C5719">
        <v>2021</v>
      </c>
      <c r="D5719" t="s">
        <v>11</v>
      </c>
      <c r="E5719" t="s">
        <v>18</v>
      </c>
      <c r="F5719" t="s">
        <v>13</v>
      </c>
      <c r="G5719">
        <v>10</v>
      </c>
      <c r="H5719">
        <v>10</v>
      </c>
      <c r="I5719">
        <v>0</v>
      </c>
    </row>
    <row r="5720" spans="1:9" x14ac:dyDescent="0.25">
      <c r="A5720" t="s">
        <v>377</v>
      </c>
      <c r="B5720" t="s">
        <v>378</v>
      </c>
      <c r="C5720">
        <v>2021</v>
      </c>
      <c r="D5720" t="s">
        <v>11</v>
      </c>
      <c r="E5720" t="s">
        <v>19</v>
      </c>
      <c r="F5720" t="s">
        <v>13</v>
      </c>
      <c r="G5720">
        <v>8</v>
      </c>
      <c r="H5720">
        <v>8</v>
      </c>
      <c r="I5720">
        <v>0</v>
      </c>
    </row>
    <row r="5721" spans="1:9" x14ac:dyDescent="0.25">
      <c r="A5721" t="s">
        <v>377</v>
      </c>
      <c r="B5721" t="s">
        <v>378</v>
      </c>
      <c r="C5721">
        <v>2021</v>
      </c>
      <c r="D5721" t="s">
        <v>11</v>
      </c>
      <c r="E5721" t="s">
        <v>20</v>
      </c>
      <c r="F5721" t="s">
        <v>13</v>
      </c>
      <c r="G5721">
        <v>0</v>
      </c>
      <c r="H5721">
        <v>0</v>
      </c>
      <c r="I5721">
        <v>0</v>
      </c>
    </row>
    <row r="5722" spans="1:9" x14ac:dyDescent="0.25">
      <c r="A5722" t="s">
        <v>377</v>
      </c>
      <c r="B5722" t="s">
        <v>378</v>
      </c>
      <c r="C5722">
        <v>2021</v>
      </c>
      <c r="D5722" t="s">
        <v>21</v>
      </c>
      <c r="E5722" t="s">
        <v>12</v>
      </c>
      <c r="F5722" t="s">
        <v>13</v>
      </c>
      <c r="G5722">
        <v>2</v>
      </c>
      <c r="H5722">
        <v>2</v>
      </c>
      <c r="I5722">
        <v>0</v>
      </c>
    </row>
    <row r="5723" spans="1:9" x14ac:dyDescent="0.25">
      <c r="A5723" t="s">
        <v>377</v>
      </c>
      <c r="B5723" t="s">
        <v>378</v>
      </c>
      <c r="C5723">
        <v>2021</v>
      </c>
      <c r="D5723" t="s">
        <v>21</v>
      </c>
      <c r="E5723" t="s">
        <v>14</v>
      </c>
      <c r="F5723" t="s">
        <v>13</v>
      </c>
      <c r="G5723">
        <v>2</v>
      </c>
      <c r="H5723">
        <v>2</v>
      </c>
      <c r="I5723">
        <v>0</v>
      </c>
    </row>
    <row r="5724" spans="1:9" x14ac:dyDescent="0.25">
      <c r="A5724" t="s">
        <v>377</v>
      </c>
      <c r="B5724" t="s">
        <v>378</v>
      </c>
      <c r="C5724">
        <v>2021</v>
      </c>
      <c r="D5724" t="s">
        <v>21</v>
      </c>
      <c r="E5724" t="s">
        <v>15</v>
      </c>
      <c r="F5724" t="s">
        <v>13</v>
      </c>
      <c r="G5724">
        <v>13</v>
      </c>
      <c r="H5724">
        <v>14</v>
      </c>
      <c r="I5724">
        <v>1</v>
      </c>
    </row>
    <row r="5725" spans="1:9" x14ac:dyDescent="0.25">
      <c r="A5725" t="s">
        <v>377</v>
      </c>
      <c r="B5725" t="s">
        <v>378</v>
      </c>
      <c r="C5725">
        <v>2021</v>
      </c>
      <c r="D5725" t="s">
        <v>21</v>
      </c>
      <c r="E5725" t="s">
        <v>16</v>
      </c>
      <c r="F5725" t="s">
        <v>13</v>
      </c>
      <c r="G5725">
        <v>8</v>
      </c>
      <c r="H5725">
        <v>9</v>
      </c>
      <c r="I5725">
        <v>1</v>
      </c>
    </row>
    <row r="5726" spans="1:9" x14ac:dyDescent="0.25">
      <c r="A5726" t="s">
        <v>377</v>
      </c>
      <c r="B5726" t="s">
        <v>378</v>
      </c>
      <c r="C5726">
        <v>2021</v>
      </c>
      <c r="D5726" t="s">
        <v>21</v>
      </c>
      <c r="E5726" t="s">
        <v>17</v>
      </c>
      <c r="F5726" t="s">
        <v>13</v>
      </c>
      <c r="G5726">
        <v>13</v>
      </c>
      <c r="H5726">
        <v>14</v>
      </c>
      <c r="I5726">
        <v>1</v>
      </c>
    </row>
    <row r="5727" spans="1:9" x14ac:dyDescent="0.25">
      <c r="A5727" t="s">
        <v>377</v>
      </c>
      <c r="B5727" t="s">
        <v>378</v>
      </c>
      <c r="C5727">
        <v>2021</v>
      </c>
      <c r="D5727" t="s">
        <v>21</v>
      </c>
      <c r="E5727" t="s">
        <v>18</v>
      </c>
      <c r="F5727" t="s">
        <v>13</v>
      </c>
      <c r="G5727">
        <v>10</v>
      </c>
      <c r="H5727">
        <v>11</v>
      </c>
      <c r="I5727">
        <v>0</v>
      </c>
    </row>
    <row r="5728" spans="1:9" x14ac:dyDescent="0.25">
      <c r="A5728" t="s">
        <v>377</v>
      </c>
      <c r="B5728" t="s">
        <v>378</v>
      </c>
      <c r="C5728">
        <v>2021</v>
      </c>
      <c r="D5728" t="s">
        <v>21</v>
      </c>
      <c r="E5728" t="s">
        <v>19</v>
      </c>
      <c r="F5728" t="s">
        <v>13</v>
      </c>
      <c r="G5728">
        <v>8</v>
      </c>
      <c r="H5728">
        <v>8</v>
      </c>
      <c r="I5728">
        <v>0</v>
      </c>
    </row>
    <row r="5729" spans="1:9" x14ac:dyDescent="0.25">
      <c r="A5729" t="s">
        <v>377</v>
      </c>
      <c r="B5729" t="s">
        <v>378</v>
      </c>
      <c r="C5729">
        <v>2021</v>
      </c>
      <c r="D5729" t="s">
        <v>21</v>
      </c>
      <c r="E5729" t="s">
        <v>20</v>
      </c>
      <c r="F5729" t="s">
        <v>13</v>
      </c>
      <c r="G5729">
        <v>0</v>
      </c>
      <c r="H5729">
        <v>0</v>
      </c>
      <c r="I5729">
        <v>0</v>
      </c>
    </row>
    <row r="5730" spans="1:9" x14ac:dyDescent="0.25">
      <c r="A5730" t="s">
        <v>379</v>
      </c>
      <c r="B5730" t="s">
        <v>380</v>
      </c>
      <c r="C5730">
        <v>2020</v>
      </c>
      <c r="D5730" t="s">
        <v>11</v>
      </c>
      <c r="E5730" t="s">
        <v>12</v>
      </c>
      <c r="F5730" t="s">
        <v>13</v>
      </c>
      <c r="G5730">
        <v>57824</v>
      </c>
      <c r="H5730">
        <v>57831</v>
      </c>
      <c r="I5730">
        <v>0</v>
      </c>
    </row>
    <row r="5731" spans="1:9" x14ac:dyDescent="0.25">
      <c r="A5731" t="s">
        <v>379</v>
      </c>
      <c r="B5731" t="s">
        <v>380</v>
      </c>
      <c r="C5731">
        <v>2020</v>
      </c>
      <c r="D5731" t="s">
        <v>11</v>
      </c>
      <c r="E5731" t="s">
        <v>14</v>
      </c>
      <c r="F5731" t="s">
        <v>13</v>
      </c>
      <c r="G5731">
        <v>8498</v>
      </c>
      <c r="H5731">
        <v>7050</v>
      </c>
      <c r="I5731">
        <v>-1439</v>
      </c>
    </row>
    <row r="5732" spans="1:9" x14ac:dyDescent="0.25">
      <c r="A5732" t="s">
        <v>379</v>
      </c>
      <c r="B5732" t="s">
        <v>380</v>
      </c>
      <c r="C5732">
        <v>2020</v>
      </c>
      <c r="D5732" t="s">
        <v>11</v>
      </c>
      <c r="E5732" t="s">
        <v>15</v>
      </c>
      <c r="F5732" t="s">
        <v>13</v>
      </c>
      <c r="G5732">
        <v>10116</v>
      </c>
      <c r="H5732">
        <v>9199</v>
      </c>
      <c r="I5732">
        <v>-912</v>
      </c>
    </row>
    <row r="5733" spans="1:9" x14ac:dyDescent="0.25">
      <c r="A5733" t="s">
        <v>379</v>
      </c>
      <c r="B5733" t="s">
        <v>380</v>
      </c>
      <c r="C5733">
        <v>2020</v>
      </c>
      <c r="D5733" t="s">
        <v>11</v>
      </c>
      <c r="E5733" t="s">
        <v>16</v>
      </c>
      <c r="F5733" t="s">
        <v>13</v>
      </c>
      <c r="G5733">
        <v>10823</v>
      </c>
      <c r="H5733">
        <v>10446</v>
      </c>
      <c r="I5733">
        <v>-376</v>
      </c>
    </row>
    <row r="5734" spans="1:9" x14ac:dyDescent="0.25">
      <c r="A5734" t="s">
        <v>379</v>
      </c>
      <c r="B5734" t="s">
        <v>380</v>
      </c>
      <c r="C5734">
        <v>2020</v>
      </c>
      <c r="D5734" t="s">
        <v>11</v>
      </c>
      <c r="E5734" t="s">
        <v>17</v>
      </c>
      <c r="F5734" t="s">
        <v>13</v>
      </c>
      <c r="G5734">
        <v>15346</v>
      </c>
      <c r="H5734">
        <v>15159</v>
      </c>
      <c r="I5734">
        <v>-187</v>
      </c>
    </row>
    <row r="5735" spans="1:9" x14ac:dyDescent="0.25">
      <c r="A5735" t="s">
        <v>379</v>
      </c>
      <c r="B5735" t="s">
        <v>380</v>
      </c>
      <c r="C5735">
        <v>2020</v>
      </c>
      <c r="D5735" t="s">
        <v>11</v>
      </c>
      <c r="E5735" t="s">
        <v>18</v>
      </c>
      <c r="F5735" t="s">
        <v>13</v>
      </c>
      <c r="G5735">
        <v>20354</v>
      </c>
      <c r="H5735">
        <v>19958</v>
      </c>
      <c r="I5735">
        <v>-396</v>
      </c>
    </row>
    <row r="5736" spans="1:9" x14ac:dyDescent="0.25">
      <c r="A5736" t="s">
        <v>379</v>
      </c>
      <c r="B5736" t="s">
        <v>380</v>
      </c>
      <c r="C5736">
        <v>2020</v>
      </c>
      <c r="D5736" t="s">
        <v>11</v>
      </c>
      <c r="E5736" t="s">
        <v>19</v>
      </c>
      <c r="F5736" t="s">
        <v>13</v>
      </c>
      <c r="G5736">
        <v>16645</v>
      </c>
      <c r="H5736">
        <v>15242</v>
      </c>
      <c r="I5736">
        <v>-1395</v>
      </c>
    </row>
    <row r="5737" spans="1:9" x14ac:dyDescent="0.25">
      <c r="A5737" t="s">
        <v>379</v>
      </c>
      <c r="B5737" t="s">
        <v>380</v>
      </c>
      <c r="C5737">
        <v>2020</v>
      </c>
      <c r="D5737" t="s">
        <v>11</v>
      </c>
      <c r="E5737" t="s">
        <v>20</v>
      </c>
      <c r="F5737" t="s">
        <v>13</v>
      </c>
      <c r="G5737">
        <v>8431</v>
      </c>
      <c r="H5737">
        <v>9185</v>
      </c>
      <c r="I5737">
        <v>748</v>
      </c>
    </row>
    <row r="5738" spans="1:9" x14ac:dyDescent="0.25">
      <c r="A5738" t="s">
        <v>379</v>
      </c>
      <c r="B5738" t="s">
        <v>380</v>
      </c>
      <c r="C5738">
        <v>2020</v>
      </c>
      <c r="D5738" t="s">
        <v>21</v>
      </c>
      <c r="E5738" t="s">
        <v>12</v>
      </c>
      <c r="F5738" t="s">
        <v>13</v>
      </c>
      <c r="G5738">
        <v>67964</v>
      </c>
      <c r="H5738">
        <v>67972</v>
      </c>
      <c r="I5738">
        <v>0</v>
      </c>
    </row>
    <row r="5739" spans="1:9" x14ac:dyDescent="0.25">
      <c r="A5739" t="s">
        <v>379</v>
      </c>
      <c r="B5739" t="s">
        <v>380</v>
      </c>
      <c r="C5739">
        <v>2020</v>
      </c>
      <c r="D5739" t="s">
        <v>21</v>
      </c>
      <c r="E5739" t="s">
        <v>14</v>
      </c>
      <c r="F5739" t="s">
        <v>13</v>
      </c>
      <c r="G5739">
        <v>9321</v>
      </c>
      <c r="H5739">
        <v>7590</v>
      </c>
      <c r="I5739">
        <v>-1720</v>
      </c>
    </row>
    <row r="5740" spans="1:9" x14ac:dyDescent="0.25">
      <c r="A5740" t="s">
        <v>379</v>
      </c>
      <c r="B5740" t="s">
        <v>380</v>
      </c>
      <c r="C5740">
        <v>2020</v>
      </c>
      <c r="D5740" t="s">
        <v>21</v>
      </c>
      <c r="E5740" t="s">
        <v>15</v>
      </c>
      <c r="F5740" t="s">
        <v>13</v>
      </c>
      <c r="G5740">
        <v>12749</v>
      </c>
      <c r="H5740">
        <v>11429</v>
      </c>
      <c r="I5740">
        <v>-1312</v>
      </c>
    </row>
    <row r="5741" spans="1:9" x14ac:dyDescent="0.25">
      <c r="A5741" t="s">
        <v>379</v>
      </c>
      <c r="B5741" t="s">
        <v>380</v>
      </c>
      <c r="C5741">
        <v>2020</v>
      </c>
      <c r="D5741" t="s">
        <v>21</v>
      </c>
      <c r="E5741" t="s">
        <v>16</v>
      </c>
      <c r="F5741" t="s">
        <v>13</v>
      </c>
      <c r="G5741">
        <v>15469</v>
      </c>
      <c r="H5741">
        <v>15088</v>
      </c>
      <c r="I5741">
        <v>-381</v>
      </c>
    </row>
    <row r="5742" spans="1:9" x14ac:dyDescent="0.25">
      <c r="A5742" t="s">
        <v>379</v>
      </c>
      <c r="B5742" t="s">
        <v>380</v>
      </c>
      <c r="C5742">
        <v>2020</v>
      </c>
      <c r="D5742" t="s">
        <v>21</v>
      </c>
      <c r="E5742" t="s">
        <v>17</v>
      </c>
      <c r="F5742" t="s">
        <v>13</v>
      </c>
      <c r="G5742">
        <v>17719</v>
      </c>
      <c r="H5742">
        <v>18341</v>
      </c>
      <c r="I5742">
        <v>616</v>
      </c>
    </row>
    <row r="5743" spans="1:9" x14ac:dyDescent="0.25">
      <c r="A5743" t="s">
        <v>379</v>
      </c>
      <c r="B5743" t="s">
        <v>380</v>
      </c>
      <c r="C5743">
        <v>2020</v>
      </c>
      <c r="D5743" t="s">
        <v>21</v>
      </c>
      <c r="E5743" t="s">
        <v>18</v>
      </c>
      <c r="F5743" t="s">
        <v>13</v>
      </c>
      <c r="G5743">
        <v>24918</v>
      </c>
      <c r="H5743">
        <v>25932</v>
      </c>
      <c r="I5743">
        <v>1003</v>
      </c>
    </row>
    <row r="5744" spans="1:9" x14ac:dyDescent="0.25">
      <c r="A5744" t="s">
        <v>379</v>
      </c>
      <c r="B5744" t="s">
        <v>380</v>
      </c>
      <c r="C5744">
        <v>2020</v>
      </c>
      <c r="D5744" t="s">
        <v>21</v>
      </c>
      <c r="E5744" t="s">
        <v>19</v>
      </c>
      <c r="F5744" t="s">
        <v>13</v>
      </c>
      <c r="G5744">
        <v>19185</v>
      </c>
      <c r="H5744">
        <v>18899</v>
      </c>
      <c r="I5744">
        <v>-286</v>
      </c>
    </row>
    <row r="5745" spans="1:9" x14ac:dyDescent="0.25">
      <c r="A5745" t="s">
        <v>379</v>
      </c>
      <c r="B5745" t="s">
        <v>380</v>
      </c>
      <c r="C5745">
        <v>2020</v>
      </c>
      <c r="D5745" t="s">
        <v>21</v>
      </c>
      <c r="E5745" t="s">
        <v>20</v>
      </c>
      <c r="F5745" t="s">
        <v>13</v>
      </c>
      <c r="G5745">
        <v>5321</v>
      </c>
      <c r="H5745">
        <v>6044</v>
      </c>
      <c r="I5745">
        <v>717</v>
      </c>
    </row>
    <row r="5746" spans="1:9" x14ac:dyDescent="0.25">
      <c r="A5746" t="s">
        <v>379</v>
      </c>
      <c r="B5746" t="s">
        <v>380</v>
      </c>
      <c r="C5746">
        <v>2021</v>
      </c>
      <c r="D5746" t="s">
        <v>11</v>
      </c>
      <c r="E5746" t="s">
        <v>12</v>
      </c>
      <c r="F5746" t="s">
        <v>13</v>
      </c>
      <c r="G5746">
        <v>56918</v>
      </c>
      <c r="H5746">
        <v>56918</v>
      </c>
      <c r="I5746">
        <v>0</v>
      </c>
    </row>
    <row r="5747" spans="1:9" x14ac:dyDescent="0.25">
      <c r="A5747" t="s">
        <v>379</v>
      </c>
      <c r="B5747" t="s">
        <v>380</v>
      </c>
      <c r="C5747">
        <v>2021</v>
      </c>
      <c r="D5747" t="s">
        <v>11</v>
      </c>
      <c r="E5747" t="s">
        <v>14</v>
      </c>
      <c r="F5747" t="s">
        <v>13</v>
      </c>
      <c r="G5747">
        <v>8450</v>
      </c>
      <c r="H5747">
        <v>8240</v>
      </c>
      <c r="I5747">
        <v>-210</v>
      </c>
    </row>
    <row r="5748" spans="1:9" x14ac:dyDescent="0.25">
      <c r="A5748" t="s">
        <v>379</v>
      </c>
      <c r="B5748" t="s">
        <v>380</v>
      </c>
      <c r="C5748">
        <v>2021</v>
      </c>
      <c r="D5748" t="s">
        <v>11</v>
      </c>
      <c r="E5748" t="s">
        <v>15</v>
      </c>
      <c r="F5748" t="s">
        <v>13</v>
      </c>
      <c r="G5748">
        <v>10230</v>
      </c>
      <c r="H5748">
        <v>11054</v>
      </c>
      <c r="I5748">
        <v>825</v>
      </c>
    </row>
    <row r="5749" spans="1:9" x14ac:dyDescent="0.25">
      <c r="A5749" t="s">
        <v>379</v>
      </c>
      <c r="B5749" t="s">
        <v>380</v>
      </c>
      <c r="C5749">
        <v>2021</v>
      </c>
      <c r="D5749" t="s">
        <v>11</v>
      </c>
      <c r="E5749" t="s">
        <v>16</v>
      </c>
      <c r="F5749" t="s">
        <v>13</v>
      </c>
      <c r="G5749">
        <v>10931</v>
      </c>
      <c r="H5749">
        <v>12610</v>
      </c>
      <c r="I5749">
        <v>1680</v>
      </c>
    </row>
    <row r="5750" spans="1:9" x14ac:dyDescent="0.25">
      <c r="A5750" t="s">
        <v>379</v>
      </c>
      <c r="B5750" t="s">
        <v>380</v>
      </c>
      <c r="C5750">
        <v>2021</v>
      </c>
      <c r="D5750" t="s">
        <v>11</v>
      </c>
      <c r="E5750" t="s">
        <v>17</v>
      </c>
      <c r="F5750" t="s">
        <v>13</v>
      </c>
      <c r="G5750">
        <v>15398</v>
      </c>
      <c r="H5750">
        <v>17263</v>
      </c>
      <c r="I5750">
        <v>1866</v>
      </c>
    </row>
    <row r="5751" spans="1:9" x14ac:dyDescent="0.25">
      <c r="A5751" t="s">
        <v>379</v>
      </c>
      <c r="B5751" t="s">
        <v>380</v>
      </c>
      <c r="C5751">
        <v>2021</v>
      </c>
      <c r="D5751" t="s">
        <v>11</v>
      </c>
      <c r="E5751" t="s">
        <v>18</v>
      </c>
      <c r="F5751" t="s">
        <v>13</v>
      </c>
      <c r="G5751">
        <v>20455</v>
      </c>
      <c r="H5751">
        <v>21628</v>
      </c>
      <c r="I5751">
        <v>1174</v>
      </c>
    </row>
    <row r="5752" spans="1:9" x14ac:dyDescent="0.25">
      <c r="A5752" t="s">
        <v>379</v>
      </c>
      <c r="B5752" t="s">
        <v>380</v>
      </c>
      <c r="C5752">
        <v>2021</v>
      </c>
      <c r="D5752" t="s">
        <v>11</v>
      </c>
      <c r="E5752" t="s">
        <v>19</v>
      </c>
      <c r="F5752" t="s">
        <v>13</v>
      </c>
      <c r="G5752">
        <v>17197</v>
      </c>
      <c r="H5752">
        <v>17592</v>
      </c>
      <c r="I5752">
        <v>396</v>
      </c>
    </row>
    <row r="5753" spans="1:9" x14ac:dyDescent="0.25">
      <c r="A5753" t="s">
        <v>379</v>
      </c>
      <c r="B5753" t="s">
        <v>380</v>
      </c>
      <c r="C5753">
        <v>2021</v>
      </c>
      <c r="D5753" t="s">
        <v>11</v>
      </c>
      <c r="E5753" t="s">
        <v>20</v>
      </c>
      <c r="F5753" t="s">
        <v>13</v>
      </c>
      <c r="G5753">
        <v>8498</v>
      </c>
      <c r="H5753">
        <v>10184</v>
      </c>
      <c r="I5753">
        <v>1686</v>
      </c>
    </row>
    <row r="5754" spans="1:9" x14ac:dyDescent="0.25">
      <c r="A5754" t="s">
        <v>379</v>
      </c>
      <c r="B5754" t="s">
        <v>380</v>
      </c>
      <c r="C5754">
        <v>2021</v>
      </c>
      <c r="D5754" t="s">
        <v>21</v>
      </c>
      <c r="E5754" t="s">
        <v>12</v>
      </c>
      <c r="F5754" t="s">
        <v>13</v>
      </c>
      <c r="G5754">
        <v>66821</v>
      </c>
      <c r="H5754">
        <v>66822</v>
      </c>
      <c r="I5754">
        <v>0</v>
      </c>
    </row>
    <row r="5755" spans="1:9" x14ac:dyDescent="0.25">
      <c r="A5755" t="s">
        <v>379</v>
      </c>
      <c r="B5755" t="s">
        <v>380</v>
      </c>
      <c r="C5755">
        <v>2021</v>
      </c>
      <c r="D5755" t="s">
        <v>21</v>
      </c>
      <c r="E5755" t="s">
        <v>14</v>
      </c>
      <c r="F5755" t="s">
        <v>13</v>
      </c>
      <c r="G5755">
        <v>9073</v>
      </c>
      <c r="H5755">
        <v>8932</v>
      </c>
      <c r="I5755">
        <v>-142</v>
      </c>
    </row>
    <row r="5756" spans="1:9" x14ac:dyDescent="0.25">
      <c r="A5756" t="s">
        <v>379</v>
      </c>
      <c r="B5756" t="s">
        <v>380</v>
      </c>
      <c r="C5756">
        <v>2021</v>
      </c>
      <c r="D5756" t="s">
        <v>21</v>
      </c>
      <c r="E5756" t="s">
        <v>15</v>
      </c>
      <c r="F5756" t="s">
        <v>13</v>
      </c>
      <c r="G5756">
        <v>12488</v>
      </c>
      <c r="H5756">
        <v>13572</v>
      </c>
      <c r="I5756">
        <v>1085</v>
      </c>
    </row>
    <row r="5757" spans="1:9" x14ac:dyDescent="0.25">
      <c r="A5757" t="s">
        <v>379</v>
      </c>
      <c r="B5757" t="s">
        <v>380</v>
      </c>
      <c r="C5757">
        <v>2021</v>
      </c>
      <c r="D5757" t="s">
        <v>21</v>
      </c>
      <c r="E5757" t="s">
        <v>16</v>
      </c>
      <c r="F5757" t="s">
        <v>13</v>
      </c>
      <c r="G5757">
        <v>15773</v>
      </c>
      <c r="H5757">
        <v>17982</v>
      </c>
      <c r="I5757">
        <v>2210</v>
      </c>
    </row>
    <row r="5758" spans="1:9" x14ac:dyDescent="0.25">
      <c r="A5758" t="s">
        <v>379</v>
      </c>
      <c r="B5758" t="s">
        <v>380</v>
      </c>
      <c r="C5758">
        <v>2021</v>
      </c>
      <c r="D5758" t="s">
        <v>21</v>
      </c>
      <c r="E5758" t="s">
        <v>17</v>
      </c>
      <c r="F5758" t="s">
        <v>13</v>
      </c>
      <c r="G5758">
        <v>17574</v>
      </c>
      <c r="H5758">
        <v>19291</v>
      </c>
      <c r="I5758">
        <v>1716</v>
      </c>
    </row>
    <row r="5759" spans="1:9" x14ac:dyDescent="0.25">
      <c r="A5759" t="s">
        <v>379</v>
      </c>
      <c r="B5759" t="s">
        <v>380</v>
      </c>
      <c r="C5759">
        <v>2021</v>
      </c>
      <c r="D5759" t="s">
        <v>21</v>
      </c>
      <c r="E5759" t="s">
        <v>18</v>
      </c>
      <c r="F5759" t="s">
        <v>13</v>
      </c>
      <c r="G5759">
        <v>24832</v>
      </c>
      <c r="H5759">
        <v>26439</v>
      </c>
      <c r="I5759">
        <v>1607</v>
      </c>
    </row>
    <row r="5760" spans="1:9" x14ac:dyDescent="0.25">
      <c r="A5760" t="s">
        <v>379</v>
      </c>
      <c r="B5760" t="s">
        <v>380</v>
      </c>
      <c r="C5760">
        <v>2021</v>
      </c>
      <c r="D5760" t="s">
        <v>21</v>
      </c>
      <c r="E5760" t="s">
        <v>19</v>
      </c>
      <c r="F5760" t="s">
        <v>13</v>
      </c>
      <c r="G5760">
        <v>20077</v>
      </c>
      <c r="H5760">
        <v>20581</v>
      </c>
      <c r="I5760">
        <v>503</v>
      </c>
    </row>
    <row r="5761" spans="1:9" x14ac:dyDescent="0.25">
      <c r="A5761" t="s">
        <v>379</v>
      </c>
      <c r="B5761" t="s">
        <v>380</v>
      </c>
      <c r="C5761">
        <v>2021</v>
      </c>
      <c r="D5761" t="s">
        <v>21</v>
      </c>
      <c r="E5761" t="s">
        <v>20</v>
      </c>
      <c r="F5761" t="s">
        <v>13</v>
      </c>
      <c r="G5761">
        <v>5378</v>
      </c>
      <c r="H5761">
        <v>6011</v>
      </c>
      <c r="I5761">
        <v>633</v>
      </c>
    </row>
    <row r="5762" spans="1:9" x14ac:dyDescent="0.25">
      <c r="A5762" t="s">
        <v>381</v>
      </c>
      <c r="B5762" t="s">
        <v>382</v>
      </c>
      <c r="C5762">
        <v>2020</v>
      </c>
      <c r="D5762" t="s">
        <v>11</v>
      </c>
      <c r="E5762" t="s">
        <v>12</v>
      </c>
      <c r="F5762" t="s">
        <v>13</v>
      </c>
      <c r="G5762">
        <v>41252</v>
      </c>
      <c r="H5762">
        <v>41263</v>
      </c>
      <c r="I5762">
        <v>0</v>
      </c>
    </row>
    <row r="5763" spans="1:9" x14ac:dyDescent="0.25">
      <c r="A5763" t="s">
        <v>381</v>
      </c>
      <c r="B5763" t="s">
        <v>382</v>
      </c>
      <c r="C5763">
        <v>2020</v>
      </c>
      <c r="D5763" t="s">
        <v>11</v>
      </c>
      <c r="E5763" t="s">
        <v>14</v>
      </c>
      <c r="F5763" t="s">
        <v>13</v>
      </c>
      <c r="G5763">
        <v>8992</v>
      </c>
      <c r="H5763">
        <v>7776</v>
      </c>
      <c r="I5763">
        <v>-1143</v>
      </c>
    </row>
    <row r="5764" spans="1:9" x14ac:dyDescent="0.25">
      <c r="A5764" t="s">
        <v>381</v>
      </c>
      <c r="B5764" t="s">
        <v>382</v>
      </c>
      <c r="C5764">
        <v>2020</v>
      </c>
      <c r="D5764" t="s">
        <v>11</v>
      </c>
      <c r="E5764" t="s">
        <v>15</v>
      </c>
      <c r="F5764" t="s">
        <v>13</v>
      </c>
      <c r="G5764">
        <v>8877</v>
      </c>
      <c r="H5764">
        <v>8420</v>
      </c>
      <c r="I5764">
        <v>-430</v>
      </c>
    </row>
    <row r="5765" spans="1:9" x14ac:dyDescent="0.25">
      <c r="A5765" t="s">
        <v>381</v>
      </c>
      <c r="B5765" t="s">
        <v>382</v>
      </c>
      <c r="C5765">
        <v>2020</v>
      </c>
      <c r="D5765" t="s">
        <v>11</v>
      </c>
      <c r="E5765" t="s">
        <v>16</v>
      </c>
      <c r="F5765" t="s">
        <v>13</v>
      </c>
      <c r="G5765">
        <v>10171</v>
      </c>
      <c r="H5765">
        <v>10245</v>
      </c>
      <c r="I5765">
        <v>66</v>
      </c>
    </row>
    <row r="5766" spans="1:9" x14ac:dyDescent="0.25">
      <c r="A5766" t="s">
        <v>381</v>
      </c>
      <c r="B5766" t="s">
        <v>382</v>
      </c>
      <c r="C5766">
        <v>2020</v>
      </c>
      <c r="D5766" t="s">
        <v>11</v>
      </c>
      <c r="E5766" t="s">
        <v>17</v>
      </c>
      <c r="F5766" t="s">
        <v>13</v>
      </c>
      <c r="G5766">
        <v>11126</v>
      </c>
      <c r="H5766">
        <v>11472</v>
      </c>
      <c r="I5766">
        <v>322</v>
      </c>
    </row>
    <row r="5767" spans="1:9" x14ac:dyDescent="0.25">
      <c r="A5767" t="s">
        <v>381</v>
      </c>
      <c r="B5767" t="s">
        <v>382</v>
      </c>
      <c r="C5767">
        <v>2020</v>
      </c>
      <c r="D5767" t="s">
        <v>11</v>
      </c>
      <c r="E5767" t="s">
        <v>18</v>
      </c>
      <c r="F5767" t="s">
        <v>13</v>
      </c>
      <c r="G5767">
        <v>13792</v>
      </c>
      <c r="H5767">
        <v>14124</v>
      </c>
      <c r="I5767">
        <v>308</v>
      </c>
    </row>
    <row r="5768" spans="1:9" x14ac:dyDescent="0.25">
      <c r="A5768" t="s">
        <v>381</v>
      </c>
      <c r="B5768" t="s">
        <v>382</v>
      </c>
      <c r="C5768">
        <v>2020</v>
      </c>
      <c r="D5768" t="s">
        <v>11</v>
      </c>
      <c r="E5768" t="s">
        <v>19</v>
      </c>
      <c r="F5768" t="s">
        <v>13</v>
      </c>
      <c r="G5768">
        <v>9682</v>
      </c>
      <c r="H5768">
        <v>9264</v>
      </c>
      <c r="I5768">
        <v>-394</v>
      </c>
    </row>
    <row r="5769" spans="1:9" x14ac:dyDescent="0.25">
      <c r="A5769" t="s">
        <v>381</v>
      </c>
      <c r="B5769" t="s">
        <v>382</v>
      </c>
      <c r="C5769">
        <v>2020</v>
      </c>
      <c r="D5769" t="s">
        <v>11</v>
      </c>
      <c r="E5769" t="s">
        <v>20</v>
      </c>
      <c r="F5769" t="s">
        <v>13</v>
      </c>
      <c r="G5769">
        <v>2734</v>
      </c>
      <c r="H5769">
        <v>2914</v>
      </c>
      <c r="I5769">
        <v>169</v>
      </c>
    </row>
    <row r="5770" spans="1:9" x14ac:dyDescent="0.25">
      <c r="A5770" t="s">
        <v>381</v>
      </c>
      <c r="B5770" t="s">
        <v>382</v>
      </c>
      <c r="C5770">
        <v>2020</v>
      </c>
      <c r="D5770" t="s">
        <v>21</v>
      </c>
      <c r="E5770" t="s">
        <v>12</v>
      </c>
      <c r="F5770" t="s">
        <v>13</v>
      </c>
      <c r="G5770">
        <v>49995</v>
      </c>
      <c r="H5770">
        <v>50009</v>
      </c>
      <c r="I5770">
        <v>0</v>
      </c>
    </row>
    <row r="5771" spans="1:9" x14ac:dyDescent="0.25">
      <c r="A5771" t="s">
        <v>381</v>
      </c>
      <c r="B5771" t="s">
        <v>382</v>
      </c>
      <c r="C5771">
        <v>2020</v>
      </c>
      <c r="D5771" t="s">
        <v>21</v>
      </c>
      <c r="E5771" t="s">
        <v>14</v>
      </c>
      <c r="F5771" t="s">
        <v>13</v>
      </c>
      <c r="G5771">
        <v>12078</v>
      </c>
      <c r="H5771">
        <v>10253</v>
      </c>
      <c r="I5771">
        <v>-1714</v>
      </c>
    </row>
    <row r="5772" spans="1:9" x14ac:dyDescent="0.25">
      <c r="A5772" t="s">
        <v>381</v>
      </c>
      <c r="B5772" t="s">
        <v>382</v>
      </c>
      <c r="C5772">
        <v>2020</v>
      </c>
      <c r="D5772" t="s">
        <v>21</v>
      </c>
      <c r="E5772" t="s">
        <v>15</v>
      </c>
      <c r="F5772" t="s">
        <v>13</v>
      </c>
      <c r="G5772">
        <v>12003</v>
      </c>
      <c r="H5772">
        <v>11208</v>
      </c>
      <c r="I5772">
        <v>-748</v>
      </c>
    </row>
    <row r="5773" spans="1:9" x14ac:dyDescent="0.25">
      <c r="A5773" t="s">
        <v>381</v>
      </c>
      <c r="B5773" t="s">
        <v>382</v>
      </c>
      <c r="C5773">
        <v>2020</v>
      </c>
      <c r="D5773" t="s">
        <v>21</v>
      </c>
      <c r="E5773" t="s">
        <v>16</v>
      </c>
      <c r="F5773" t="s">
        <v>13</v>
      </c>
      <c r="G5773">
        <v>13431</v>
      </c>
      <c r="H5773">
        <v>13674</v>
      </c>
      <c r="I5773">
        <v>225</v>
      </c>
    </row>
    <row r="5774" spans="1:9" x14ac:dyDescent="0.25">
      <c r="A5774" t="s">
        <v>381</v>
      </c>
      <c r="B5774" t="s">
        <v>382</v>
      </c>
      <c r="C5774">
        <v>2020</v>
      </c>
      <c r="D5774" t="s">
        <v>21</v>
      </c>
      <c r="E5774" t="s">
        <v>17</v>
      </c>
      <c r="F5774" t="s">
        <v>13</v>
      </c>
      <c r="G5774">
        <v>12602</v>
      </c>
      <c r="H5774">
        <v>13608</v>
      </c>
      <c r="I5774">
        <v>940</v>
      </c>
    </row>
    <row r="5775" spans="1:9" x14ac:dyDescent="0.25">
      <c r="A5775" t="s">
        <v>381</v>
      </c>
      <c r="B5775" t="s">
        <v>382</v>
      </c>
      <c r="C5775">
        <v>2020</v>
      </c>
      <c r="D5775" t="s">
        <v>21</v>
      </c>
      <c r="E5775" t="s">
        <v>18</v>
      </c>
      <c r="F5775" t="s">
        <v>13</v>
      </c>
      <c r="G5775">
        <v>12388</v>
      </c>
      <c r="H5775">
        <v>13483</v>
      </c>
      <c r="I5775">
        <v>1023</v>
      </c>
    </row>
    <row r="5776" spans="1:9" x14ac:dyDescent="0.25">
      <c r="A5776" t="s">
        <v>381</v>
      </c>
      <c r="B5776" t="s">
        <v>382</v>
      </c>
      <c r="C5776">
        <v>2020</v>
      </c>
      <c r="D5776" t="s">
        <v>21</v>
      </c>
      <c r="E5776" t="s">
        <v>19</v>
      </c>
      <c r="F5776" t="s">
        <v>13</v>
      </c>
      <c r="G5776">
        <v>6540</v>
      </c>
      <c r="H5776">
        <v>6734</v>
      </c>
      <c r="I5776">
        <v>180</v>
      </c>
    </row>
    <row r="5777" spans="1:9" x14ac:dyDescent="0.25">
      <c r="A5777" t="s">
        <v>381</v>
      </c>
      <c r="B5777" t="s">
        <v>382</v>
      </c>
      <c r="C5777">
        <v>2020</v>
      </c>
      <c r="D5777" t="s">
        <v>21</v>
      </c>
      <c r="E5777" t="s">
        <v>20</v>
      </c>
      <c r="F5777" t="s">
        <v>13</v>
      </c>
      <c r="G5777">
        <v>1502</v>
      </c>
      <c r="H5777">
        <v>1772</v>
      </c>
      <c r="I5777">
        <v>252</v>
      </c>
    </row>
    <row r="5778" spans="1:9" x14ac:dyDescent="0.25">
      <c r="A5778" t="s">
        <v>381</v>
      </c>
      <c r="B5778" t="s">
        <v>382</v>
      </c>
      <c r="C5778">
        <v>2021</v>
      </c>
      <c r="D5778" t="s">
        <v>11</v>
      </c>
      <c r="E5778" t="s">
        <v>12</v>
      </c>
      <c r="F5778" t="s">
        <v>13</v>
      </c>
      <c r="G5778">
        <v>40400</v>
      </c>
      <c r="H5778">
        <v>40404</v>
      </c>
      <c r="I5778">
        <v>0</v>
      </c>
    </row>
    <row r="5779" spans="1:9" x14ac:dyDescent="0.25">
      <c r="A5779" t="s">
        <v>381</v>
      </c>
      <c r="B5779" t="s">
        <v>382</v>
      </c>
      <c r="C5779">
        <v>2021</v>
      </c>
      <c r="D5779" t="s">
        <v>11</v>
      </c>
      <c r="E5779" t="s">
        <v>14</v>
      </c>
      <c r="F5779" t="s">
        <v>13</v>
      </c>
      <c r="G5779">
        <v>9076</v>
      </c>
      <c r="H5779">
        <v>8686</v>
      </c>
      <c r="I5779">
        <v>-392</v>
      </c>
    </row>
    <row r="5780" spans="1:9" x14ac:dyDescent="0.25">
      <c r="A5780" t="s">
        <v>381</v>
      </c>
      <c r="B5780" t="s">
        <v>382</v>
      </c>
      <c r="C5780">
        <v>2021</v>
      </c>
      <c r="D5780" t="s">
        <v>11</v>
      </c>
      <c r="E5780" t="s">
        <v>15</v>
      </c>
      <c r="F5780" t="s">
        <v>13</v>
      </c>
      <c r="G5780">
        <v>8970</v>
      </c>
      <c r="H5780">
        <v>9520</v>
      </c>
      <c r="I5780">
        <v>551</v>
      </c>
    </row>
    <row r="5781" spans="1:9" x14ac:dyDescent="0.25">
      <c r="A5781" t="s">
        <v>381</v>
      </c>
      <c r="B5781" t="s">
        <v>382</v>
      </c>
      <c r="C5781">
        <v>2021</v>
      </c>
      <c r="D5781" t="s">
        <v>11</v>
      </c>
      <c r="E5781" t="s">
        <v>16</v>
      </c>
      <c r="F5781" t="s">
        <v>13</v>
      </c>
      <c r="G5781">
        <v>10265</v>
      </c>
      <c r="H5781">
        <v>11637</v>
      </c>
      <c r="I5781">
        <v>1375</v>
      </c>
    </row>
    <row r="5782" spans="1:9" x14ac:dyDescent="0.25">
      <c r="A5782" t="s">
        <v>381</v>
      </c>
      <c r="B5782" t="s">
        <v>382</v>
      </c>
      <c r="C5782">
        <v>2021</v>
      </c>
      <c r="D5782" t="s">
        <v>11</v>
      </c>
      <c r="E5782" t="s">
        <v>17</v>
      </c>
      <c r="F5782" t="s">
        <v>13</v>
      </c>
      <c r="G5782">
        <v>11315</v>
      </c>
      <c r="H5782">
        <v>12486</v>
      </c>
      <c r="I5782">
        <v>1173</v>
      </c>
    </row>
    <row r="5783" spans="1:9" x14ac:dyDescent="0.25">
      <c r="A5783" t="s">
        <v>381</v>
      </c>
      <c r="B5783" t="s">
        <v>382</v>
      </c>
      <c r="C5783">
        <v>2021</v>
      </c>
      <c r="D5783" t="s">
        <v>11</v>
      </c>
      <c r="E5783" t="s">
        <v>18</v>
      </c>
      <c r="F5783" t="s">
        <v>13</v>
      </c>
      <c r="G5783">
        <v>14293</v>
      </c>
      <c r="H5783">
        <v>14858</v>
      </c>
      <c r="I5783">
        <v>565</v>
      </c>
    </row>
    <row r="5784" spans="1:9" x14ac:dyDescent="0.25">
      <c r="A5784" t="s">
        <v>381</v>
      </c>
      <c r="B5784" t="s">
        <v>382</v>
      </c>
      <c r="C5784">
        <v>2021</v>
      </c>
      <c r="D5784" t="s">
        <v>11</v>
      </c>
      <c r="E5784" t="s">
        <v>19</v>
      </c>
      <c r="F5784" t="s">
        <v>13</v>
      </c>
      <c r="G5784">
        <v>9723</v>
      </c>
      <c r="H5784">
        <v>9780</v>
      </c>
      <c r="I5784">
        <v>57</v>
      </c>
    </row>
    <row r="5785" spans="1:9" x14ac:dyDescent="0.25">
      <c r="A5785" t="s">
        <v>381</v>
      </c>
      <c r="B5785" t="s">
        <v>382</v>
      </c>
      <c r="C5785">
        <v>2021</v>
      </c>
      <c r="D5785" t="s">
        <v>11</v>
      </c>
      <c r="E5785" t="s">
        <v>20</v>
      </c>
      <c r="F5785" t="s">
        <v>13</v>
      </c>
      <c r="G5785">
        <v>2622</v>
      </c>
      <c r="H5785">
        <v>2974</v>
      </c>
      <c r="I5785">
        <v>353</v>
      </c>
    </row>
    <row r="5786" spans="1:9" x14ac:dyDescent="0.25">
      <c r="A5786" t="s">
        <v>381</v>
      </c>
      <c r="B5786" t="s">
        <v>382</v>
      </c>
      <c r="C5786">
        <v>2021</v>
      </c>
      <c r="D5786" t="s">
        <v>21</v>
      </c>
      <c r="E5786" t="s">
        <v>12</v>
      </c>
      <c r="F5786" t="s">
        <v>13</v>
      </c>
      <c r="G5786">
        <v>48786</v>
      </c>
      <c r="H5786">
        <v>48790</v>
      </c>
      <c r="I5786">
        <v>0</v>
      </c>
    </row>
    <row r="5787" spans="1:9" x14ac:dyDescent="0.25">
      <c r="A5787" t="s">
        <v>381</v>
      </c>
      <c r="B5787" t="s">
        <v>382</v>
      </c>
      <c r="C5787">
        <v>2021</v>
      </c>
      <c r="D5787" t="s">
        <v>21</v>
      </c>
      <c r="E5787" t="s">
        <v>14</v>
      </c>
      <c r="F5787" t="s">
        <v>13</v>
      </c>
      <c r="G5787">
        <v>11977</v>
      </c>
      <c r="H5787">
        <v>11584</v>
      </c>
      <c r="I5787">
        <v>-396</v>
      </c>
    </row>
    <row r="5788" spans="1:9" x14ac:dyDescent="0.25">
      <c r="A5788" t="s">
        <v>381</v>
      </c>
      <c r="B5788" t="s">
        <v>382</v>
      </c>
      <c r="C5788">
        <v>2021</v>
      </c>
      <c r="D5788" t="s">
        <v>21</v>
      </c>
      <c r="E5788" t="s">
        <v>15</v>
      </c>
      <c r="F5788" t="s">
        <v>13</v>
      </c>
      <c r="G5788">
        <v>11912</v>
      </c>
      <c r="H5788">
        <v>12693</v>
      </c>
      <c r="I5788">
        <v>781</v>
      </c>
    </row>
    <row r="5789" spans="1:9" x14ac:dyDescent="0.25">
      <c r="A5789" t="s">
        <v>381</v>
      </c>
      <c r="B5789" t="s">
        <v>382</v>
      </c>
      <c r="C5789">
        <v>2021</v>
      </c>
      <c r="D5789" t="s">
        <v>21</v>
      </c>
      <c r="E5789" t="s">
        <v>16</v>
      </c>
      <c r="F5789" t="s">
        <v>13</v>
      </c>
      <c r="G5789">
        <v>13394</v>
      </c>
      <c r="H5789">
        <v>15019</v>
      </c>
      <c r="I5789">
        <v>1628</v>
      </c>
    </row>
    <row r="5790" spans="1:9" x14ac:dyDescent="0.25">
      <c r="A5790" t="s">
        <v>381</v>
      </c>
      <c r="B5790" t="s">
        <v>382</v>
      </c>
      <c r="C5790">
        <v>2021</v>
      </c>
      <c r="D5790" t="s">
        <v>21</v>
      </c>
      <c r="E5790" t="s">
        <v>17</v>
      </c>
      <c r="F5790" t="s">
        <v>13</v>
      </c>
      <c r="G5790">
        <v>12853</v>
      </c>
      <c r="H5790">
        <v>13903</v>
      </c>
      <c r="I5790">
        <v>1052</v>
      </c>
    </row>
    <row r="5791" spans="1:9" x14ac:dyDescent="0.25">
      <c r="A5791" t="s">
        <v>381</v>
      </c>
      <c r="B5791" t="s">
        <v>382</v>
      </c>
      <c r="C5791">
        <v>2021</v>
      </c>
      <c r="D5791" t="s">
        <v>21</v>
      </c>
      <c r="E5791" t="s">
        <v>18</v>
      </c>
      <c r="F5791" t="s">
        <v>13</v>
      </c>
      <c r="G5791">
        <v>12804</v>
      </c>
      <c r="H5791">
        <v>13435</v>
      </c>
      <c r="I5791">
        <v>631</v>
      </c>
    </row>
    <row r="5792" spans="1:9" x14ac:dyDescent="0.25">
      <c r="A5792" t="s">
        <v>381</v>
      </c>
      <c r="B5792" t="s">
        <v>382</v>
      </c>
      <c r="C5792">
        <v>2021</v>
      </c>
      <c r="D5792" t="s">
        <v>21</v>
      </c>
      <c r="E5792" t="s">
        <v>19</v>
      </c>
      <c r="F5792" t="s">
        <v>13</v>
      </c>
      <c r="G5792">
        <v>6571</v>
      </c>
      <c r="H5792">
        <v>6636</v>
      </c>
      <c r="I5792">
        <v>65</v>
      </c>
    </row>
    <row r="5793" spans="1:9" x14ac:dyDescent="0.25">
      <c r="A5793" t="s">
        <v>381</v>
      </c>
      <c r="B5793" t="s">
        <v>382</v>
      </c>
      <c r="C5793">
        <v>2021</v>
      </c>
      <c r="D5793" t="s">
        <v>21</v>
      </c>
      <c r="E5793" t="s">
        <v>20</v>
      </c>
      <c r="F5793" t="s">
        <v>13</v>
      </c>
      <c r="G5793">
        <v>1443</v>
      </c>
      <c r="H5793">
        <v>1586</v>
      </c>
      <c r="I5793">
        <v>143</v>
      </c>
    </row>
    <row r="5794" spans="1:9" x14ac:dyDescent="0.25">
      <c r="A5794" t="s">
        <v>383</v>
      </c>
      <c r="B5794" t="s">
        <v>384</v>
      </c>
      <c r="C5794">
        <v>2020</v>
      </c>
      <c r="D5794" t="s">
        <v>11</v>
      </c>
      <c r="E5794" t="s">
        <v>12</v>
      </c>
      <c r="F5794" t="s">
        <v>26</v>
      </c>
      <c r="G5794">
        <v>2029</v>
      </c>
      <c r="H5794">
        <v>1903</v>
      </c>
      <c r="I5794">
        <v>-161</v>
      </c>
    </row>
    <row r="5795" spans="1:9" x14ac:dyDescent="0.25">
      <c r="A5795" t="s">
        <v>383</v>
      </c>
      <c r="B5795" t="s">
        <v>384</v>
      </c>
      <c r="C5795">
        <v>2020</v>
      </c>
      <c r="D5795" t="s">
        <v>11</v>
      </c>
      <c r="E5795" t="s">
        <v>14</v>
      </c>
      <c r="F5795" t="s">
        <v>26</v>
      </c>
      <c r="G5795">
        <v>2307</v>
      </c>
      <c r="H5795">
        <v>2340</v>
      </c>
      <c r="I5795">
        <v>-1</v>
      </c>
    </row>
    <row r="5796" spans="1:9" x14ac:dyDescent="0.25">
      <c r="A5796" t="s">
        <v>383</v>
      </c>
      <c r="B5796" t="s">
        <v>384</v>
      </c>
      <c r="C5796">
        <v>2020</v>
      </c>
      <c r="D5796" t="s">
        <v>11</v>
      </c>
      <c r="E5796" t="s">
        <v>15</v>
      </c>
      <c r="F5796" t="s">
        <v>26</v>
      </c>
      <c r="G5796">
        <v>6396</v>
      </c>
      <c r="H5796">
        <v>6225</v>
      </c>
      <c r="I5796">
        <v>-206</v>
      </c>
    </row>
    <row r="5797" spans="1:9" x14ac:dyDescent="0.25">
      <c r="A5797" t="s">
        <v>383</v>
      </c>
      <c r="B5797" t="s">
        <v>384</v>
      </c>
      <c r="C5797">
        <v>2020</v>
      </c>
      <c r="D5797" t="s">
        <v>11</v>
      </c>
      <c r="E5797" t="s">
        <v>16</v>
      </c>
      <c r="F5797" t="s">
        <v>26</v>
      </c>
      <c r="G5797">
        <v>11011</v>
      </c>
      <c r="H5797">
        <v>11891</v>
      </c>
      <c r="I5797">
        <v>845</v>
      </c>
    </row>
    <row r="5798" spans="1:9" x14ac:dyDescent="0.25">
      <c r="A5798" t="s">
        <v>383</v>
      </c>
      <c r="B5798" t="s">
        <v>384</v>
      </c>
      <c r="C5798">
        <v>2020</v>
      </c>
      <c r="D5798" t="s">
        <v>11</v>
      </c>
      <c r="E5798" t="s">
        <v>17</v>
      </c>
      <c r="F5798" t="s">
        <v>26</v>
      </c>
      <c r="G5798">
        <v>25241</v>
      </c>
      <c r="H5798">
        <v>28061</v>
      </c>
      <c r="I5798">
        <v>2785</v>
      </c>
    </row>
    <row r="5799" spans="1:9" x14ac:dyDescent="0.25">
      <c r="A5799" t="s">
        <v>383</v>
      </c>
      <c r="B5799" t="s">
        <v>384</v>
      </c>
      <c r="C5799">
        <v>2020</v>
      </c>
      <c r="D5799" t="s">
        <v>11</v>
      </c>
      <c r="E5799" t="s">
        <v>18</v>
      </c>
      <c r="F5799" t="s">
        <v>26</v>
      </c>
      <c r="G5799">
        <v>53320</v>
      </c>
      <c r="H5799">
        <v>58013</v>
      </c>
      <c r="I5799">
        <v>4658</v>
      </c>
    </row>
    <row r="5800" spans="1:9" x14ac:dyDescent="0.25">
      <c r="A5800" t="s">
        <v>383</v>
      </c>
      <c r="B5800" t="s">
        <v>384</v>
      </c>
      <c r="C5800">
        <v>2020</v>
      </c>
      <c r="D5800" t="s">
        <v>11</v>
      </c>
      <c r="E5800" t="s">
        <v>19</v>
      </c>
      <c r="F5800" t="s">
        <v>26</v>
      </c>
      <c r="G5800">
        <v>107192</v>
      </c>
      <c r="H5800">
        <v>113184</v>
      </c>
      <c r="I5800">
        <v>5957</v>
      </c>
    </row>
    <row r="5801" spans="1:9" x14ac:dyDescent="0.25">
      <c r="A5801" t="s">
        <v>383</v>
      </c>
      <c r="B5801" t="s">
        <v>384</v>
      </c>
      <c r="C5801">
        <v>2020</v>
      </c>
      <c r="D5801" t="s">
        <v>11</v>
      </c>
      <c r="E5801" t="s">
        <v>20</v>
      </c>
      <c r="F5801" t="s">
        <v>26</v>
      </c>
      <c r="G5801">
        <v>77813</v>
      </c>
      <c r="H5801">
        <v>89463</v>
      </c>
      <c r="I5801">
        <v>11615</v>
      </c>
    </row>
    <row r="5802" spans="1:9" x14ac:dyDescent="0.25">
      <c r="A5802" t="s">
        <v>383</v>
      </c>
      <c r="B5802" t="s">
        <v>384</v>
      </c>
      <c r="C5802">
        <v>2020</v>
      </c>
      <c r="D5802" t="s">
        <v>21</v>
      </c>
      <c r="E5802" t="s">
        <v>12</v>
      </c>
      <c r="F5802" t="s">
        <v>26</v>
      </c>
      <c r="G5802">
        <v>3672</v>
      </c>
      <c r="H5802">
        <v>3405</v>
      </c>
      <c r="I5802">
        <v>-301</v>
      </c>
    </row>
    <row r="5803" spans="1:9" x14ac:dyDescent="0.25">
      <c r="A5803" t="s">
        <v>383</v>
      </c>
      <c r="B5803" t="s">
        <v>384</v>
      </c>
      <c r="C5803">
        <v>2020</v>
      </c>
      <c r="D5803" t="s">
        <v>21</v>
      </c>
      <c r="E5803" t="s">
        <v>14</v>
      </c>
      <c r="F5803" t="s">
        <v>26</v>
      </c>
      <c r="G5803">
        <v>7519</v>
      </c>
      <c r="H5803">
        <v>7155</v>
      </c>
      <c r="I5803">
        <v>-399</v>
      </c>
    </row>
    <row r="5804" spans="1:9" x14ac:dyDescent="0.25">
      <c r="A5804" t="s">
        <v>383</v>
      </c>
      <c r="B5804" t="s">
        <v>384</v>
      </c>
      <c r="C5804">
        <v>2020</v>
      </c>
      <c r="D5804" t="s">
        <v>21</v>
      </c>
      <c r="E5804" t="s">
        <v>15</v>
      </c>
      <c r="F5804" t="s">
        <v>26</v>
      </c>
      <c r="G5804">
        <v>18921</v>
      </c>
      <c r="H5804">
        <v>18149</v>
      </c>
      <c r="I5804">
        <v>-807</v>
      </c>
    </row>
    <row r="5805" spans="1:9" x14ac:dyDescent="0.25">
      <c r="A5805" t="s">
        <v>383</v>
      </c>
      <c r="B5805" t="s">
        <v>384</v>
      </c>
      <c r="C5805">
        <v>2020</v>
      </c>
      <c r="D5805" t="s">
        <v>21</v>
      </c>
      <c r="E5805" t="s">
        <v>16</v>
      </c>
      <c r="F5805" t="s">
        <v>26</v>
      </c>
      <c r="G5805">
        <v>29683</v>
      </c>
      <c r="H5805">
        <v>30099</v>
      </c>
      <c r="I5805">
        <v>382</v>
      </c>
    </row>
    <row r="5806" spans="1:9" x14ac:dyDescent="0.25">
      <c r="A5806" t="s">
        <v>383</v>
      </c>
      <c r="B5806" t="s">
        <v>384</v>
      </c>
      <c r="C5806">
        <v>2020</v>
      </c>
      <c r="D5806" t="s">
        <v>21</v>
      </c>
      <c r="E5806" t="s">
        <v>17</v>
      </c>
      <c r="F5806" t="s">
        <v>26</v>
      </c>
      <c r="G5806">
        <v>57906</v>
      </c>
      <c r="H5806">
        <v>60452</v>
      </c>
      <c r="I5806">
        <v>2511</v>
      </c>
    </row>
    <row r="5807" spans="1:9" x14ac:dyDescent="0.25">
      <c r="A5807" t="s">
        <v>383</v>
      </c>
      <c r="B5807" t="s">
        <v>384</v>
      </c>
      <c r="C5807">
        <v>2020</v>
      </c>
      <c r="D5807" t="s">
        <v>21</v>
      </c>
      <c r="E5807" t="s">
        <v>18</v>
      </c>
      <c r="F5807" t="s">
        <v>26</v>
      </c>
      <c r="G5807">
        <v>73741</v>
      </c>
      <c r="H5807">
        <v>80195</v>
      </c>
      <c r="I5807">
        <v>6419</v>
      </c>
    </row>
    <row r="5808" spans="1:9" x14ac:dyDescent="0.25">
      <c r="A5808" t="s">
        <v>383</v>
      </c>
      <c r="B5808" t="s">
        <v>384</v>
      </c>
      <c r="C5808">
        <v>2020</v>
      </c>
      <c r="D5808" t="s">
        <v>21</v>
      </c>
      <c r="E5808" t="s">
        <v>19</v>
      </c>
      <c r="F5808" t="s">
        <v>26</v>
      </c>
      <c r="G5808">
        <v>69167</v>
      </c>
      <c r="H5808">
        <v>73911</v>
      </c>
      <c r="I5808">
        <v>4709</v>
      </c>
    </row>
    <row r="5809" spans="1:9" x14ac:dyDescent="0.25">
      <c r="A5809" t="s">
        <v>383</v>
      </c>
      <c r="B5809" t="s">
        <v>384</v>
      </c>
      <c r="C5809">
        <v>2020</v>
      </c>
      <c r="D5809" t="s">
        <v>21</v>
      </c>
      <c r="E5809" t="s">
        <v>20</v>
      </c>
      <c r="F5809" t="s">
        <v>26</v>
      </c>
      <c r="G5809">
        <v>27236</v>
      </c>
      <c r="H5809">
        <v>32389</v>
      </c>
      <c r="I5809">
        <v>5118</v>
      </c>
    </row>
    <row r="5810" spans="1:9" x14ac:dyDescent="0.25">
      <c r="A5810" t="s">
        <v>383</v>
      </c>
      <c r="B5810" t="s">
        <v>384</v>
      </c>
      <c r="C5810">
        <v>2021</v>
      </c>
      <c r="D5810" t="s">
        <v>11</v>
      </c>
      <c r="E5810" t="s">
        <v>12</v>
      </c>
      <c r="F5810" t="s">
        <v>26</v>
      </c>
      <c r="G5810">
        <v>1937</v>
      </c>
      <c r="H5810">
        <v>1998</v>
      </c>
      <c r="I5810">
        <v>51</v>
      </c>
    </row>
    <row r="5811" spans="1:9" x14ac:dyDescent="0.25">
      <c r="A5811" t="s">
        <v>383</v>
      </c>
      <c r="B5811" t="s">
        <v>384</v>
      </c>
      <c r="C5811">
        <v>2021</v>
      </c>
      <c r="D5811" t="s">
        <v>11</v>
      </c>
      <c r="E5811" t="s">
        <v>14</v>
      </c>
      <c r="F5811" t="s">
        <v>26</v>
      </c>
      <c r="G5811">
        <v>2154</v>
      </c>
      <c r="H5811">
        <v>2374</v>
      </c>
      <c r="I5811">
        <v>209</v>
      </c>
    </row>
    <row r="5812" spans="1:9" x14ac:dyDescent="0.25">
      <c r="A5812" t="s">
        <v>383</v>
      </c>
      <c r="B5812" t="s">
        <v>384</v>
      </c>
      <c r="C5812">
        <v>2021</v>
      </c>
      <c r="D5812" t="s">
        <v>11</v>
      </c>
      <c r="E5812" t="s">
        <v>15</v>
      </c>
      <c r="F5812" t="s">
        <v>26</v>
      </c>
      <c r="G5812">
        <v>6420</v>
      </c>
      <c r="H5812">
        <v>7127</v>
      </c>
      <c r="I5812">
        <v>697</v>
      </c>
    </row>
    <row r="5813" spans="1:9" x14ac:dyDescent="0.25">
      <c r="A5813" t="s">
        <v>383</v>
      </c>
      <c r="B5813" t="s">
        <v>384</v>
      </c>
      <c r="C5813">
        <v>2021</v>
      </c>
      <c r="D5813" t="s">
        <v>11</v>
      </c>
      <c r="E5813" t="s">
        <v>16</v>
      </c>
      <c r="F5813" t="s">
        <v>26</v>
      </c>
      <c r="G5813">
        <v>11093</v>
      </c>
      <c r="H5813">
        <v>14432</v>
      </c>
      <c r="I5813">
        <v>3330</v>
      </c>
    </row>
    <row r="5814" spans="1:9" x14ac:dyDescent="0.25">
      <c r="A5814" t="s">
        <v>383</v>
      </c>
      <c r="B5814" t="s">
        <v>384</v>
      </c>
      <c r="C5814">
        <v>2021</v>
      </c>
      <c r="D5814" t="s">
        <v>11</v>
      </c>
      <c r="E5814" t="s">
        <v>17</v>
      </c>
      <c r="F5814" t="s">
        <v>26</v>
      </c>
      <c r="G5814">
        <v>24595</v>
      </c>
      <c r="H5814">
        <v>36522</v>
      </c>
      <c r="I5814">
        <v>11918</v>
      </c>
    </row>
    <row r="5815" spans="1:9" x14ac:dyDescent="0.25">
      <c r="A5815" t="s">
        <v>383</v>
      </c>
      <c r="B5815" t="s">
        <v>384</v>
      </c>
      <c r="C5815">
        <v>2021</v>
      </c>
      <c r="D5815" t="s">
        <v>11</v>
      </c>
      <c r="E5815" t="s">
        <v>18</v>
      </c>
      <c r="F5815" t="s">
        <v>26</v>
      </c>
      <c r="G5815">
        <v>54983</v>
      </c>
      <c r="H5815">
        <v>79163</v>
      </c>
      <c r="I5815">
        <v>24170</v>
      </c>
    </row>
    <row r="5816" spans="1:9" x14ac:dyDescent="0.25">
      <c r="A5816" t="s">
        <v>383</v>
      </c>
      <c r="B5816" t="s">
        <v>384</v>
      </c>
      <c r="C5816">
        <v>2021</v>
      </c>
      <c r="D5816" t="s">
        <v>11</v>
      </c>
      <c r="E5816" t="s">
        <v>19</v>
      </c>
      <c r="F5816" t="s">
        <v>26</v>
      </c>
      <c r="G5816">
        <v>102643</v>
      </c>
      <c r="H5816">
        <v>98461</v>
      </c>
      <c r="I5816">
        <v>-4192</v>
      </c>
    </row>
    <row r="5817" spans="1:9" x14ac:dyDescent="0.25">
      <c r="A5817" t="s">
        <v>383</v>
      </c>
      <c r="B5817" t="s">
        <v>384</v>
      </c>
      <c r="C5817">
        <v>2021</v>
      </c>
      <c r="D5817" t="s">
        <v>11</v>
      </c>
      <c r="E5817" t="s">
        <v>20</v>
      </c>
      <c r="F5817" t="s">
        <v>26</v>
      </c>
      <c r="G5817">
        <v>77553</v>
      </c>
      <c r="H5817">
        <v>130069</v>
      </c>
      <c r="I5817">
        <v>52506</v>
      </c>
    </row>
    <row r="5818" spans="1:9" x14ac:dyDescent="0.25">
      <c r="A5818" t="s">
        <v>383</v>
      </c>
      <c r="B5818" t="s">
        <v>384</v>
      </c>
      <c r="C5818">
        <v>2021</v>
      </c>
      <c r="D5818" t="s">
        <v>21</v>
      </c>
      <c r="E5818" t="s">
        <v>12</v>
      </c>
      <c r="F5818" t="s">
        <v>26</v>
      </c>
      <c r="G5818">
        <v>3454</v>
      </c>
      <c r="H5818">
        <v>3727</v>
      </c>
      <c r="I5818">
        <v>264</v>
      </c>
    </row>
    <row r="5819" spans="1:9" x14ac:dyDescent="0.25">
      <c r="A5819" t="s">
        <v>383</v>
      </c>
      <c r="B5819" t="s">
        <v>384</v>
      </c>
      <c r="C5819">
        <v>2021</v>
      </c>
      <c r="D5819" t="s">
        <v>21</v>
      </c>
      <c r="E5819" t="s">
        <v>14</v>
      </c>
      <c r="F5819" t="s">
        <v>26</v>
      </c>
      <c r="G5819">
        <v>7056</v>
      </c>
      <c r="H5819">
        <v>7482</v>
      </c>
      <c r="I5819">
        <v>416</v>
      </c>
    </row>
    <row r="5820" spans="1:9" x14ac:dyDescent="0.25">
      <c r="A5820" t="s">
        <v>383</v>
      </c>
      <c r="B5820" t="s">
        <v>384</v>
      </c>
      <c r="C5820">
        <v>2021</v>
      </c>
      <c r="D5820" t="s">
        <v>21</v>
      </c>
      <c r="E5820" t="s">
        <v>15</v>
      </c>
      <c r="F5820" t="s">
        <v>26</v>
      </c>
      <c r="G5820">
        <v>19139</v>
      </c>
      <c r="H5820">
        <v>19964</v>
      </c>
      <c r="I5820">
        <v>815</v>
      </c>
    </row>
    <row r="5821" spans="1:9" x14ac:dyDescent="0.25">
      <c r="A5821" t="s">
        <v>383</v>
      </c>
      <c r="B5821" t="s">
        <v>384</v>
      </c>
      <c r="C5821">
        <v>2021</v>
      </c>
      <c r="D5821" t="s">
        <v>21</v>
      </c>
      <c r="E5821" t="s">
        <v>16</v>
      </c>
      <c r="F5821" t="s">
        <v>26</v>
      </c>
      <c r="G5821">
        <v>30092</v>
      </c>
      <c r="H5821">
        <v>33761</v>
      </c>
      <c r="I5821">
        <v>3659</v>
      </c>
    </row>
    <row r="5822" spans="1:9" x14ac:dyDescent="0.25">
      <c r="A5822" t="s">
        <v>383</v>
      </c>
      <c r="B5822" t="s">
        <v>384</v>
      </c>
      <c r="C5822">
        <v>2021</v>
      </c>
      <c r="D5822" t="s">
        <v>21</v>
      </c>
      <c r="E5822" t="s">
        <v>17</v>
      </c>
      <c r="F5822" t="s">
        <v>26</v>
      </c>
      <c r="G5822">
        <v>57262</v>
      </c>
      <c r="H5822">
        <v>67397</v>
      </c>
      <c r="I5822">
        <v>10124</v>
      </c>
    </row>
    <row r="5823" spans="1:9" x14ac:dyDescent="0.25">
      <c r="A5823" t="s">
        <v>383</v>
      </c>
      <c r="B5823" t="s">
        <v>384</v>
      </c>
      <c r="C5823">
        <v>2021</v>
      </c>
      <c r="D5823" t="s">
        <v>21</v>
      </c>
      <c r="E5823" t="s">
        <v>18</v>
      </c>
      <c r="F5823" t="s">
        <v>26</v>
      </c>
      <c r="G5823">
        <v>77295</v>
      </c>
      <c r="H5823">
        <v>94690</v>
      </c>
      <c r="I5823">
        <v>17385</v>
      </c>
    </row>
    <row r="5824" spans="1:9" x14ac:dyDescent="0.25">
      <c r="A5824" t="s">
        <v>383</v>
      </c>
      <c r="B5824" t="s">
        <v>384</v>
      </c>
      <c r="C5824">
        <v>2021</v>
      </c>
      <c r="D5824" t="s">
        <v>21</v>
      </c>
      <c r="E5824" t="s">
        <v>19</v>
      </c>
      <c r="F5824" t="s">
        <v>26</v>
      </c>
      <c r="G5824">
        <v>66019</v>
      </c>
      <c r="H5824">
        <v>66419</v>
      </c>
      <c r="I5824">
        <v>390</v>
      </c>
    </row>
    <row r="5825" spans="1:9" x14ac:dyDescent="0.25">
      <c r="A5825" t="s">
        <v>383</v>
      </c>
      <c r="B5825" t="s">
        <v>384</v>
      </c>
      <c r="C5825">
        <v>2021</v>
      </c>
      <c r="D5825" t="s">
        <v>21</v>
      </c>
      <c r="E5825" t="s">
        <v>20</v>
      </c>
      <c r="F5825" t="s">
        <v>26</v>
      </c>
      <c r="G5825">
        <v>27696</v>
      </c>
      <c r="H5825">
        <v>50675</v>
      </c>
      <c r="I5825">
        <v>22969</v>
      </c>
    </row>
    <row r="5826" spans="1:9" x14ac:dyDescent="0.25">
      <c r="A5826" t="s">
        <v>385</v>
      </c>
      <c r="B5826" t="s">
        <v>386</v>
      </c>
      <c r="C5826">
        <v>2020</v>
      </c>
      <c r="D5826" t="s">
        <v>11</v>
      </c>
      <c r="E5826" t="s">
        <v>12</v>
      </c>
      <c r="F5826" t="s">
        <v>26</v>
      </c>
      <c r="G5826">
        <v>263</v>
      </c>
      <c r="H5826">
        <v>246</v>
      </c>
      <c r="I5826">
        <v>-17</v>
      </c>
    </row>
    <row r="5827" spans="1:9" x14ac:dyDescent="0.25">
      <c r="A5827" t="s">
        <v>385</v>
      </c>
      <c r="B5827" t="s">
        <v>386</v>
      </c>
      <c r="C5827">
        <v>2020</v>
      </c>
      <c r="D5827" t="s">
        <v>11</v>
      </c>
      <c r="E5827" t="s">
        <v>14</v>
      </c>
      <c r="F5827" t="s">
        <v>26</v>
      </c>
      <c r="G5827">
        <v>161</v>
      </c>
      <c r="H5827">
        <v>174</v>
      </c>
      <c r="I5827">
        <v>13</v>
      </c>
    </row>
    <row r="5828" spans="1:9" x14ac:dyDescent="0.25">
      <c r="A5828" t="s">
        <v>385</v>
      </c>
      <c r="B5828" t="s">
        <v>386</v>
      </c>
      <c r="C5828">
        <v>2020</v>
      </c>
      <c r="D5828" t="s">
        <v>11</v>
      </c>
      <c r="E5828" t="s">
        <v>15</v>
      </c>
      <c r="F5828" t="s">
        <v>26</v>
      </c>
      <c r="G5828">
        <v>313</v>
      </c>
      <c r="H5828">
        <v>303</v>
      </c>
      <c r="I5828">
        <v>-10</v>
      </c>
    </row>
    <row r="5829" spans="1:9" x14ac:dyDescent="0.25">
      <c r="A5829" t="s">
        <v>385</v>
      </c>
      <c r="B5829" t="s">
        <v>386</v>
      </c>
      <c r="C5829">
        <v>2020</v>
      </c>
      <c r="D5829" t="s">
        <v>11</v>
      </c>
      <c r="E5829" t="s">
        <v>16</v>
      </c>
      <c r="F5829" t="s">
        <v>26</v>
      </c>
      <c r="G5829">
        <v>580</v>
      </c>
      <c r="H5829">
        <v>603</v>
      </c>
      <c r="I5829">
        <v>23</v>
      </c>
    </row>
    <row r="5830" spans="1:9" x14ac:dyDescent="0.25">
      <c r="A5830" t="s">
        <v>385</v>
      </c>
      <c r="B5830" t="s">
        <v>386</v>
      </c>
      <c r="C5830">
        <v>2020</v>
      </c>
      <c r="D5830" t="s">
        <v>11</v>
      </c>
      <c r="E5830" t="s">
        <v>17</v>
      </c>
      <c r="F5830" t="s">
        <v>26</v>
      </c>
      <c r="G5830">
        <v>1398</v>
      </c>
      <c r="H5830">
        <v>1349</v>
      </c>
      <c r="I5830">
        <v>-49</v>
      </c>
    </row>
    <row r="5831" spans="1:9" x14ac:dyDescent="0.25">
      <c r="A5831" t="s">
        <v>385</v>
      </c>
      <c r="B5831" t="s">
        <v>386</v>
      </c>
      <c r="C5831">
        <v>2020</v>
      </c>
      <c r="D5831" t="s">
        <v>11</v>
      </c>
      <c r="E5831" t="s">
        <v>18</v>
      </c>
      <c r="F5831" t="s">
        <v>26</v>
      </c>
      <c r="G5831">
        <v>2517</v>
      </c>
      <c r="H5831">
        <v>2467</v>
      </c>
      <c r="I5831">
        <v>-50</v>
      </c>
    </row>
    <row r="5832" spans="1:9" x14ac:dyDescent="0.25">
      <c r="A5832" t="s">
        <v>385</v>
      </c>
      <c r="B5832" t="s">
        <v>386</v>
      </c>
      <c r="C5832">
        <v>2020</v>
      </c>
      <c r="D5832" t="s">
        <v>11</v>
      </c>
      <c r="E5832" t="s">
        <v>19</v>
      </c>
      <c r="F5832" t="s">
        <v>26</v>
      </c>
      <c r="G5832">
        <v>4606</v>
      </c>
      <c r="H5832">
        <v>4321</v>
      </c>
      <c r="I5832">
        <v>-285</v>
      </c>
    </row>
    <row r="5833" spans="1:9" x14ac:dyDescent="0.25">
      <c r="A5833" t="s">
        <v>385</v>
      </c>
      <c r="B5833" t="s">
        <v>386</v>
      </c>
      <c r="C5833">
        <v>2020</v>
      </c>
      <c r="D5833" t="s">
        <v>11</v>
      </c>
      <c r="E5833" t="s">
        <v>20</v>
      </c>
      <c r="F5833" t="s">
        <v>26</v>
      </c>
      <c r="G5833">
        <v>7829</v>
      </c>
      <c r="H5833">
        <v>6835</v>
      </c>
      <c r="I5833">
        <v>-994</v>
      </c>
    </row>
    <row r="5834" spans="1:9" x14ac:dyDescent="0.25">
      <c r="A5834" t="s">
        <v>385</v>
      </c>
      <c r="B5834" t="s">
        <v>386</v>
      </c>
      <c r="C5834">
        <v>2020</v>
      </c>
      <c r="D5834" t="s">
        <v>21</v>
      </c>
      <c r="E5834" t="s">
        <v>12</v>
      </c>
      <c r="F5834" t="s">
        <v>26</v>
      </c>
      <c r="G5834">
        <v>549</v>
      </c>
      <c r="H5834">
        <v>544</v>
      </c>
      <c r="I5834">
        <v>-5</v>
      </c>
    </row>
    <row r="5835" spans="1:9" x14ac:dyDescent="0.25">
      <c r="A5835" t="s">
        <v>385</v>
      </c>
      <c r="B5835" t="s">
        <v>386</v>
      </c>
      <c r="C5835">
        <v>2020</v>
      </c>
      <c r="D5835" t="s">
        <v>21</v>
      </c>
      <c r="E5835" t="s">
        <v>14</v>
      </c>
      <c r="F5835" t="s">
        <v>26</v>
      </c>
      <c r="G5835">
        <v>422</v>
      </c>
      <c r="H5835">
        <v>429</v>
      </c>
      <c r="I5835">
        <v>7</v>
      </c>
    </row>
    <row r="5836" spans="1:9" x14ac:dyDescent="0.25">
      <c r="A5836" t="s">
        <v>385</v>
      </c>
      <c r="B5836" t="s">
        <v>386</v>
      </c>
      <c r="C5836">
        <v>2020</v>
      </c>
      <c r="D5836" t="s">
        <v>21</v>
      </c>
      <c r="E5836" t="s">
        <v>15</v>
      </c>
      <c r="F5836" t="s">
        <v>26</v>
      </c>
      <c r="G5836">
        <v>553</v>
      </c>
      <c r="H5836">
        <v>540</v>
      </c>
      <c r="I5836">
        <v>-13</v>
      </c>
    </row>
    <row r="5837" spans="1:9" x14ac:dyDescent="0.25">
      <c r="A5837" t="s">
        <v>385</v>
      </c>
      <c r="B5837" t="s">
        <v>386</v>
      </c>
      <c r="C5837">
        <v>2020</v>
      </c>
      <c r="D5837" t="s">
        <v>21</v>
      </c>
      <c r="E5837" t="s">
        <v>16</v>
      </c>
      <c r="F5837" t="s">
        <v>26</v>
      </c>
      <c r="G5837">
        <v>989</v>
      </c>
      <c r="H5837">
        <v>896</v>
      </c>
      <c r="I5837">
        <v>-93</v>
      </c>
    </row>
    <row r="5838" spans="1:9" x14ac:dyDescent="0.25">
      <c r="A5838" t="s">
        <v>385</v>
      </c>
      <c r="B5838" t="s">
        <v>386</v>
      </c>
      <c r="C5838">
        <v>2020</v>
      </c>
      <c r="D5838" t="s">
        <v>21</v>
      </c>
      <c r="E5838" t="s">
        <v>17</v>
      </c>
      <c r="F5838" t="s">
        <v>26</v>
      </c>
      <c r="G5838">
        <v>2311</v>
      </c>
      <c r="H5838">
        <v>2248</v>
      </c>
      <c r="I5838">
        <v>-63</v>
      </c>
    </row>
    <row r="5839" spans="1:9" x14ac:dyDescent="0.25">
      <c r="A5839" t="s">
        <v>385</v>
      </c>
      <c r="B5839" t="s">
        <v>386</v>
      </c>
      <c r="C5839">
        <v>2020</v>
      </c>
      <c r="D5839" t="s">
        <v>21</v>
      </c>
      <c r="E5839" t="s">
        <v>18</v>
      </c>
      <c r="F5839" t="s">
        <v>26</v>
      </c>
      <c r="G5839">
        <v>3868</v>
      </c>
      <c r="H5839">
        <v>3676</v>
      </c>
      <c r="I5839">
        <v>-192</v>
      </c>
    </row>
    <row r="5840" spans="1:9" x14ac:dyDescent="0.25">
      <c r="A5840" t="s">
        <v>385</v>
      </c>
      <c r="B5840" t="s">
        <v>386</v>
      </c>
      <c r="C5840">
        <v>2020</v>
      </c>
      <c r="D5840" t="s">
        <v>21</v>
      </c>
      <c r="E5840" t="s">
        <v>19</v>
      </c>
      <c r="F5840" t="s">
        <v>26</v>
      </c>
      <c r="G5840">
        <v>4665</v>
      </c>
      <c r="H5840">
        <v>4532</v>
      </c>
      <c r="I5840">
        <v>-133</v>
      </c>
    </row>
    <row r="5841" spans="1:9" x14ac:dyDescent="0.25">
      <c r="A5841" t="s">
        <v>385</v>
      </c>
      <c r="B5841" t="s">
        <v>386</v>
      </c>
      <c r="C5841">
        <v>2020</v>
      </c>
      <c r="D5841" t="s">
        <v>21</v>
      </c>
      <c r="E5841" t="s">
        <v>20</v>
      </c>
      <c r="F5841" t="s">
        <v>26</v>
      </c>
      <c r="G5841">
        <v>3887</v>
      </c>
      <c r="H5841">
        <v>3474</v>
      </c>
      <c r="I5841">
        <v>-413</v>
      </c>
    </row>
    <row r="5842" spans="1:9" x14ac:dyDescent="0.25">
      <c r="A5842" t="s">
        <v>385</v>
      </c>
      <c r="B5842" t="s">
        <v>386</v>
      </c>
      <c r="C5842">
        <v>2021</v>
      </c>
      <c r="D5842" t="s">
        <v>11</v>
      </c>
      <c r="E5842" t="s">
        <v>12</v>
      </c>
      <c r="F5842" t="s">
        <v>26</v>
      </c>
      <c r="G5842">
        <v>259</v>
      </c>
      <c r="H5842">
        <v>245</v>
      </c>
      <c r="I5842">
        <v>-14</v>
      </c>
    </row>
    <row r="5843" spans="1:9" x14ac:dyDescent="0.25">
      <c r="A5843" t="s">
        <v>385</v>
      </c>
      <c r="B5843" t="s">
        <v>386</v>
      </c>
      <c r="C5843">
        <v>2021</v>
      </c>
      <c r="D5843" t="s">
        <v>11</v>
      </c>
      <c r="E5843" t="s">
        <v>14</v>
      </c>
      <c r="F5843" t="s">
        <v>26</v>
      </c>
      <c r="G5843">
        <v>171</v>
      </c>
      <c r="H5843">
        <v>174</v>
      </c>
      <c r="I5843">
        <v>3</v>
      </c>
    </row>
    <row r="5844" spans="1:9" x14ac:dyDescent="0.25">
      <c r="A5844" t="s">
        <v>385</v>
      </c>
      <c r="B5844" t="s">
        <v>386</v>
      </c>
      <c r="C5844">
        <v>2021</v>
      </c>
      <c r="D5844" t="s">
        <v>11</v>
      </c>
      <c r="E5844" t="s">
        <v>15</v>
      </c>
      <c r="F5844" t="s">
        <v>26</v>
      </c>
      <c r="G5844">
        <v>319</v>
      </c>
      <c r="H5844">
        <v>402</v>
      </c>
      <c r="I5844">
        <v>83</v>
      </c>
    </row>
    <row r="5845" spans="1:9" x14ac:dyDescent="0.25">
      <c r="A5845" t="s">
        <v>385</v>
      </c>
      <c r="B5845" t="s">
        <v>386</v>
      </c>
      <c r="C5845">
        <v>2021</v>
      </c>
      <c r="D5845" t="s">
        <v>11</v>
      </c>
      <c r="E5845" t="s">
        <v>16</v>
      </c>
      <c r="F5845" t="s">
        <v>26</v>
      </c>
      <c r="G5845">
        <v>595</v>
      </c>
      <c r="H5845">
        <v>803</v>
      </c>
      <c r="I5845">
        <v>208</v>
      </c>
    </row>
    <row r="5846" spans="1:9" x14ac:dyDescent="0.25">
      <c r="A5846" t="s">
        <v>385</v>
      </c>
      <c r="B5846" t="s">
        <v>386</v>
      </c>
      <c r="C5846">
        <v>2021</v>
      </c>
      <c r="D5846" t="s">
        <v>11</v>
      </c>
      <c r="E5846" t="s">
        <v>17</v>
      </c>
      <c r="F5846" t="s">
        <v>26</v>
      </c>
      <c r="G5846">
        <v>1411</v>
      </c>
      <c r="H5846">
        <v>1725</v>
      </c>
      <c r="I5846">
        <v>314</v>
      </c>
    </row>
    <row r="5847" spans="1:9" x14ac:dyDescent="0.25">
      <c r="A5847" t="s">
        <v>385</v>
      </c>
      <c r="B5847" t="s">
        <v>386</v>
      </c>
      <c r="C5847">
        <v>2021</v>
      </c>
      <c r="D5847" t="s">
        <v>11</v>
      </c>
      <c r="E5847" t="s">
        <v>18</v>
      </c>
      <c r="F5847" t="s">
        <v>26</v>
      </c>
      <c r="G5847">
        <v>2561</v>
      </c>
      <c r="H5847">
        <v>3239</v>
      </c>
      <c r="I5847">
        <v>678</v>
      </c>
    </row>
    <row r="5848" spans="1:9" x14ac:dyDescent="0.25">
      <c r="A5848" t="s">
        <v>385</v>
      </c>
      <c r="B5848" t="s">
        <v>386</v>
      </c>
      <c r="C5848">
        <v>2021</v>
      </c>
      <c r="D5848" t="s">
        <v>11</v>
      </c>
      <c r="E5848" t="s">
        <v>19</v>
      </c>
      <c r="F5848" t="s">
        <v>26</v>
      </c>
      <c r="G5848">
        <v>4616</v>
      </c>
      <c r="H5848">
        <v>5380</v>
      </c>
      <c r="I5848">
        <v>764</v>
      </c>
    </row>
    <row r="5849" spans="1:9" x14ac:dyDescent="0.25">
      <c r="A5849" t="s">
        <v>385</v>
      </c>
      <c r="B5849" t="s">
        <v>386</v>
      </c>
      <c r="C5849">
        <v>2021</v>
      </c>
      <c r="D5849" t="s">
        <v>11</v>
      </c>
      <c r="E5849" t="s">
        <v>20</v>
      </c>
      <c r="F5849" t="s">
        <v>26</v>
      </c>
      <c r="G5849">
        <v>7971</v>
      </c>
      <c r="H5849">
        <v>8363</v>
      </c>
      <c r="I5849">
        <v>392</v>
      </c>
    </row>
    <row r="5850" spans="1:9" x14ac:dyDescent="0.25">
      <c r="A5850" t="s">
        <v>385</v>
      </c>
      <c r="B5850" t="s">
        <v>386</v>
      </c>
      <c r="C5850">
        <v>2021</v>
      </c>
      <c r="D5850" t="s">
        <v>21</v>
      </c>
      <c r="E5850" t="s">
        <v>12</v>
      </c>
      <c r="F5850" t="s">
        <v>26</v>
      </c>
      <c r="G5850">
        <v>543</v>
      </c>
      <c r="H5850">
        <v>552</v>
      </c>
      <c r="I5850">
        <v>9</v>
      </c>
    </row>
    <row r="5851" spans="1:9" x14ac:dyDescent="0.25">
      <c r="A5851" t="s">
        <v>385</v>
      </c>
      <c r="B5851" t="s">
        <v>386</v>
      </c>
      <c r="C5851">
        <v>2021</v>
      </c>
      <c r="D5851" t="s">
        <v>21</v>
      </c>
      <c r="E5851" t="s">
        <v>14</v>
      </c>
      <c r="F5851" t="s">
        <v>26</v>
      </c>
      <c r="G5851">
        <v>423</v>
      </c>
      <c r="H5851">
        <v>536</v>
      </c>
      <c r="I5851">
        <v>113</v>
      </c>
    </row>
    <row r="5852" spans="1:9" x14ac:dyDescent="0.25">
      <c r="A5852" t="s">
        <v>385</v>
      </c>
      <c r="B5852" t="s">
        <v>386</v>
      </c>
      <c r="C5852">
        <v>2021</v>
      </c>
      <c r="D5852" t="s">
        <v>21</v>
      </c>
      <c r="E5852" t="s">
        <v>15</v>
      </c>
      <c r="F5852" t="s">
        <v>26</v>
      </c>
      <c r="G5852">
        <v>557</v>
      </c>
      <c r="H5852">
        <v>703</v>
      </c>
      <c r="I5852">
        <v>147</v>
      </c>
    </row>
    <row r="5853" spans="1:9" x14ac:dyDescent="0.25">
      <c r="A5853" t="s">
        <v>385</v>
      </c>
      <c r="B5853" t="s">
        <v>386</v>
      </c>
      <c r="C5853">
        <v>2021</v>
      </c>
      <c r="D5853" t="s">
        <v>21</v>
      </c>
      <c r="E5853" t="s">
        <v>16</v>
      </c>
      <c r="F5853" t="s">
        <v>26</v>
      </c>
      <c r="G5853">
        <v>981</v>
      </c>
      <c r="H5853">
        <v>1226</v>
      </c>
      <c r="I5853">
        <v>244</v>
      </c>
    </row>
    <row r="5854" spans="1:9" x14ac:dyDescent="0.25">
      <c r="A5854" t="s">
        <v>385</v>
      </c>
      <c r="B5854" t="s">
        <v>386</v>
      </c>
      <c r="C5854">
        <v>2021</v>
      </c>
      <c r="D5854" t="s">
        <v>21</v>
      </c>
      <c r="E5854" t="s">
        <v>17</v>
      </c>
      <c r="F5854" t="s">
        <v>26</v>
      </c>
      <c r="G5854">
        <v>2321</v>
      </c>
      <c r="H5854">
        <v>2936</v>
      </c>
      <c r="I5854">
        <v>615</v>
      </c>
    </row>
    <row r="5855" spans="1:9" x14ac:dyDescent="0.25">
      <c r="A5855" t="s">
        <v>385</v>
      </c>
      <c r="B5855" t="s">
        <v>386</v>
      </c>
      <c r="C5855">
        <v>2021</v>
      </c>
      <c r="D5855" t="s">
        <v>21</v>
      </c>
      <c r="E5855" t="s">
        <v>18</v>
      </c>
      <c r="F5855" t="s">
        <v>26</v>
      </c>
      <c r="G5855">
        <v>3918</v>
      </c>
      <c r="H5855">
        <v>4956</v>
      </c>
      <c r="I5855">
        <v>1038</v>
      </c>
    </row>
    <row r="5856" spans="1:9" x14ac:dyDescent="0.25">
      <c r="A5856" t="s">
        <v>385</v>
      </c>
      <c r="B5856" t="s">
        <v>386</v>
      </c>
      <c r="C5856">
        <v>2021</v>
      </c>
      <c r="D5856" t="s">
        <v>21</v>
      </c>
      <c r="E5856" t="s">
        <v>19</v>
      </c>
      <c r="F5856" t="s">
        <v>26</v>
      </c>
      <c r="G5856">
        <v>4672</v>
      </c>
      <c r="H5856">
        <v>5594</v>
      </c>
      <c r="I5856">
        <v>921</v>
      </c>
    </row>
    <row r="5857" spans="1:9" x14ac:dyDescent="0.25">
      <c r="A5857" t="s">
        <v>385</v>
      </c>
      <c r="B5857" t="s">
        <v>386</v>
      </c>
      <c r="C5857">
        <v>2021</v>
      </c>
      <c r="D5857" t="s">
        <v>21</v>
      </c>
      <c r="E5857" t="s">
        <v>20</v>
      </c>
      <c r="F5857" t="s">
        <v>26</v>
      </c>
      <c r="G5857">
        <v>3942</v>
      </c>
      <c r="H5857">
        <v>4333</v>
      </c>
      <c r="I5857">
        <v>391</v>
      </c>
    </row>
    <row r="5858" spans="1:9" x14ac:dyDescent="0.25">
      <c r="A5858" t="s">
        <v>387</v>
      </c>
      <c r="B5858" t="s">
        <v>388</v>
      </c>
      <c r="C5858">
        <v>2020</v>
      </c>
      <c r="D5858" t="s">
        <v>11</v>
      </c>
      <c r="E5858" t="s">
        <v>12</v>
      </c>
      <c r="F5858" t="s">
        <v>26</v>
      </c>
      <c r="G5858">
        <v>21654</v>
      </c>
      <c r="H5858">
        <v>21863</v>
      </c>
      <c r="I5858">
        <v>189</v>
      </c>
    </row>
    <row r="5859" spans="1:9" x14ac:dyDescent="0.25">
      <c r="A5859" t="s">
        <v>387</v>
      </c>
      <c r="B5859" t="s">
        <v>388</v>
      </c>
      <c r="C5859">
        <v>2020</v>
      </c>
      <c r="D5859" t="s">
        <v>11</v>
      </c>
      <c r="E5859" t="s">
        <v>14</v>
      </c>
      <c r="F5859" t="s">
        <v>26</v>
      </c>
      <c r="G5859">
        <v>18736</v>
      </c>
      <c r="H5859">
        <v>21698</v>
      </c>
      <c r="I5859">
        <v>2941</v>
      </c>
    </row>
    <row r="5860" spans="1:9" x14ac:dyDescent="0.25">
      <c r="A5860" t="s">
        <v>387</v>
      </c>
      <c r="B5860" t="s">
        <v>388</v>
      </c>
      <c r="C5860">
        <v>2020</v>
      </c>
      <c r="D5860" t="s">
        <v>11</v>
      </c>
      <c r="E5860" t="s">
        <v>15</v>
      </c>
      <c r="F5860" t="s">
        <v>26</v>
      </c>
      <c r="G5860">
        <v>30677</v>
      </c>
      <c r="H5860">
        <v>36064</v>
      </c>
      <c r="I5860">
        <v>5367</v>
      </c>
    </row>
    <row r="5861" spans="1:9" x14ac:dyDescent="0.25">
      <c r="A5861" t="s">
        <v>387</v>
      </c>
      <c r="B5861" t="s">
        <v>388</v>
      </c>
      <c r="C5861">
        <v>2020</v>
      </c>
      <c r="D5861" t="s">
        <v>11</v>
      </c>
      <c r="E5861" t="s">
        <v>16</v>
      </c>
      <c r="F5861" t="s">
        <v>26</v>
      </c>
      <c r="G5861">
        <v>64516</v>
      </c>
      <c r="H5861">
        <v>71438</v>
      </c>
      <c r="I5861">
        <v>6901</v>
      </c>
    </row>
    <row r="5862" spans="1:9" x14ac:dyDescent="0.25">
      <c r="A5862" t="s">
        <v>387</v>
      </c>
      <c r="B5862" t="s">
        <v>388</v>
      </c>
      <c r="C5862">
        <v>2020</v>
      </c>
      <c r="D5862" t="s">
        <v>11</v>
      </c>
      <c r="E5862" t="s">
        <v>17</v>
      </c>
      <c r="F5862" t="s">
        <v>26</v>
      </c>
      <c r="G5862">
        <v>152712</v>
      </c>
      <c r="H5862">
        <v>169741</v>
      </c>
      <c r="I5862">
        <v>17008</v>
      </c>
    </row>
    <row r="5863" spans="1:9" x14ac:dyDescent="0.25">
      <c r="A5863" t="s">
        <v>387</v>
      </c>
      <c r="B5863" t="s">
        <v>388</v>
      </c>
      <c r="C5863">
        <v>2020</v>
      </c>
      <c r="D5863" t="s">
        <v>11</v>
      </c>
      <c r="E5863" t="s">
        <v>18</v>
      </c>
      <c r="F5863" t="s">
        <v>26</v>
      </c>
      <c r="G5863">
        <v>254803</v>
      </c>
      <c r="H5863">
        <v>283065</v>
      </c>
      <c r="I5863">
        <v>28241</v>
      </c>
    </row>
    <row r="5864" spans="1:9" x14ac:dyDescent="0.25">
      <c r="A5864" t="s">
        <v>387</v>
      </c>
      <c r="B5864" t="s">
        <v>388</v>
      </c>
      <c r="C5864">
        <v>2020</v>
      </c>
      <c r="D5864" t="s">
        <v>11</v>
      </c>
      <c r="E5864" t="s">
        <v>19</v>
      </c>
      <c r="F5864" t="s">
        <v>26</v>
      </c>
      <c r="G5864">
        <v>348252</v>
      </c>
      <c r="H5864">
        <v>393984</v>
      </c>
      <c r="I5864">
        <v>45711</v>
      </c>
    </row>
    <row r="5865" spans="1:9" x14ac:dyDescent="0.25">
      <c r="A5865" t="s">
        <v>387</v>
      </c>
      <c r="B5865" t="s">
        <v>388</v>
      </c>
      <c r="C5865">
        <v>2020</v>
      </c>
      <c r="D5865" t="s">
        <v>11</v>
      </c>
      <c r="E5865" t="s">
        <v>20</v>
      </c>
      <c r="F5865" t="s">
        <v>26</v>
      </c>
      <c r="G5865">
        <v>513395</v>
      </c>
      <c r="H5865">
        <v>619061</v>
      </c>
      <c r="I5865">
        <v>105646</v>
      </c>
    </row>
    <row r="5866" spans="1:9" x14ac:dyDescent="0.25">
      <c r="A5866" t="s">
        <v>387</v>
      </c>
      <c r="B5866" t="s">
        <v>388</v>
      </c>
      <c r="C5866">
        <v>2020</v>
      </c>
      <c r="D5866" t="s">
        <v>21</v>
      </c>
      <c r="E5866" t="s">
        <v>12</v>
      </c>
      <c r="F5866" t="s">
        <v>26</v>
      </c>
      <c r="G5866">
        <v>39859</v>
      </c>
      <c r="H5866">
        <v>42816</v>
      </c>
      <c r="I5866">
        <v>2936</v>
      </c>
    </row>
    <row r="5867" spans="1:9" x14ac:dyDescent="0.25">
      <c r="A5867" t="s">
        <v>387</v>
      </c>
      <c r="B5867" t="s">
        <v>388</v>
      </c>
      <c r="C5867">
        <v>2020</v>
      </c>
      <c r="D5867" t="s">
        <v>21</v>
      </c>
      <c r="E5867" t="s">
        <v>14</v>
      </c>
      <c r="F5867" t="s">
        <v>26</v>
      </c>
      <c r="G5867">
        <v>43196</v>
      </c>
      <c r="H5867">
        <v>51930</v>
      </c>
      <c r="I5867">
        <v>8714</v>
      </c>
    </row>
    <row r="5868" spans="1:9" x14ac:dyDescent="0.25">
      <c r="A5868" t="s">
        <v>387</v>
      </c>
      <c r="B5868" t="s">
        <v>388</v>
      </c>
      <c r="C5868">
        <v>2020</v>
      </c>
      <c r="D5868" t="s">
        <v>21</v>
      </c>
      <c r="E5868" t="s">
        <v>15</v>
      </c>
      <c r="F5868" t="s">
        <v>26</v>
      </c>
      <c r="G5868">
        <v>54199</v>
      </c>
      <c r="H5868">
        <v>68631</v>
      </c>
      <c r="I5868">
        <v>14412</v>
      </c>
    </row>
    <row r="5869" spans="1:9" x14ac:dyDescent="0.25">
      <c r="A5869" t="s">
        <v>387</v>
      </c>
      <c r="B5869" t="s">
        <v>388</v>
      </c>
      <c r="C5869">
        <v>2020</v>
      </c>
      <c r="D5869" t="s">
        <v>21</v>
      </c>
      <c r="E5869" t="s">
        <v>16</v>
      </c>
      <c r="F5869" t="s">
        <v>26</v>
      </c>
      <c r="G5869">
        <v>100888</v>
      </c>
      <c r="H5869">
        <v>120082</v>
      </c>
      <c r="I5869">
        <v>19174</v>
      </c>
    </row>
    <row r="5870" spans="1:9" x14ac:dyDescent="0.25">
      <c r="A5870" t="s">
        <v>387</v>
      </c>
      <c r="B5870" t="s">
        <v>388</v>
      </c>
      <c r="C5870">
        <v>2020</v>
      </c>
      <c r="D5870" t="s">
        <v>21</v>
      </c>
      <c r="E5870" t="s">
        <v>17</v>
      </c>
      <c r="F5870" t="s">
        <v>26</v>
      </c>
      <c r="G5870">
        <v>237503</v>
      </c>
      <c r="H5870">
        <v>271656</v>
      </c>
      <c r="I5870">
        <v>34132</v>
      </c>
    </row>
    <row r="5871" spans="1:9" x14ac:dyDescent="0.25">
      <c r="A5871" t="s">
        <v>387</v>
      </c>
      <c r="B5871" t="s">
        <v>388</v>
      </c>
      <c r="C5871">
        <v>2020</v>
      </c>
      <c r="D5871" t="s">
        <v>21</v>
      </c>
      <c r="E5871" t="s">
        <v>18</v>
      </c>
      <c r="F5871" t="s">
        <v>26</v>
      </c>
      <c r="G5871">
        <v>344551</v>
      </c>
      <c r="H5871">
        <v>392762</v>
      </c>
      <c r="I5871">
        <v>48190</v>
      </c>
    </row>
    <row r="5872" spans="1:9" x14ac:dyDescent="0.25">
      <c r="A5872" t="s">
        <v>387</v>
      </c>
      <c r="B5872" t="s">
        <v>388</v>
      </c>
      <c r="C5872">
        <v>2020</v>
      </c>
      <c r="D5872" t="s">
        <v>21</v>
      </c>
      <c r="E5872" t="s">
        <v>19</v>
      </c>
      <c r="F5872" t="s">
        <v>26</v>
      </c>
      <c r="G5872">
        <v>367949</v>
      </c>
      <c r="H5872">
        <v>429685</v>
      </c>
      <c r="I5872">
        <v>61715</v>
      </c>
    </row>
    <row r="5873" spans="1:9" x14ac:dyDescent="0.25">
      <c r="A5873" t="s">
        <v>387</v>
      </c>
      <c r="B5873" t="s">
        <v>388</v>
      </c>
      <c r="C5873">
        <v>2020</v>
      </c>
      <c r="D5873" t="s">
        <v>21</v>
      </c>
      <c r="E5873" t="s">
        <v>20</v>
      </c>
      <c r="F5873" t="s">
        <v>26</v>
      </c>
      <c r="G5873">
        <v>329633</v>
      </c>
      <c r="H5873">
        <v>395688</v>
      </c>
      <c r="I5873">
        <v>66034</v>
      </c>
    </row>
    <row r="5874" spans="1:9" x14ac:dyDescent="0.25">
      <c r="A5874" t="s">
        <v>387</v>
      </c>
      <c r="B5874" t="s">
        <v>388</v>
      </c>
      <c r="C5874">
        <v>2021</v>
      </c>
      <c r="D5874" t="s">
        <v>11</v>
      </c>
      <c r="E5874" t="s">
        <v>12</v>
      </c>
      <c r="F5874" t="s">
        <v>26</v>
      </c>
      <c r="G5874">
        <v>21115</v>
      </c>
      <c r="H5874">
        <v>23627</v>
      </c>
      <c r="I5874">
        <v>2454</v>
      </c>
    </row>
    <row r="5875" spans="1:9" x14ac:dyDescent="0.25">
      <c r="A5875" t="s">
        <v>387</v>
      </c>
      <c r="B5875" t="s">
        <v>388</v>
      </c>
      <c r="C5875">
        <v>2021</v>
      </c>
      <c r="D5875" t="s">
        <v>11</v>
      </c>
      <c r="E5875" t="s">
        <v>14</v>
      </c>
      <c r="F5875" t="s">
        <v>26</v>
      </c>
      <c r="G5875">
        <v>18621</v>
      </c>
      <c r="H5875">
        <v>23616</v>
      </c>
      <c r="I5875">
        <v>4938</v>
      </c>
    </row>
    <row r="5876" spans="1:9" x14ac:dyDescent="0.25">
      <c r="A5876" t="s">
        <v>387</v>
      </c>
      <c r="B5876" t="s">
        <v>388</v>
      </c>
      <c r="C5876">
        <v>2021</v>
      </c>
      <c r="D5876" t="s">
        <v>11</v>
      </c>
      <c r="E5876" t="s">
        <v>15</v>
      </c>
      <c r="F5876" t="s">
        <v>26</v>
      </c>
      <c r="G5876">
        <v>30757</v>
      </c>
      <c r="H5876">
        <v>38285</v>
      </c>
      <c r="I5876">
        <v>7471</v>
      </c>
    </row>
    <row r="5877" spans="1:9" x14ac:dyDescent="0.25">
      <c r="A5877" t="s">
        <v>387</v>
      </c>
      <c r="B5877" t="s">
        <v>388</v>
      </c>
      <c r="C5877">
        <v>2021</v>
      </c>
      <c r="D5877" t="s">
        <v>11</v>
      </c>
      <c r="E5877" t="s">
        <v>16</v>
      </c>
      <c r="F5877" t="s">
        <v>26</v>
      </c>
      <c r="G5877">
        <v>63994</v>
      </c>
      <c r="H5877">
        <v>81498</v>
      </c>
      <c r="I5877">
        <v>17446</v>
      </c>
    </row>
    <row r="5878" spans="1:9" x14ac:dyDescent="0.25">
      <c r="A5878" t="s">
        <v>387</v>
      </c>
      <c r="B5878" t="s">
        <v>388</v>
      </c>
      <c r="C5878">
        <v>2021</v>
      </c>
      <c r="D5878" t="s">
        <v>11</v>
      </c>
      <c r="E5878" t="s">
        <v>17</v>
      </c>
      <c r="F5878" t="s">
        <v>26</v>
      </c>
      <c r="G5878">
        <v>151656</v>
      </c>
      <c r="H5878">
        <v>191230</v>
      </c>
      <c r="I5878">
        <v>39517</v>
      </c>
    </row>
    <row r="5879" spans="1:9" x14ac:dyDescent="0.25">
      <c r="A5879" t="s">
        <v>387</v>
      </c>
      <c r="B5879" t="s">
        <v>388</v>
      </c>
      <c r="C5879">
        <v>2021</v>
      </c>
      <c r="D5879" t="s">
        <v>11</v>
      </c>
      <c r="E5879" t="s">
        <v>18</v>
      </c>
      <c r="F5879" t="s">
        <v>26</v>
      </c>
      <c r="G5879">
        <v>260992</v>
      </c>
      <c r="H5879">
        <v>305926</v>
      </c>
      <c r="I5879">
        <v>44877</v>
      </c>
    </row>
    <row r="5880" spans="1:9" x14ac:dyDescent="0.25">
      <c r="A5880" t="s">
        <v>387</v>
      </c>
      <c r="B5880" t="s">
        <v>388</v>
      </c>
      <c r="C5880">
        <v>2021</v>
      </c>
      <c r="D5880" t="s">
        <v>11</v>
      </c>
      <c r="E5880" t="s">
        <v>19</v>
      </c>
      <c r="F5880" t="s">
        <v>26</v>
      </c>
      <c r="G5880">
        <v>358988</v>
      </c>
      <c r="H5880">
        <v>397694</v>
      </c>
      <c r="I5880">
        <v>38648</v>
      </c>
    </row>
    <row r="5881" spans="1:9" x14ac:dyDescent="0.25">
      <c r="A5881" t="s">
        <v>387</v>
      </c>
      <c r="B5881" t="s">
        <v>388</v>
      </c>
      <c r="C5881">
        <v>2021</v>
      </c>
      <c r="D5881" t="s">
        <v>11</v>
      </c>
      <c r="E5881" t="s">
        <v>20</v>
      </c>
      <c r="F5881" t="s">
        <v>26</v>
      </c>
      <c r="G5881">
        <v>520995</v>
      </c>
      <c r="H5881">
        <v>566686</v>
      </c>
      <c r="I5881">
        <v>45633</v>
      </c>
    </row>
    <row r="5882" spans="1:9" x14ac:dyDescent="0.25">
      <c r="A5882" t="s">
        <v>387</v>
      </c>
      <c r="B5882" t="s">
        <v>388</v>
      </c>
      <c r="C5882">
        <v>2021</v>
      </c>
      <c r="D5882" t="s">
        <v>21</v>
      </c>
      <c r="E5882" t="s">
        <v>12</v>
      </c>
      <c r="F5882" t="s">
        <v>26</v>
      </c>
      <c r="G5882">
        <v>38741</v>
      </c>
      <c r="H5882">
        <v>45655</v>
      </c>
      <c r="I5882">
        <v>6856</v>
      </c>
    </row>
    <row r="5883" spans="1:9" x14ac:dyDescent="0.25">
      <c r="A5883" t="s">
        <v>387</v>
      </c>
      <c r="B5883" t="s">
        <v>388</v>
      </c>
      <c r="C5883">
        <v>2021</v>
      </c>
      <c r="D5883" t="s">
        <v>21</v>
      </c>
      <c r="E5883" t="s">
        <v>14</v>
      </c>
      <c r="F5883" t="s">
        <v>26</v>
      </c>
      <c r="G5883">
        <v>42534</v>
      </c>
      <c r="H5883">
        <v>55760</v>
      </c>
      <c r="I5883">
        <v>13168</v>
      </c>
    </row>
    <row r="5884" spans="1:9" x14ac:dyDescent="0.25">
      <c r="A5884" t="s">
        <v>387</v>
      </c>
      <c r="B5884" t="s">
        <v>388</v>
      </c>
      <c r="C5884">
        <v>2021</v>
      </c>
      <c r="D5884" t="s">
        <v>21</v>
      </c>
      <c r="E5884" t="s">
        <v>15</v>
      </c>
      <c r="F5884" t="s">
        <v>26</v>
      </c>
      <c r="G5884">
        <v>54054</v>
      </c>
      <c r="H5884">
        <v>69924</v>
      </c>
      <c r="I5884">
        <v>15813</v>
      </c>
    </row>
    <row r="5885" spans="1:9" x14ac:dyDescent="0.25">
      <c r="A5885" t="s">
        <v>387</v>
      </c>
      <c r="B5885" t="s">
        <v>388</v>
      </c>
      <c r="C5885">
        <v>2021</v>
      </c>
      <c r="D5885" t="s">
        <v>21</v>
      </c>
      <c r="E5885" t="s">
        <v>16</v>
      </c>
      <c r="F5885" t="s">
        <v>26</v>
      </c>
      <c r="G5885">
        <v>99260</v>
      </c>
      <c r="H5885">
        <v>130858</v>
      </c>
      <c r="I5885">
        <v>31540</v>
      </c>
    </row>
    <row r="5886" spans="1:9" x14ac:dyDescent="0.25">
      <c r="A5886" t="s">
        <v>387</v>
      </c>
      <c r="B5886" t="s">
        <v>388</v>
      </c>
      <c r="C5886">
        <v>2021</v>
      </c>
      <c r="D5886" t="s">
        <v>21</v>
      </c>
      <c r="E5886" t="s">
        <v>17</v>
      </c>
      <c r="F5886" t="s">
        <v>26</v>
      </c>
      <c r="G5886">
        <v>237058</v>
      </c>
      <c r="H5886">
        <v>314158</v>
      </c>
      <c r="I5886">
        <v>77042</v>
      </c>
    </row>
    <row r="5887" spans="1:9" x14ac:dyDescent="0.25">
      <c r="A5887" t="s">
        <v>387</v>
      </c>
      <c r="B5887" t="s">
        <v>388</v>
      </c>
      <c r="C5887">
        <v>2021</v>
      </c>
      <c r="D5887" t="s">
        <v>21</v>
      </c>
      <c r="E5887" t="s">
        <v>18</v>
      </c>
      <c r="F5887" t="s">
        <v>26</v>
      </c>
      <c r="G5887">
        <v>353058</v>
      </c>
      <c r="H5887">
        <v>419984</v>
      </c>
      <c r="I5887">
        <v>66869</v>
      </c>
    </row>
    <row r="5888" spans="1:9" x14ac:dyDescent="0.25">
      <c r="A5888" t="s">
        <v>387</v>
      </c>
      <c r="B5888" t="s">
        <v>388</v>
      </c>
      <c r="C5888">
        <v>2021</v>
      </c>
      <c r="D5888" t="s">
        <v>21</v>
      </c>
      <c r="E5888" t="s">
        <v>19</v>
      </c>
      <c r="F5888" t="s">
        <v>26</v>
      </c>
      <c r="G5888">
        <v>381085</v>
      </c>
      <c r="H5888">
        <v>432850</v>
      </c>
      <c r="I5888">
        <v>51707</v>
      </c>
    </row>
    <row r="5889" spans="1:9" x14ac:dyDescent="0.25">
      <c r="A5889" t="s">
        <v>387</v>
      </c>
      <c r="B5889" t="s">
        <v>388</v>
      </c>
      <c r="C5889">
        <v>2021</v>
      </c>
      <c r="D5889" t="s">
        <v>21</v>
      </c>
      <c r="E5889" t="s">
        <v>20</v>
      </c>
      <c r="F5889" t="s">
        <v>26</v>
      </c>
      <c r="G5889">
        <v>336819</v>
      </c>
      <c r="H5889">
        <v>374009</v>
      </c>
      <c r="I5889">
        <v>37132</v>
      </c>
    </row>
    <row r="5890" spans="1:9" x14ac:dyDescent="0.25">
      <c r="A5890" t="s">
        <v>389</v>
      </c>
      <c r="B5890" t="s">
        <v>390</v>
      </c>
      <c r="C5890">
        <v>2020</v>
      </c>
      <c r="D5890" t="s">
        <v>11</v>
      </c>
      <c r="E5890" t="s">
        <v>12</v>
      </c>
      <c r="F5890" t="s">
        <v>26</v>
      </c>
      <c r="G5890">
        <v>7253</v>
      </c>
      <c r="H5890">
        <v>6637</v>
      </c>
      <c r="I5890">
        <v>-625</v>
      </c>
    </row>
    <row r="5891" spans="1:9" x14ac:dyDescent="0.25">
      <c r="A5891" t="s">
        <v>389</v>
      </c>
      <c r="B5891" t="s">
        <v>390</v>
      </c>
      <c r="C5891">
        <v>2020</v>
      </c>
      <c r="D5891" t="s">
        <v>11</v>
      </c>
      <c r="E5891" t="s">
        <v>14</v>
      </c>
      <c r="F5891" t="s">
        <v>26</v>
      </c>
      <c r="G5891">
        <v>2365</v>
      </c>
      <c r="H5891">
        <v>2072</v>
      </c>
      <c r="I5891">
        <v>-297</v>
      </c>
    </row>
    <row r="5892" spans="1:9" x14ac:dyDescent="0.25">
      <c r="A5892" t="s">
        <v>389</v>
      </c>
      <c r="B5892" t="s">
        <v>390</v>
      </c>
      <c r="C5892">
        <v>2020</v>
      </c>
      <c r="D5892" t="s">
        <v>11</v>
      </c>
      <c r="E5892" t="s">
        <v>15</v>
      </c>
      <c r="F5892" t="s">
        <v>26</v>
      </c>
      <c r="G5892">
        <v>3569</v>
      </c>
      <c r="H5892">
        <v>3411</v>
      </c>
      <c r="I5892">
        <v>-161</v>
      </c>
    </row>
    <row r="5893" spans="1:9" x14ac:dyDescent="0.25">
      <c r="A5893" t="s">
        <v>389</v>
      </c>
      <c r="B5893" t="s">
        <v>390</v>
      </c>
      <c r="C5893">
        <v>2020</v>
      </c>
      <c r="D5893" t="s">
        <v>11</v>
      </c>
      <c r="E5893" t="s">
        <v>16</v>
      </c>
      <c r="F5893" t="s">
        <v>26</v>
      </c>
      <c r="G5893">
        <v>6218</v>
      </c>
      <c r="H5893">
        <v>6598</v>
      </c>
      <c r="I5893">
        <v>378</v>
      </c>
    </row>
    <row r="5894" spans="1:9" x14ac:dyDescent="0.25">
      <c r="A5894" t="s">
        <v>389</v>
      </c>
      <c r="B5894" t="s">
        <v>390</v>
      </c>
      <c r="C5894">
        <v>2020</v>
      </c>
      <c r="D5894" t="s">
        <v>11</v>
      </c>
      <c r="E5894" t="s">
        <v>17</v>
      </c>
      <c r="F5894" t="s">
        <v>26</v>
      </c>
      <c r="G5894">
        <v>13722</v>
      </c>
      <c r="H5894">
        <v>15346</v>
      </c>
      <c r="I5894">
        <v>1625</v>
      </c>
    </row>
    <row r="5895" spans="1:9" x14ac:dyDescent="0.25">
      <c r="A5895" t="s">
        <v>389</v>
      </c>
      <c r="B5895" t="s">
        <v>390</v>
      </c>
      <c r="C5895">
        <v>2020</v>
      </c>
      <c r="D5895" t="s">
        <v>11</v>
      </c>
      <c r="E5895" t="s">
        <v>18</v>
      </c>
      <c r="F5895" t="s">
        <v>26</v>
      </c>
      <c r="G5895">
        <v>16196</v>
      </c>
      <c r="H5895">
        <v>19413</v>
      </c>
      <c r="I5895">
        <v>3228</v>
      </c>
    </row>
    <row r="5896" spans="1:9" x14ac:dyDescent="0.25">
      <c r="A5896" t="s">
        <v>389</v>
      </c>
      <c r="B5896" t="s">
        <v>390</v>
      </c>
      <c r="C5896">
        <v>2020</v>
      </c>
      <c r="D5896" t="s">
        <v>11</v>
      </c>
      <c r="E5896" t="s">
        <v>19</v>
      </c>
      <c r="F5896" t="s">
        <v>26</v>
      </c>
      <c r="G5896">
        <v>17675</v>
      </c>
      <c r="H5896">
        <v>18791</v>
      </c>
      <c r="I5896">
        <v>1111</v>
      </c>
    </row>
    <row r="5897" spans="1:9" x14ac:dyDescent="0.25">
      <c r="A5897" t="s">
        <v>389</v>
      </c>
      <c r="B5897" t="s">
        <v>390</v>
      </c>
      <c r="C5897">
        <v>2020</v>
      </c>
      <c r="D5897" t="s">
        <v>11</v>
      </c>
      <c r="E5897" t="s">
        <v>20</v>
      </c>
      <c r="F5897" t="s">
        <v>26</v>
      </c>
      <c r="G5897">
        <v>8508</v>
      </c>
      <c r="H5897">
        <v>10352</v>
      </c>
      <c r="I5897">
        <v>1851</v>
      </c>
    </row>
    <row r="5898" spans="1:9" x14ac:dyDescent="0.25">
      <c r="A5898" t="s">
        <v>389</v>
      </c>
      <c r="B5898" t="s">
        <v>390</v>
      </c>
      <c r="C5898">
        <v>2020</v>
      </c>
      <c r="D5898" t="s">
        <v>21</v>
      </c>
      <c r="E5898" t="s">
        <v>12</v>
      </c>
      <c r="F5898" t="s">
        <v>26</v>
      </c>
      <c r="G5898">
        <v>10001</v>
      </c>
      <c r="H5898">
        <v>8622</v>
      </c>
      <c r="I5898">
        <v>-1394</v>
      </c>
    </row>
    <row r="5899" spans="1:9" x14ac:dyDescent="0.25">
      <c r="A5899" t="s">
        <v>389</v>
      </c>
      <c r="B5899" t="s">
        <v>390</v>
      </c>
      <c r="C5899">
        <v>2020</v>
      </c>
      <c r="D5899" t="s">
        <v>21</v>
      </c>
      <c r="E5899" t="s">
        <v>14</v>
      </c>
      <c r="F5899" t="s">
        <v>26</v>
      </c>
      <c r="G5899">
        <v>3748</v>
      </c>
      <c r="H5899">
        <v>3136</v>
      </c>
      <c r="I5899">
        <v>-619</v>
      </c>
    </row>
    <row r="5900" spans="1:9" x14ac:dyDescent="0.25">
      <c r="A5900" t="s">
        <v>389</v>
      </c>
      <c r="B5900" t="s">
        <v>390</v>
      </c>
      <c r="C5900">
        <v>2020</v>
      </c>
      <c r="D5900" t="s">
        <v>21</v>
      </c>
      <c r="E5900" t="s">
        <v>15</v>
      </c>
      <c r="F5900" t="s">
        <v>26</v>
      </c>
      <c r="G5900">
        <v>5910</v>
      </c>
      <c r="H5900">
        <v>5658</v>
      </c>
      <c r="I5900">
        <v>-258</v>
      </c>
    </row>
    <row r="5901" spans="1:9" x14ac:dyDescent="0.25">
      <c r="A5901" t="s">
        <v>389</v>
      </c>
      <c r="B5901" t="s">
        <v>390</v>
      </c>
      <c r="C5901">
        <v>2020</v>
      </c>
      <c r="D5901" t="s">
        <v>21</v>
      </c>
      <c r="E5901" t="s">
        <v>16</v>
      </c>
      <c r="F5901" t="s">
        <v>26</v>
      </c>
      <c r="G5901">
        <v>10393</v>
      </c>
      <c r="H5901">
        <v>10741</v>
      </c>
      <c r="I5901">
        <v>344</v>
      </c>
    </row>
    <row r="5902" spans="1:9" x14ac:dyDescent="0.25">
      <c r="A5902" t="s">
        <v>389</v>
      </c>
      <c r="B5902" t="s">
        <v>390</v>
      </c>
      <c r="C5902">
        <v>2020</v>
      </c>
      <c r="D5902" t="s">
        <v>21</v>
      </c>
      <c r="E5902" t="s">
        <v>17</v>
      </c>
      <c r="F5902" t="s">
        <v>26</v>
      </c>
      <c r="G5902">
        <v>20736</v>
      </c>
      <c r="H5902">
        <v>23197</v>
      </c>
      <c r="I5902">
        <v>2464</v>
      </c>
    </row>
    <row r="5903" spans="1:9" x14ac:dyDescent="0.25">
      <c r="A5903" t="s">
        <v>389</v>
      </c>
      <c r="B5903" t="s">
        <v>390</v>
      </c>
      <c r="C5903">
        <v>2020</v>
      </c>
      <c r="D5903" t="s">
        <v>21</v>
      </c>
      <c r="E5903" t="s">
        <v>18</v>
      </c>
      <c r="F5903" t="s">
        <v>26</v>
      </c>
      <c r="G5903">
        <v>19540</v>
      </c>
      <c r="H5903">
        <v>23533</v>
      </c>
      <c r="I5903">
        <v>4007</v>
      </c>
    </row>
    <row r="5904" spans="1:9" x14ac:dyDescent="0.25">
      <c r="A5904" t="s">
        <v>389</v>
      </c>
      <c r="B5904" t="s">
        <v>390</v>
      </c>
      <c r="C5904">
        <v>2020</v>
      </c>
      <c r="D5904" t="s">
        <v>21</v>
      </c>
      <c r="E5904" t="s">
        <v>19</v>
      </c>
      <c r="F5904" t="s">
        <v>26</v>
      </c>
      <c r="G5904">
        <v>16255</v>
      </c>
      <c r="H5904">
        <v>18726</v>
      </c>
      <c r="I5904">
        <v>2476</v>
      </c>
    </row>
    <row r="5905" spans="1:9" x14ac:dyDescent="0.25">
      <c r="A5905" t="s">
        <v>389</v>
      </c>
      <c r="B5905" t="s">
        <v>390</v>
      </c>
      <c r="C5905">
        <v>2020</v>
      </c>
      <c r="D5905" t="s">
        <v>21</v>
      </c>
      <c r="E5905" t="s">
        <v>20</v>
      </c>
      <c r="F5905" t="s">
        <v>26</v>
      </c>
      <c r="G5905">
        <v>5990</v>
      </c>
      <c r="H5905">
        <v>7649</v>
      </c>
      <c r="I5905">
        <v>1665</v>
      </c>
    </row>
    <row r="5906" spans="1:9" x14ac:dyDescent="0.25">
      <c r="A5906" t="s">
        <v>389</v>
      </c>
      <c r="B5906" t="s">
        <v>390</v>
      </c>
      <c r="C5906">
        <v>2021</v>
      </c>
      <c r="D5906" t="s">
        <v>11</v>
      </c>
      <c r="E5906" t="s">
        <v>12</v>
      </c>
      <c r="F5906" t="s">
        <v>26</v>
      </c>
      <c r="G5906">
        <v>7153</v>
      </c>
      <c r="H5906">
        <v>7218</v>
      </c>
      <c r="I5906">
        <v>60</v>
      </c>
    </row>
    <row r="5907" spans="1:9" x14ac:dyDescent="0.25">
      <c r="A5907" t="s">
        <v>389</v>
      </c>
      <c r="B5907" t="s">
        <v>390</v>
      </c>
      <c r="C5907">
        <v>2021</v>
      </c>
      <c r="D5907" t="s">
        <v>11</v>
      </c>
      <c r="E5907" t="s">
        <v>14</v>
      </c>
      <c r="F5907" t="s">
        <v>26</v>
      </c>
      <c r="G5907">
        <v>2293</v>
      </c>
      <c r="H5907">
        <v>2243</v>
      </c>
      <c r="I5907">
        <v>-53</v>
      </c>
    </row>
    <row r="5908" spans="1:9" x14ac:dyDescent="0.25">
      <c r="A5908" t="s">
        <v>389</v>
      </c>
      <c r="B5908" t="s">
        <v>390</v>
      </c>
      <c r="C5908">
        <v>2021</v>
      </c>
      <c r="D5908" t="s">
        <v>11</v>
      </c>
      <c r="E5908" t="s">
        <v>15</v>
      </c>
      <c r="F5908" t="s">
        <v>26</v>
      </c>
      <c r="G5908">
        <v>3597</v>
      </c>
      <c r="H5908">
        <v>3503</v>
      </c>
      <c r="I5908">
        <v>-97</v>
      </c>
    </row>
    <row r="5909" spans="1:9" x14ac:dyDescent="0.25">
      <c r="A5909" t="s">
        <v>389</v>
      </c>
      <c r="B5909" t="s">
        <v>390</v>
      </c>
      <c r="C5909">
        <v>2021</v>
      </c>
      <c r="D5909" t="s">
        <v>11</v>
      </c>
      <c r="E5909" t="s">
        <v>16</v>
      </c>
      <c r="F5909" t="s">
        <v>26</v>
      </c>
      <c r="G5909">
        <v>6102</v>
      </c>
      <c r="H5909">
        <v>6710</v>
      </c>
      <c r="I5909">
        <v>607</v>
      </c>
    </row>
    <row r="5910" spans="1:9" x14ac:dyDescent="0.25">
      <c r="A5910" t="s">
        <v>389</v>
      </c>
      <c r="B5910" t="s">
        <v>390</v>
      </c>
      <c r="C5910">
        <v>2021</v>
      </c>
      <c r="D5910" t="s">
        <v>11</v>
      </c>
      <c r="E5910" t="s">
        <v>17</v>
      </c>
      <c r="F5910" t="s">
        <v>26</v>
      </c>
      <c r="G5910">
        <v>14199</v>
      </c>
      <c r="H5910">
        <v>15352</v>
      </c>
      <c r="I5910">
        <v>1152</v>
      </c>
    </row>
    <row r="5911" spans="1:9" x14ac:dyDescent="0.25">
      <c r="A5911" t="s">
        <v>389</v>
      </c>
      <c r="B5911" t="s">
        <v>390</v>
      </c>
      <c r="C5911">
        <v>2021</v>
      </c>
      <c r="D5911" t="s">
        <v>11</v>
      </c>
      <c r="E5911" t="s">
        <v>18</v>
      </c>
      <c r="F5911" t="s">
        <v>26</v>
      </c>
      <c r="G5911">
        <v>17590</v>
      </c>
      <c r="H5911">
        <v>19712</v>
      </c>
      <c r="I5911">
        <v>2126</v>
      </c>
    </row>
    <row r="5912" spans="1:9" x14ac:dyDescent="0.25">
      <c r="A5912" t="s">
        <v>389</v>
      </c>
      <c r="B5912" t="s">
        <v>390</v>
      </c>
      <c r="C5912">
        <v>2021</v>
      </c>
      <c r="D5912" t="s">
        <v>11</v>
      </c>
      <c r="E5912" t="s">
        <v>19</v>
      </c>
      <c r="F5912" t="s">
        <v>26</v>
      </c>
      <c r="G5912">
        <v>16929</v>
      </c>
      <c r="H5912">
        <v>17793</v>
      </c>
      <c r="I5912">
        <v>859</v>
      </c>
    </row>
    <row r="5913" spans="1:9" x14ac:dyDescent="0.25">
      <c r="A5913" t="s">
        <v>389</v>
      </c>
      <c r="B5913" t="s">
        <v>390</v>
      </c>
      <c r="C5913">
        <v>2021</v>
      </c>
      <c r="D5913" t="s">
        <v>11</v>
      </c>
      <c r="E5913" t="s">
        <v>20</v>
      </c>
      <c r="F5913" t="s">
        <v>26</v>
      </c>
      <c r="G5913">
        <v>8105</v>
      </c>
      <c r="H5913">
        <v>10772</v>
      </c>
      <c r="I5913">
        <v>2680</v>
      </c>
    </row>
    <row r="5914" spans="1:9" x14ac:dyDescent="0.25">
      <c r="A5914" t="s">
        <v>389</v>
      </c>
      <c r="B5914" t="s">
        <v>390</v>
      </c>
      <c r="C5914">
        <v>2021</v>
      </c>
      <c r="D5914" t="s">
        <v>21</v>
      </c>
      <c r="E5914" t="s">
        <v>12</v>
      </c>
      <c r="F5914" t="s">
        <v>26</v>
      </c>
      <c r="G5914">
        <v>9777</v>
      </c>
      <c r="H5914">
        <v>9759</v>
      </c>
      <c r="I5914">
        <v>-25</v>
      </c>
    </row>
    <row r="5915" spans="1:9" x14ac:dyDescent="0.25">
      <c r="A5915" t="s">
        <v>389</v>
      </c>
      <c r="B5915" t="s">
        <v>390</v>
      </c>
      <c r="C5915">
        <v>2021</v>
      </c>
      <c r="D5915" t="s">
        <v>21</v>
      </c>
      <c r="E5915" t="s">
        <v>14</v>
      </c>
      <c r="F5915" t="s">
        <v>26</v>
      </c>
      <c r="G5915">
        <v>3512</v>
      </c>
      <c r="H5915">
        <v>3455</v>
      </c>
      <c r="I5915">
        <v>-61</v>
      </c>
    </row>
    <row r="5916" spans="1:9" x14ac:dyDescent="0.25">
      <c r="A5916" t="s">
        <v>389</v>
      </c>
      <c r="B5916" t="s">
        <v>390</v>
      </c>
      <c r="C5916">
        <v>2021</v>
      </c>
      <c r="D5916" t="s">
        <v>21</v>
      </c>
      <c r="E5916" t="s">
        <v>15</v>
      </c>
      <c r="F5916" t="s">
        <v>26</v>
      </c>
      <c r="G5916">
        <v>5734</v>
      </c>
      <c r="H5916">
        <v>5959</v>
      </c>
      <c r="I5916">
        <v>222</v>
      </c>
    </row>
    <row r="5917" spans="1:9" x14ac:dyDescent="0.25">
      <c r="A5917" t="s">
        <v>389</v>
      </c>
      <c r="B5917" t="s">
        <v>390</v>
      </c>
      <c r="C5917">
        <v>2021</v>
      </c>
      <c r="D5917" t="s">
        <v>21</v>
      </c>
      <c r="E5917" t="s">
        <v>16</v>
      </c>
      <c r="F5917" t="s">
        <v>26</v>
      </c>
      <c r="G5917">
        <v>10175</v>
      </c>
      <c r="H5917">
        <v>10796</v>
      </c>
      <c r="I5917">
        <v>619</v>
      </c>
    </row>
    <row r="5918" spans="1:9" x14ac:dyDescent="0.25">
      <c r="A5918" t="s">
        <v>389</v>
      </c>
      <c r="B5918" t="s">
        <v>390</v>
      </c>
      <c r="C5918">
        <v>2021</v>
      </c>
      <c r="D5918" t="s">
        <v>21</v>
      </c>
      <c r="E5918" t="s">
        <v>17</v>
      </c>
      <c r="F5918" t="s">
        <v>26</v>
      </c>
      <c r="G5918">
        <v>20488</v>
      </c>
      <c r="H5918">
        <v>22675</v>
      </c>
      <c r="I5918">
        <v>2189</v>
      </c>
    </row>
    <row r="5919" spans="1:9" x14ac:dyDescent="0.25">
      <c r="A5919" t="s">
        <v>389</v>
      </c>
      <c r="B5919" t="s">
        <v>390</v>
      </c>
      <c r="C5919">
        <v>2021</v>
      </c>
      <c r="D5919" t="s">
        <v>21</v>
      </c>
      <c r="E5919" t="s">
        <v>18</v>
      </c>
      <c r="F5919" t="s">
        <v>26</v>
      </c>
      <c r="G5919">
        <v>21048</v>
      </c>
      <c r="H5919">
        <v>23263</v>
      </c>
      <c r="I5919">
        <v>2216</v>
      </c>
    </row>
    <row r="5920" spans="1:9" x14ac:dyDescent="0.25">
      <c r="A5920" t="s">
        <v>389</v>
      </c>
      <c r="B5920" t="s">
        <v>390</v>
      </c>
      <c r="C5920">
        <v>2021</v>
      </c>
      <c r="D5920" t="s">
        <v>21</v>
      </c>
      <c r="E5920" t="s">
        <v>19</v>
      </c>
      <c r="F5920" t="s">
        <v>26</v>
      </c>
      <c r="G5920">
        <v>15218</v>
      </c>
      <c r="H5920">
        <v>16286</v>
      </c>
      <c r="I5920">
        <v>1065</v>
      </c>
    </row>
    <row r="5921" spans="1:9" x14ac:dyDescent="0.25">
      <c r="A5921" t="s">
        <v>389</v>
      </c>
      <c r="B5921" t="s">
        <v>390</v>
      </c>
      <c r="C5921">
        <v>2021</v>
      </c>
      <c r="D5921" t="s">
        <v>21</v>
      </c>
      <c r="E5921" t="s">
        <v>20</v>
      </c>
      <c r="F5921" t="s">
        <v>26</v>
      </c>
      <c r="G5921">
        <v>5972</v>
      </c>
      <c r="H5921">
        <v>7234</v>
      </c>
      <c r="I5921">
        <v>1266</v>
      </c>
    </row>
    <row r="5922" spans="1:9" x14ac:dyDescent="0.25">
      <c r="A5922" t="s">
        <v>391</v>
      </c>
      <c r="B5922" t="s">
        <v>392</v>
      </c>
      <c r="C5922">
        <v>2020</v>
      </c>
      <c r="D5922" t="s">
        <v>11</v>
      </c>
      <c r="E5922" t="s">
        <v>12</v>
      </c>
      <c r="F5922" t="s">
        <v>26</v>
      </c>
      <c r="G5922">
        <v>10</v>
      </c>
      <c r="H5922">
        <v>10</v>
      </c>
      <c r="I5922">
        <v>0</v>
      </c>
    </row>
    <row r="5923" spans="1:9" x14ac:dyDescent="0.25">
      <c r="A5923" t="s">
        <v>391</v>
      </c>
      <c r="B5923" t="s">
        <v>392</v>
      </c>
      <c r="C5923">
        <v>2020</v>
      </c>
      <c r="D5923" t="s">
        <v>11</v>
      </c>
      <c r="E5923" t="s">
        <v>14</v>
      </c>
      <c r="F5923" t="s">
        <v>26</v>
      </c>
      <c r="G5923">
        <v>3</v>
      </c>
      <c r="H5923">
        <v>3</v>
      </c>
      <c r="I5923">
        <v>0</v>
      </c>
    </row>
    <row r="5924" spans="1:9" x14ac:dyDescent="0.25">
      <c r="A5924" t="s">
        <v>391</v>
      </c>
      <c r="B5924" t="s">
        <v>392</v>
      </c>
      <c r="C5924">
        <v>2020</v>
      </c>
      <c r="D5924" t="s">
        <v>11</v>
      </c>
      <c r="E5924" t="s">
        <v>15</v>
      </c>
      <c r="F5924" t="s">
        <v>26</v>
      </c>
      <c r="G5924">
        <v>18</v>
      </c>
      <c r="H5924">
        <v>17</v>
      </c>
      <c r="I5924">
        <v>-1</v>
      </c>
    </row>
    <row r="5925" spans="1:9" x14ac:dyDescent="0.25">
      <c r="A5925" t="s">
        <v>391</v>
      </c>
      <c r="B5925" t="s">
        <v>392</v>
      </c>
      <c r="C5925">
        <v>2020</v>
      </c>
      <c r="D5925" t="s">
        <v>11</v>
      </c>
      <c r="E5925" t="s">
        <v>16</v>
      </c>
      <c r="F5925" t="s">
        <v>26</v>
      </c>
      <c r="G5925">
        <v>33</v>
      </c>
      <c r="H5925">
        <v>33</v>
      </c>
      <c r="I5925">
        <v>0</v>
      </c>
    </row>
    <row r="5926" spans="1:9" x14ac:dyDescent="0.25">
      <c r="A5926" t="s">
        <v>391</v>
      </c>
      <c r="B5926" t="s">
        <v>392</v>
      </c>
      <c r="C5926">
        <v>2020</v>
      </c>
      <c r="D5926" t="s">
        <v>11</v>
      </c>
      <c r="E5926" t="s">
        <v>17</v>
      </c>
      <c r="F5926" t="s">
        <v>26</v>
      </c>
      <c r="G5926">
        <v>65</v>
      </c>
      <c r="H5926">
        <v>64</v>
      </c>
      <c r="I5926">
        <v>-1</v>
      </c>
    </row>
    <row r="5927" spans="1:9" x14ac:dyDescent="0.25">
      <c r="A5927" t="s">
        <v>391</v>
      </c>
      <c r="B5927" t="s">
        <v>392</v>
      </c>
      <c r="C5927">
        <v>2020</v>
      </c>
      <c r="D5927" t="s">
        <v>11</v>
      </c>
      <c r="E5927" t="s">
        <v>18</v>
      </c>
      <c r="F5927" t="s">
        <v>26</v>
      </c>
      <c r="G5927">
        <v>81</v>
      </c>
      <c r="H5927">
        <v>80</v>
      </c>
      <c r="I5927">
        <v>-1</v>
      </c>
    </row>
    <row r="5928" spans="1:9" x14ac:dyDescent="0.25">
      <c r="A5928" t="s">
        <v>391</v>
      </c>
      <c r="B5928" t="s">
        <v>392</v>
      </c>
      <c r="C5928">
        <v>2020</v>
      </c>
      <c r="D5928" t="s">
        <v>11</v>
      </c>
      <c r="E5928" t="s">
        <v>19</v>
      </c>
      <c r="F5928" t="s">
        <v>26</v>
      </c>
      <c r="G5928">
        <v>107</v>
      </c>
      <c r="H5928">
        <v>105</v>
      </c>
      <c r="I5928">
        <v>-2</v>
      </c>
    </row>
    <row r="5929" spans="1:9" x14ac:dyDescent="0.25">
      <c r="A5929" t="s">
        <v>391</v>
      </c>
      <c r="B5929" t="s">
        <v>392</v>
      </c>
      <c r="C5929">
        <v>2020</v>
      </c>
      <c r="D5929" t="s">
        <v>11</v>
      </c>
      <c r="E5929" t="s">
        <v>20</v>
      </c>
      <c r="F5929" t="s">
        <v>26</v>
      </c>
      <c r="G5929">
        <v>127</v>
      </c>
      <c r="H5929">
        <v>122</v>
      </c>
      <c r="I5929">
        <v>-6</v>
      </c>
    </row>
    <row r="5930" spans="1:9" x14ac:dyDescent="0.25">
      <c r="A5930" t="s">
        <v>391</v>
      </c>
      <c r="B5930" t="s">
        <v>392</v>
      </c>
      <c r="C5930">
        <v>2020</v>
      </c>
      <c r="D5930" t="s">
        <v>21</v>
      </c>
      <c r="E5930" t="s">
        <v>12</v>
      </c>
      <c r="F5930" t="s">
        <v>26</v>
      </c>
      <c r="G5930">
        <v>17</v>
      </c>
      <c r="H5930">
        <v>17</v>
      </c>
      <c r="I5930">
        <v>0</v>
      </c>
    </row>
    <row r="5931" spans="1:9" x14ac:dyDescent="0.25">
      <c r="A5931" t="s">
        <v>391</v>
      </c>
      <c r="B5931" t="s">
        <v>392</v>
      </c>
      <c r="C5931">
        <v>2020</v>
      </c>
      <c r="D5931" t="s">
        <v>21</v>
      </c>
      <c r="E5931" t="s">
        <v>14</v>
      </c>
      <c r="F5931" t="s">
        <v>26</v>
      </c>
      <c r="G5931">
        <v>14</v>
      </c>
      <c r="H5931">
        <v>14</v>
      </c>
      <c r="I5931">
        <v>0</v>
      </c>
    </row>
    <row r="5932" spans="1:9" x14ac:dyDescent="0.25">
      <c r="A5932" t="s">
        <v>391</v>
      </c>
      <c r="B5932" t="s">
        <v>392</v>
      </c>
      <c r="C5932">
        <v>2020</v>
      </c>
      <c r="D5932" t="s">
        <v>21</v>
      </c>
      <c r="E5932" t="s">
        <v>15</v>
      </c>
      <c r="F5932" t="s">
        <v>26</v>
      </c>
      <c r="G5932">
        <v>31</v>
      </c>
      <c r="H5932">
        <v>33</v>
      </c>
      <c r="I5932">
        <v>2</v>
      </c>
    </row>
    <row r="5933" spans="1:9" x14ac:dyDescent="0.25">
      <c r="A5933" t="s">
        <v>391</v>
      </c>
      <c r="B5933" t="s">
        <v>392</v>
      </c>
      <c r="C5933">
        <v>2020</v>
      </c>
      <c r="D5933" t="s">
        <v>21</v>
      </c>
      <c r="E5933" t="s">
        <v>16</v>
      </c>
      <c r="F5933" t="s">
        <v>26</v>
      </c>
      <c r="G5933">
        <v>59</v>
      </c>
      <c r="H5933">
        <v>62</v>
      </c>
      <c r="I5933">
        <v>3</v>
      </c>
    </row>
    <row r="5934" spans="1:9" x14ac:dyDescent="0.25">
      <c r="A5934" t="s">
        <v>391</v>
      </c>
      <c r="B5934" t="s">
        <v>392</v>
      </c>
      <c r="C5934">
        <v>2020</v>
      </c>
      <c r="D5934" t="s">
        <v>21</v>
      </c>
      <c r="E5934" t="s">
        <v>17</v>
      </c>
      <c r="F5934" t="s">
        <v>26</v>
      </c>
      <c r="G5934">
        <v>115</v>
      </c>
      <c r="H5934">
        <v>118</v>
      </c>
      <c r="I5934">
        <v>3</v>
      </c>
    </row>
    <row r="5935" spans="1:9" x14ac:dyDescent="0.25">
      <c r="A5935" t="s">
        <v>391</v>
      </c>
      <c r="B5935" t="s">
        <v>392</v>
      </c>
      <c r="C5935">
        <v>2020</v>
      </c>
      <c r="D5935" t="s">
        <v>21</v>
      </c>
      <c r="E5935" t="s">
        <v>18</v>
      </c>
      <c r="F5935" t="s">
        <v>26</v>
      </c>
      <c r="G5935">
        <v>129</v>
      </c>
      <c r="H5935">
        <v>131</v>
      </c>
      <c r="I5935">
        <v>2</v>
      </c>
    </row>
    <row r="5936" spans="1:9" x14ac:dyDescent="0.25">
      <c r="A5936" t="s">
        <v>391</v>
      </c>
      <c r="B5936" t="s">
        <v>392</v>
      </c>
      <c r="C5936">
        <v>2020</v>
      </c>
      <c r="D5936" t="s">
        <v>21</v>
      </c>
      <c r="E5936" t="s">
        <v>19</v>
      </c>
      <c r="F5936" t="s">
        <v>26</v>
      </c>
      <c r="G5936">
        <v>136</v>
      </c>
      <c r="H5936">
        <v>138</v>
      </c>
      <c r="I5936">
        <v>2</v>
      </c>
    </row>
    <row r="5937" spans="1:9" x14ac:dyDescent="0.25">
      <c r="A5937" t="s">
        <v>391</v>
      </c>
      <c r="B5937" t="s">
        <v>392</v>
      </c>
      <c r="C5937">
        <v>2020</v>
      </c>
      <c r="D5937" t="s">
        <v>21</v>
      </c>
      <c r="E5937" t="s">
        <v>20</v>
      </c>
      <c r="F5937" t="s">
        <v>26</v>
      </c>
      <c r="G5937">
        <v>101</v>
      </c>
      <c r="H5937">
        <v>103</v>
      </c>
      <c r="I5937">
        <v>2</v>
      </c>
    </row>
    <row r="5938" spans="1:9" x14ac:dyDescent="0.25">
      <c r="A5938" t="s">
        <v>391</v>
      </c>
      <c r="B5938" t="s">
        <v>392</v>
      </c>
      <c r="C5938">
        <v>2021</v>
      </c>
      <c r="D5938" t="s">
        <v>11</v>
      </c>
      <c r="E5938" t="s">
        <v>12</v>
      </c>
      <c r="F5938" t="s">
        <v>26</v>
      </c>
      <c r="G5938">
        <v>10</v>
      </c>
      <c r="H5938">
        <v>10</v>
      </c>
      <c r="I5938">
        <v>0</v>
      </c>
    </row>
    <row r="5939" spans="1:9" x14ac:dyDescent="0.25">
      <c r="A5939" t="s">
        <v>391</v>
      </c>
      <c r="B5939" t="s">
        <v>392</v>
      </c>
      <c r="C5939">
        <v>2021</v>
      </c>
      <c r="D5939" t="s">
        <v>11</v>
      </c>
      <c r="E5939" t="s">
        <v>14</v>
      </c>
      <c r="F5939" t="s">
        <v>26</v>
      </c>
      <c r="G5939">
        <v>3</v>
      </c>
      <c r="H5939">
        <v>3</v>
      </c>
      <c r="I5939">
        <v>0</v>
      </c>
    </row>
    <row r="5940" spans="1:9" x14ac:dyDescent="0.25">
      <c r="A5940" t="s">
        <v>391</v>
      </c>
      <c r="B5940" t="s">
        <v>392</v>
      </c>
      <c r="C5940">
        <v>2021</v>
      </c>
      <c r="D5940" t="s">
        <v>11</v>
      </c>
      <c r="E5940" t="s">
        <v>15</v>
      </c>
      <c r="F5940" t="s">
        <v>26</v>
      </c>
      <c r="G5940">
        <v>18</v>
      </c>
      <c r="H5940">
        <v>20</v>
      </c>
      <c r="I5940">
        <v>2</v>
      </c>
    </row>
    <row r="5941" spans="1:9" x14ac:dyDescent="0.25">
      <c r="A5941" t="s">
        <v>391</v>
      </c>
      <c r="B5941" t="s">
        <v>392</v>
      </c>
      <c r="C5941">
        <v>2021</v>
      </c>
      <c r="D5941" t="s">
        <v>11</v>
      </c>
      <c r="E5941" t="s">
        <v>16</v>
      </c>
      <c r="F5941" t="s">
        <v>26</v>
      </c>
      <c r="G5941">
        <v>34</v>
      </c>
      <c r="H5941">
        <v>39</v>
      </c>
      <c r="I5941">
        <v>5</v>
      </c>
    </row>
    <row r="5942" spans="1:9" x14ac:dyDescent="0.25">
      <c r="A5942" t="s">
        <v>391</v>
      </c>
      <c r="B5942" t="s">
        <v>392</v>
      </c>
      <c r="C5942">
        <v>2021</v>
      </c>
      <c r="D5942" t="s">
        <v>11</v>
      </c>
      <c r="E5942" t="s">
        <v>17</v>
      </c>
      <c r="F5942" t="s">
        <v>26</v>
      </c>
      <c r="G5942">
        <v>69</v>
      </c>
      <c r="H5942">
        <v>77</v>
      </c>
      <c r="I5942">
        <v>8</v>
      </c>
    </row>
    <row r="5943" spans="1:9" x14ac:dyDescent="0.25">
      <c r="A5943" t="s">
        <v>391</v>
      </c>
      <c r="B5943" t="s">
        <v>392</v>
      </c>
      <c r="C5943">
        <v>2021</v>
      </c>
      <c r="D5943" t="s">
        <v>11</v>
      </c>
      <c r="E5943" t="s">
        <v>18</v>
      </c>
      <c r="F5943" t="s">
        <v>26</v>
      </c>
      <c r="G5943">
        <v>88</v>
      </c>
      <c r="H5943">
        <v>92</v>
      </c>
      <c r="I5943">
        <v>5</v>
      </c>
    </row>
    <row r="5944" spans="1:9" x14ac:dyDescent="0.25">
      <c r="A5944" t="s">
        <v>391</v>
      </c>
      <c r="B5944" t="s">
        <v>392</v>
      </c>
      <c r="C5944">
        <v>2021</v>
      </c>
      <c r="D5944" t="s">
        <v>11</v>
      </c>
      <c r="E5944" t="s">
        <v>19</v>
      </c>
      <c r="F5944" t="s">
        <v>26</v>
      </c>
      <c r="G5944">
        <v>109</v>
      </c>
      <c r="H5944">
        <v>112</v>
      </c>
      <c r="I5944">
        <v>2</v>
      </c>
    </row>
    <row r="5945" spans="1:9" x14ac:dyDescent="0.25">
      <c r="A5945" t="s">
        <v>391</v>
      </c>
      <c r="B5945" t="s">
        <v>392</v>
      </c>
      <c r="C5945">
        <v>2021</v>
      </c>
      <c r="D5945" t="s">
        <v>11</v>
      </c>
      <c r="E5945" t="s">
        <v>20</v>
      </c>
      <c r="F5945" t="s">
        <v>26</v>
      </c>
      <c r="G5945">
        <v>128</v>
      </c>
      <c r="H5945">
        <v>159</v>
      </c>
      <c r="I5945">
        <v>32</v>
      </c>
    </row>
    <row r="5946" spans="1:9" x14ac:dyDescent="0.25">
      <c r="A5946" t="s">
        <v>391</v>
      </c>
      <c r="B5946" t="s">
        <v>392</v>
      </c>
      <c r="C5946">
        <v>2021</v>
      </c>
      <c r="D5946" t="s">
        <v>21</v>
      </c>
      <c r="E5946" t="s">
        <v>12</v>
      </c>
      <c r="F5946" t="s">
        <v>26</v>
      </c>
      <c r="G5946">
        <v>17</v>
      </c>
      <c r="H5946">
        <v>17</v>
      </c>
      <c r="I5946">
        <v>0</v>
      </c>
    </row>
    <row r="5947" spans="1:9" x14ac:dyDescent="0.25">
      <c r="A5947" t="s">
        <v>391</v>
      </c>
      <c r="B5947" t="s">
        <v>392</v>
      </c>
      <c r="C5947">
        <v>2021</v>
      </c>
      <c r="D5947" t="s">
        <v>21</v>
      </c>
      <c r="E5947" t="s">
        <v>14</v>
      </c>
      <c r="F5947" t="s">
        <v>26</v>
      </c>
      <c r="G5947">
        <v>14</v>
      </c>
      <c r="H5947">
        <v>14</v>
      </c>
      <c r="I5947">
        <v>0</v>
      </c>
    </row>
    <row r="5948" spans="1:9" x14ac:dyDescent="0.25">
      <c r="A5948" t="s">
        <v>391</v>
      </c>
      <c r="B5948" t="s">
        <v>392</v>
      </c>
      <c r="C5948">
        <v>2021</v>
      </c>
      <c r="D5948" t="s">
        <v>21</v>
      </c>
      <c r="E5948" t="s">
        <v>15</v>
      </c>
      <c r="F5948" t="s">
        <v>26</v>
      </c>
      <c r="G5948">
        <v>32</v>
      </c>
      <c r="H5948">
        <v>35</v>
      </c>
      <c r="I5948">
        <v>3</v>
      </c>
    </row>
    <row r="5949" spans="1:9" x14ac:dyDescent="0.25">
      <c r="A5949" t="s">
        <v>391</v>
      </c>
      <c r="B5949" t="s">
        <v>392</v>
      </c>
      <c r="C5949">
        <v>2021</v>
      </c>
      <c r="D5949" t="s">
        <v>21</v>
      </c>
      <c r="E5949" t="s">
        <v>16</v>
      </c>
      <c r="F5949" t="s">
        <v>26</v>
      </c>
      <c r="G5949">
        <v>61</v>
      </c>
      <c r="H5949">
        <v>69</v>
      </c>
      <c r="I5949">
        <v>8</v>
      </c>
    </row>
    <row r="5950" spans="1:9" x14ac:dyDescent="0.25">
      <c r="A5950" t="s">
        <v>391</v>
      </c>
      <c r="B5950" t="s">
        <v>392</v>
      </c>
      <c r="C5950">
        <v>2021</v>
      </c>
      <c r="D5950" t="s">
        <v>21</v>
      </c>
      <c r="E5950" t="s">
        <v>17</v>
      </c>
      <c r="F5950" t="s">
        <v>26</v>
      </c>
      <c r="G5950">
        <v>121</v>
      </c>
      <c r="H5950">
        <v>133</v>
      </c>
      <c r="I5950">
        <v>11</v>
      </c>
    </row>
    <row r="5951" spans="1:9" x14ac:dyDescent="0.25">
      <c r="A5951" t="s">
        <v>391</v>
      </c>
      <c r="B5951" t="s">
        <v>392</v>
      </c>
      <c r="C5951">
        <v>2021</v>
      </c>
      <c r="D5951" t="s">
        <v>21</v>
      </c>
      <c r="E5951" t="s">
        <v>18</v>
      </c>
      <c r="F5951" t="s">
        <v>26</v>
      </c>
      <c r="G5951">
        <v>139</v>
      </c>
      <c r="H5951">
        <v>147</v>
      </c>
      <c r="I5951">
        <v>9</v>
      </c>
    </row>
    <row r="5952" spans="1:9" x14ac:dyDescent="0.25">
      <c r="A5952" t="s">
        <v>391</v>
      </c>
      <c r="B5952" t="s">
        <v>392</v>
      </c>
      <c r="C5952">
        <v>2021</v>
      </c>
      <c r="D5952" t="s">
        <v>21</v>
      </c>
      <c r="E5952" t="s">
        <v>19</v>
      </c>
      <c r="F5952" t="s">
        <v>26</v>
      </c>
      <c r="G5952">
        <v>138</v>
      </c>
      <c r="H5952">
        <v>141</v>
      </c>
      <c r="I5952">
        <v>3</v>
      </c>
    </row>
    <row r="5953" spans="1:9" x14ac:dyDescent="0.25">
      <c r="A5953" t="s">
        <v>391</v>
      </c>
      <c r="B5953" t="s">
        <v>392</v>
      </c>
      <c r="C5953">
        <v>2021</v>
      </c>
      <c r="D5953" t="s">
        <v>21</v>
      </c>
      <c r="E5953" t="s">
        <v>20</v>
      </c>
      <c r="F5953" t="s">
        <v>26</v>
      </c>
      <c r="G5953">
        <v>101</v>
      </c>
      <c r="H5953">
        <v>115</v>
      </c>
      <c r="I5953">
        <v>14</v>
      </c>
    </row>
    <row r="5954" spans="1:9" x14ac:dyDescent="0.25">
      <c r="A5954" t="s">
        <v>393</v>
      </c>
      <c r="B5954" t="s">
        <v>394</v>
      </c>
      <c r="C5954">
        <v>2020</v>
      </c>
      <c r="D5954" t="s">
        <v>11</v>
      </c>
      <c r="E5954" t="s">
        <v>12</v>
      </c>
      <c r="F5954" t="s">
        <v>13</v>
      </c>
      <c r="G5954">
        <v>4924</v>
      </c>
      <c r="H5954">
        <v>4926</v>
      </c>
      <c r="I5954">
        <v>0</v>
      </c>
    </row>
    <row r="5955" spans="1:9" x14ac:dyDescent="0.25">
      <c r="A5955" t="s">
        <v>393</v>
      </c>
      <c r="B5955" t="s">
        <v>394</v>
      </c>
      <c r="C5955">
        <v>2020</v>
      </c>
      <c r="D5955" t="s">
        <v>11</v>
      </c>
      <c r="E5955" t="s">
        <v>14</v>
      </c>
      <c r="F5955" t="s">
        <v>13</v>
      </c>
      <c r="G5955">
        <v>1520</v>
      </c>
      <c r="H5955">
        <v>1308</v>
      </c>
      <c r="I5955">
        <v>-221</v>
      </c>
    </row>
    <row r="5956" spans="1:9" x14ac:dyDescent="0.25">
      <c r="A5956" t="s">
        <v>393</v>
      </c>
      <c r="B5956" t="s">
        <v>394</v>
      </c>
      <c r="C5956">
        <v>2020</v>
      </c>
      <c r="D5956" t="s">
        <v>11</v>
      </c>
      <c r="E5956" t="s">
        <v>15</v>
      </c>
      <c r="F5956" t="s">
        <v>13</v>
      </c>
      <c r="G5956">
        <v>2920</v>
      </c>
      <c r="H5956">
        <v>2759</v>
      </c>
      <c r="I5956">
        <v>-169</v>
      </c>
    </row>
    <row r="5957" spans="1:9" x14ac:dyDescent="0.25">
      <c r="A5957" t="s">
        <v>393</v>
      </c>
      <c r="B5957" t="s">
        <v>394</v>
      </c>
      <c r="C5957">
        <v>2020</v>
      </c>
      <c r="D5957" t="s">
        <v>11</v>
      </c>
      <c r="E5957" t="s">
        <v>16</v>
      </c>
      <c r="F5957" t="s">
        <v>13</v>
      </c>
      <c r="G5957">
        <v>5610</v>
      </c>
      <c r="H5957">
        <v>5612</v>
      </c>
      <c r="I5957">
        <v>0</v>
      </c>
    </row>
    <row r="5958" spans="1:9" x14ac:dyDescent="0.25">
      <c r="A5958" t="s">
        <v>393</v>
      </c>
      <c r="B5958" t="s">
        <v>394</v>
      </c>
      <c r="C5958">
        <v>2020</v>
      </c>
      <c r="D5958" t="s">
        <v>11</v>
      </c>
      <c r="E5958" t="s">
        <v>17</v>
      </c>
      <c r="F5958" t="s">
        <v>13</v>
      </c>
      <c r="G5958">
        <v>11075</v>
      </c>
      <c r="H5958">
        <v>11327</v>
      </c>
      <c r="I5958">
        <v>256</v>
      </c>
    </row>
    <row r="5959" spans="1:9" x14ac:dyDescent="0.25">
      <c r="A5959" t="s">
        <v>393</v>
      </c>
      <c r="B5959" t="s">
        <v>394</v>
      </c>
      <c r="C5959">
        <v>2020</v>
      </c>
      <c r="D5959" t="s">
        <v>11</v>
      </c>
      <c r="E5959" t="s">
        <v>18</v>
      </c>
      <c r="F5959" t="s">
        <v>13</v>
      </c>
      <c r="G5959">
        <v>15096</v>
      </c>
      <c r="H5959">
        <v>15324</v>
      </c>
      <c r="I5959">
        <v>229</v>
      </c>
    </row>
    <row r="5960" spans="1:9" x14ac:dyDescent="0.25">
      <c r="A5960" t="s">
        <v>393</v>
      </c>
      <c r="B5960" t="s">
        <v>394</v>
      </c>
      <c r="C5960">
        <v>2020</v>
      </c>
      <c r="D5960" t="s">
        <v>11</v>
      </c>
      <c r="E5960" t="s">
        <v>19</v>
      </c>
      <c r="F5960" t="s">
        <v>13</v>
      </c>
      <c r="G5960">
        <v>20566</v>
      </c>
      <c r="H5960">
        <v>19389</v>
      </c>
      <c r="I5960">
        <v>-1229</v>
      </c>
    </row>
    <row r="5961" spans="1:9" x14ac:dyDescent="0.25">
      <c r="A5961" t="s">
        <v>393</v>
      </c>
      <c r="B5961" t="s">
        <v>394</v>
      </c>
      <c r="C5961">
        <v>2020</v>
      </c>
      <c r="D5961" t="s">
        <v>11</v>
      </c>
      <c r="E5961" t="s">
        <v>20</v>
      </c>
      <c r="F5961" t="s">
        <v>13</v>
      </c>
      <c r="G5961">
        <v>13506</v>
      </c>
      <c r="H5961">
        <v>14143</v>
      </c>
      <c r="I5961">
        <v>654</v>
      </c>
    </row>
    <row r="5962" spans="1:9" x14ac:dyDescent="0.25">
      <c r="A5962" t="s">
        <v>393</v>
      </c>
      <c r="B5962" t="s">
        <v>394</v>
      </c>
      <c r="C5962">
        <v>2020</v>
      </c>
      <c r="D5962" t="s">
        <v>21</v>
      </c>
      <c r="E5962" t="s">
        <v>12</v>
      </c>
      <c r="F5962" t="s">
        <v>13</v>
      </c>
      <c r="G5962">
        <v>10145</v>
      </c>
      <c r="H5962">
        <v>10150</v>
      </c>
      <c r="I5962">
        <v>0</v>
      </c>
    </row>
    <row r="5963" spans="1:9" x14ac:dyDescent="0.25">
      <c r="A5963" t="s">
        <v>393</v>
      </c>
      <c r="B5963" t="s">
        <v>394</v>
      </c>
      <c r="C5963">
        <v>2020</v>
      </c>
      <c r="D5963" t="s">
        <v>21</v>
      </c>
      <c r="E5963" t="s">
        <v>14</v>
      </c>
      <c r="F5963" t="s">
        <v>13</v>
      </c>
      <c r="G5963">
        <v>6920</v>
      </c>
      <c r="H5963">
        <v>5830</v>
      </c>
      <c r="I5963">
        <v>-1132</v>
      </c>
    </row>
    <row r="5964" spans="1:9" x14ac:dyDescent="0.25">
      <c r="A5964" t="s">
        <v>393</v>
      </c>
      <c r="B5964" t="s">
        <v>394</v>
      </c>
      <c r="C5964">
        <v>2020</v>
      </c>
      <c r="D5964" t="s">
        <v>21</v>
      </c>
      <c r="E5964" t="s">
        <v>15</v>
      </c>
      <c r="F5964" t="s">
        <v>13</v>
      </c>
      <c r="G5964">
        <v>7715</v>
      </c>
      <c r="H5964">
        <v>7159</v>
      </c>
      <c r="I5964">
        <v>-579</v>
      </c>
    </row>
    <row r="5965" spans="1:9" x14ac:dyDescent="0.25">
      <c r="A5965" t="s">
        <v>393</v>
      </c>
      <c r="B5965" t="s">
        <v>394</v>
      </c>
      <c r="C5965">
        <v>2020</v>
      </c>
      <c r="D5965" t="s">
        <v>21</v>
      </c>
      <c r="E5965" t="s">
        <v>16</v>
      </c>
      <c r="F5965" t="s">
        <v>13</v>
      </c>
      <c r="G5965">
        <v>11458</v>
      </c>
      <c r="H5965">
        <v>11599</v>
      </c>
      <c r="I5965">
        <v>140</v>
      </c>
    </row>
    <row r="5966" spans="1:9" x14ac:dyDescent="0.25">
      <c r="A5966" t="s">
        <v>393</v>
      </c>
      <c r="B5966" t="s">
        <v>394</v>
      </c>
      <c r="C5966">
        <v>2020</v>
      </c>
      <c r="D5966" t="s">
        <v>21</v>
      </c>
      <c r="E5966" t="s">
        <v>17</v>
      </c>
      <c r="F5966" t="s">
        <v>13</v>
      </c>
      <c r="G5966">
        <v>20237</v>
      </c>
      <c r="H5966">
        <v>21711</v>
      </c>
      <c r="I5966">
        <v>1518</v>
      </c>
    </row>
    <row r="5967" spans="1:9" x14ac:dyDescent="0.25">
      <c r="A5967" t="s">
        <v>393</v>
      </c>
      <c r="B5967" t="s">
        <v>394</v>
      </c>
      <c r="C5967">
        <v>2020</v>
      </c>
      <c r="D5967" t="s">
        <v>21</v>
      </c>
      <c r="E5967" t="s">
        <v>18</v>
      </c>
      <c r="F5967" t="s">
        <v>13</v>
      </c>
      <c r="G5967">
        <v>22498</v>
      </c>
      <c r="H5967">
        <v>24273</v>
      </c>
      <c r="I5967">
        <v>1828</v>
      </c>
    </row>
    <row r="5968" spans="1:9" x14ac:dyDescent="0.25">
      <c r="A5968" t="s">
        <v>393</v>
      </c>
      <c r="B5968" t="s">
        <v>394</v>
      </c>
      <c r="C5968">
        <v>2020</v>
      </c>
      <c r="D5968" t="s">
        <v>21</v>
      </c>
      <c r="E5968" t="s">
        <v>19</v>
      </c>
      <c r="F5968" t="s">
        <v>13</v>
      </c>
      <c r="G5968">
        <v>20471</v>
      </c>
      <c r="H5968">
        <v>20799</v>
      </c>
      <c r="I5968">
        <v>330</v>
      </c>
    </row>
    <row r="5969" spans="1:9" x14ac:dyDescent="0.25">
      <c r="A5969" t="s">
        <v>393</v>
      </c>
      <c r="B5969" t="s">
        <v>394</v>
      </c>
      <c r="C5969">
        <v>2020</v>
      </c>
      <c r="D5969" t="s">
        <v>21</v>
      </c>
      <c r="E5969" t="s">
        <v>20</v>
      </c>
      <c r="F5969" t="s">
        <v>13</v>
      </c>
      <c r="G5969">
        <v>7098</v>
      </c>
      <c r="H5969">
        <v>7779</v>
      </c>
      <c r="I5969">
        <v>703</v>
      </c>
    </row>
    <row r="5970" spans="1:9" x14ac:dyDescent="0.25">
      <c r="A5970" t="s">
        <v>393</v>
      </c>
      <c r="B5970" t="s">
        <v>394</v>
      </c>
      <c r="C5970">
        <v>2021</v>
      </c>
      <c r="D5970" t="s">
        <v>11</v>
      </c>
      <c r="E5970" t="s">
        <v>12</v>
      </c>
      <c r="F5970" t="s">
        <v>13</v>
      </c>
      <c r="G5970">
        <v>4737</v>
      </c>
      <c r="H5970">
        <v>4738</v>
      </c>
      <c r="I5970">
        <v>0</v>
      </c>
    </row>
    <row r="5971" spans="1:9" x14ac:dyDescent="0.25">
      <c r="A5971" t="s">
        <v>393</v>
      </c>
      <c r="B5971" t="s">
        <v>394</v>
      </c>
      <c r="C5971">
        <v>2021</v>
      </c>
      <c r="D5971" t="s">
        <v>11</v>
      </c>
      <c r="E5971" t="s">
        <v>14</v>
      </c>
      <c r="F5971" t="s">
        <v>13</v>
      </c>
      <c r="G5971">
        <v>1447</v>
      </c>
      <c r="H5971">
        <v>1461</v>
      </c>
      <c r="I5971">
        <v>13</v>
      </c>
    </row>
    <row r="5972" spans="1:9" x14ac:dyDescent="0.25">
      <c r="A5972" t="s">
        <v>393</v>
      </c>
      <c r="B5972" t="s">
        <v>394</v>
      </c>
      <c r="C5972">
        <v>2021</v>
      </c>
      <c r="D5972" t="s">
        <v>11</v>
      </c>
      <c r="E5972" t="s">
        <v>15</v>
      </c>
      <c r="F5972" t="s">
        <v>13</v>
      </c>
      <c r="G5972">
        <v>2889</v>
      </c>
      <c r="H5972">
        <v>3239</v>
      </c>
      <c r="I5972">
        <v>350</v>
      </c>
    </row>
    <row r="5973" spans="1:9" x14ac:dyDescent="0.25">
      <c r="A5973" t="s">
        <v>393</v>
      </c>
      <c r="B5973" t="s">
        <v>394</v>
      </c>
      <c r="C5973">
        <v>2021</v>
      </c>
      <c r="D5973" t="s">
        <v>11</v>
      </c>
      <c r="E5973" t="s">
        <v>16</v>
      </c>
      <c r="F5973" t="s">
        <v>13</v>
      </c>
      <c r="G5973">
        <v>5679</v>
      </c>
      <c r="H5973">
        <v>6770</v>
      </c>
      <c r="I5973">
        <v>1093</v>
      </c>
    </row>
    <row r="5974" spans="1:9" x14ac:dyDescent="0.25">
      <c r="A5974" t="s">
        <v>393</v>
      </c>
      <c r="B5974" t="s">
        <v>394</v>
      </c>
      <c r="C5974">
        <v>2021</v>
      </c>
      <c r="D5974" t="s">
        <v>11</v>
      </c>
      <c r="E5974" t="s">
        <v>17</v>
      </c>
      <c r="F5974" t="s">
        <v>13</v>
      </c>
      <c r="G5974">
        <v>11547</v>
      </c>
      <c r="H5974">
        <v>13361</v>
      </c>
      <c r="I5974">
        <v>1816</v>
      </c>
    </row>
    <row r="5975" spans="1:9" x14ac:dyDescent="0.25">
      <c r="A5975" t="s">
        <v>393</v>
      </c>
      <c r="B5975" t="s">
        <v>394</v>
      </c>
      <c r="C5975">
        <v>2021</v>
      </c>
      <c r="D5975" t="s">
        <v>11</v>
      </c>
      <c r="E5975" t="s">
        <v>18</v>
      </c>
      <c r="F5975" t="s">
        <v>13</v>
      </c>
      <c r="G5975">
        <v>15995</v>
      </c>
      <c r="H5975">
        <v>17466</v>
      </c>
      <c r="I5975">
        <v>1470</v>
      </c>
    </row>
    <row r="5976" spans="1:9" x14ac:dyDescent="0.25">
      <c r="A5976" t="s">
        <v>393</v>
      </c>
      <c r="B5976" t="s">
        <v>394</v>
      </c>
      <c r="C5976">
        <v>2021</v>
      </c>
      <c r="D5976" t="s">
        <v>11</v>
      </c>
      <c r="E5976" t="s">
        <v>19</v>
      </c>
      <c r="F5976" t="s">
        <v>13</v>
      </c>
      <c r="G5976">
        <v>21058</v>
      </c>
      <c r="H5976">
        <v>22256</v>
      </c>
      <c r="I5976">
        <v>1195</v>
      </c>
    </row>
    <row r="5977" spans="1:9" x14ac:dyDescent="0.25">
      <c r="A5977" t="s">
        <v>393</v>
      </c>
      <c r="B5977" t="s">
        <v>394</v>
      </c>
      <c r="C5977">
        <v>2021</v>
      </c>
      <c r="D5977" t="s">
        <v>11</v>
      </c>
      <c r="E5977" t="s">
        <v>20</v>
      </c>
      <c r="F5977" t="s">
        <v>13</v>
      </c>
      <c r="G5977">
        <v>14174</v>
      </c>
      <c r="H5977">
        <v>16789</v>
      </c>
      <c r="I5977">
        <v>2619</v>
      </c>
    </row>
    <row r="5978" spans="1:9" x14ac:dyDescent="0.25">
      <c r="A5978" t="s">
        <v>393</v>
      </c>
      <c r="B5978" t="s">
        <v>394</v>
      </c>
      <c r="C5978">
        <v>2021</v>
      </c>
      <c r="D5978" t="s">
        <v>21</v>
      </c>
      <c r="E5978" t="s">
        <v>12</v>
      </c>
      <c r="F5978" t="s">
        <v>13</v>
      </c>
      <c r="G5978">
        <v>9682</v>
      </c>
      <c r="H5978">
        <v>9685</v>
      </c>
      <c r="I5978">
        <v>0</v>
      </c>
    </row>
    <row r="5979" spans="1:9" x14ac:dyDescent="0.25">
      <c r="A5979" t="s">
        <v>393</v>
      </c>
      <c r="B5979" t="s">
        <v>394</v>
      </c>
      <c r="C5979">
        <v>2021</v>
      </c>
      <c r="D5979" t="s">
        <v>21</v>
      </c>
      <c r="E5979" t="s">
        <v>14</v>
      </c>
      <c r="F5979" t="s">
        <v>13</v>
      </c>
      <c r="G5979">
        <v>6798</v>
      </c>
      <c r="H5979">
        <v>6913</v>
      </c>
      <c r="I5979">
        <v>113</v>
      </c>
    </row>
    <row r="5980" spans="1:9" x14ac:dyDescent="0.25">
      <c r="A5980" t="s">
        <v>393</v>
      </c>
      <c r="B5980" t="s">
        <v>394</v>
      </c>
      <c r="C5980">
        <v>2021</v>
      </c>
      <c r="D5980" t="s">
        <v>21</v>
      </c>
      <c r="E5980" t="s">
        <v>15</v>
      </c>
      <c r="F5980" t="s">
        <v>13</v>
      </c>
      <c r="G5980">
        <v>7845</v>
      </c>
      <c r="H5980">
        <v>8802</v>
      </c>
      <c r="I5980">
        <v>957</v>
      </c>
    </row>
    <row r="5981" spans="1:9" x14ac:dyDescent="0.25">
      <c r="A5981" t="s">
        <v>393</v>
      </c>
      <c r="B5981" t="s">
        <v>394</v>
      </c>
      <c r="C5981">
        <v>2021</v>
      </c>
      <c r="D5981" t="s">
        <v>21</v>
      </c>
      <c r="E5981" t="s">
        <v>16</v>
      </c>
      <c r="F5981" t="s">
        <v>13</v>
      </c>
      <c r="G5981">
        <v>11739</v>
      </c>
      <c r="H5981">
        <v>13816</v>
      </c>
      <c r="I5981">
        <v>2080</v>
      </c>
    </row>
    <row r="5982" spans="1:9" x14ac:dyDescent="0.25">
      <c r="A5982" t="s">
        <v>393</v>
      </c>
      <c r="B5982" t="s">
        <v>394</v>
      </c>
      <c r="C5982">
        <v>2021</v>
      </c>
      <c r="D5982" t="s">
        <v>21</v>
      </c>
      <c r="E5982" t="s">
        <v>17</v>
      </c>
      <c r="F5982" t="s">
        <v>13</v>
      </c>
      <c r="G5982">
        <v>21309</v>
      </c>
      <c r="H5982">
        <v>24116</v>
      </c>
      <c r="I5982">
        <v>2809</v>
      </c>
    </row>
    <row r="5983" spans="1:9" x14ac:dyDescent="0.25">
      <c r="A5983" t="s">
        <v>393</v>
      </c>
      <c r="B5983" t="s">
        <v>394</v>
      </c>
      <c r="C5983">
        <v>2021</v>
      </c>
      <c r="D5983" t="s">
        <v>21</v>
      </c>
      <c r="E5983" t="s">
        <v>18</v>
      </c>
      <c r="F5983" t="s">
        <v>13</v>
      </c>
      <c r="G5983">
        <v>24017</v>
      </c>
      <c r="H5983">
        <v>26398</v>
      </c>
      <c r="I5983">
        <v>2381</v>
      </c>
    </row>
    <row r="5984" spans="1:9" x14ac:dyDescent="0.25">
      <c r="A5984" t="s">
        <v>393</v>
      </c>
      <c r="B5984" t="s">
        <v>394</v>
      </c>
      <c r="C5984">
        <v>2021</v>
      </c>
      <c r="D5984" t="s">
        <v>21</v>
      </c>
      <c r="E5984" t="s">
        <v>19</v>
      </c>
      <c r="F5984" t="s">
        <v>13</v>
      </c>
      <c r="G5984">
        <v>20700</v>
      </c>
      <c r="H5984">
        <v>21846</v>
      </c>
      <c r="I5984">
        <v>1143</v>
      </c>
    </row>
    <row r="5985" spans="1:9" x14ac:dyDescent="0.25">
      <c r="A5985" t="s">
        <v>393</v>
      </c>
      <c r="B5985" t="s">
        <v>394</v>
      </c>
      <c r="C5985">
        <v>2021</v>
      </c>
      <c r="D5985" t="s">
        <v>21</v>
      </c>
      <c r="E5985" t="s">
        <v>20</v>
      </c>
      <c r="F5985" t="s">
        <v>13</v>
      </c>
      <c r="G5985">
        <v>7049</v>
      </c>
      <c r="H5985">
        <v>7819</v>
      </c>
      <c r="I5985">
        <v>770</v>
      </c>
    </row>
    <row r="5986" spans="1:9" x14ac:dyDescent="0.25">
      <c r="A5986" t="s">
        <v>395</v>
      </c>
      <c r="B5986" t="s">
        <v>396</v>
      </c>
      <c r="C5986">
        <v>2020</v>
      </c>
      <c r="D5986" t="s">
        <v>11</v>
      </c>
      <c r="E5986" t="s">
        <v>12</v>
      </c>
      <c r="F5986" t="s">
        <v>13</v>
      </c>
      <c r="G5986">
        <v>21694</v>
      </c>
      <c r="H5986">
        <v>21694</v>
      </c>
      <c r="I5986">
        <v>0</v>
      </c>
    </row>
    <row r="5987" spans="1:9" x14ac:dyDescent="0.25">
      <c r="A5987" t="s">
        <v>395</v>
      </c>
      <c r="B5987" t="s">
        <v>396</v>
      </c>
      <c r="C5987">
        <v>2020</v>
      </c>
      <c r="D5987" t="s">
        <v>11</v>
      </c>
      <c r="E5987" t="s">
        <v>14</v>
      </c>
      <c r="F5987" t="s">
        <v>13</v>
      </c>
      <c r="G5987">
        <v>8435</v>
      </c>
      <c r="H5987">
        <v>7087</v>
      </c>
      <c r="I5987">
        <v>-1347</v>
      </c>
    </row>
    <row r="5988" spans="1:9" x14ac:dyDescent="0.25">
      <c r="A5988" t="s">
        <v>395</v>
      </c>
      <c r="B5988" t="s">
        <v>396</v>
      </c>
      <c r="C5988">
        <v>2020</v>
      </c>
      <c r="D5988" t="s">
        <v>11</v>
      </c>
      <c r="E5988" t="s">
        <v>15</v>
      </c>
      <c r="F5988" t="s">
        <v>13</v>
      </c>
      <c r="G5988">
        <v>11608</v>
      </c>
      <c r="H5988">
        <v>10144</v>
      </c>
      <c r="I5988">
        <v>-1464</v>
      </c>
    </row>
    <row r="5989" spans="1:9" x14ac:dyDescent="0.25">
      <c r="A5989" t="s">
        <v>395</v>
      </c>
      <c r="B5989" t="s">
        <v>396</v>
      </c>
      <c r="C5989">
        <v>2020</v>
      </c>
      <c r="D5989" t="s">
        <v>11</v>
      </c>
      <c r="E5989" t="s">
        <v>16</v>
      </c>
      <c r="F5989" t="s">
        <v>13</v>
      </c>
      <c r="G5989">
        <v>18460</v>
      </c>
      <c r="H5989">
        <v>16606</v>
      </c>
      <c r="I5989">
        <v>-1853</v>
      </c>
    </row>
    <row r="5990" spans="1:9" x14ac:dyDescent="0.25">
      <c r="A5990" t="s">
        <v>395</v>
      </c>
      <c r="B5990" t="s">
        <v>396</v>
      </c>
      <c r="C5990">
        <v>2020</v>
      </c>
      <c r="D5990" t="s">
        <v>11</v>
      </c>
      <c r="E5990" t="s">
        <v>17</v>
      </c>
      <c r="F5990" t="s">
        <v>13</v>
      </c>
      <c r="G5990">
        <v>33521</v>
      </c>
      <c r="H5990">
        <v>29920</v>
      </c>
      <c r="I5990">
        <v>-3599</v>
      </c>
    </row>
    <row r="5991" spans="1:9" x14ac:dyDescent="0.25">
      <c r="A5991" t="s">
        <v>395</v>
      </c>
      <c r="B5991" t="s">
        <v>396</v>
      </c>
      <c r="C5991">
        <v>2020</v>
      </c>
      <c r="D5991" t="s">
        <v>11</v>
      </c>
      <c r="E5991" t="s">
        <v>18</v>
      </c>
      <c r="F5991" t="s">
        <v>13</v>
      </c>
      <c r="G5991">
        <v>55820</v>
      </c>
      <c r="H5991">
        <v>50200</v>
      </c>
      <c r="I5991">
        <v>-5618</v>
      </c>
    </row>
    <row r="5992" spans="1:9" x14ac:dyDescent="0.25">
      <c r="A5992" t="s">
        <v>395</v>
      </c>
      <c r="B5992" t="s">
        <v>396</v>
      </c>
      <c r="C5992">
        <v>2020</v>
      </c>
      <c r="D5992" t="s">
        <v>11</v>
      </c>
      <c r="E5992" t="s">
        <v>19</v>
      </c>
      <c r="F5992" t="s">
        <v>13</v>
      </c>
      <c r="G5992">
        <v>77794</v>
      </c>
      <c r="H5992">
        <v>69247</v>
      </c>
      <c r="I5992">
        <v>-8543</v>
      </c>
    </row>
    <row r="5993" spans="1:9" x14ac:dyDescent="0.25">
      <c r="A5993" t="s">
        <v>395</v>
      </c>
      <c r="B5993" t="s">
        <v>396</v>
      </c>
      <c r="C5993">
        <v>2020</v>
      </c>
      <c r="D5993" t="s">
        <v>11</v>
      </c>
      <c r="E5993" t="s">
        <v>20</v>
      </c>
      <c r="F5993" t="s">
        <v>13</v>
      </c>
      <c r="G5993">
        <v>91572</v>
      </c>
      <c r="H5993">
        <v>79938</v>
      </c>
      <c r="I5993">
        <v>-11627</v>
      </c>
    </row>
    <row r="5994" spans="1:9" x14ac:dyDescent="0.25">
      <c r="A5994" t="s">
        <v>395</v>
      </c>
      <c r="B5994" t="s">
        <v>396</v>
      </c>
      <c r="C5994">
        <v>2020</v>
      </c>
      <c r="D5994" t="s">
        <v>21</v>
      </c>
      <c r="E5994" t="s">
        <v>12</v>
      </c>
      <c r="F5994" t="s">
        <v>13</v>
      </c>
      <c r="G5994">
        <v>49313</v>
      </c>
      <c r="H5994">
        <v>49313</v>
      </c>
      <c r="I5994">
        <v>0</v>
      </c>
    </row>
    <row r="5995" spans="1:9" x14ac:dyDescent="0.25">
      <c r="A5995" t="s">
        <v>395</v>
      </c>
      <c r="B5995" t="s">
        <v>396</v>
      </c>
      <c r="C5995">
        <v>2020</v>
      </c>
      <c r="D5995" t="s">
        <v>21</v>
      </c>
      <c r="E5995" t="s">
        <v>14</v>
      </c>
      <c r="F5995" t="s">
        <v>13</v>
      </c>
      <c r="G5995">
        <v>25327</v>
      </c>
      <c r="H5995">
        <v>23321</v>
      </c>
      <c r="I5995">
        <v>-2005</v>
      </c>
    </row>
    <row r="5996" spans="1:9" x14ac:dyDescent="0.25">
      <c r="A5996" t="s">
        <v>395</v>
      </c>
      <c r="B5996" t="s">
        <v>396</v>
      </c>
      <c r="C5996">
        <v>2020</v>
      </c>
      <c r="D5996" t="s">
        <v>21</v>
      </c>
      <c r="E5996" t="s">
        <v>15</v>
      </c>
      <c r="F5996" t="s">
        <v>13</v>
      </c>
      <c r="G5996">
        <v>30850</v>
      </c>
      <c r="H5996">
        <v>29518</v>
      </c>
      <c r="I5996">
        <v>-1331</v>
      </c>
    </row>
    <row r="5997" spans="1:9" x14ac:dyDescent="0.25">
      <c r="A5997" t="s">
        <v>395</v>
      </c>
      <c r="B5997" t="s">
        <v>396</v>
      </c>
      <c r="C5997">
        <v>2020</v>
      </c>
      <c r="D5997" t="s">
        <v>21</v>
      </c>
      <c r="E5997" t="s">
        <v>16</v>
      </c>
      <c r="F5997" t="s">
        <v>13</v>
      </c>
      <c r="G5997">
        <v>42120</v>
      </c>
      <c r="H5997">
        <v>40317</v>
      </c>
      <c r="I5997">
        <v>-1802</v>
      </c>
    </row>
    <row r="5998" spans="1:9" x14ac:dyDescent="0.25">
      <c r="A5998" t="s">
        <v>395</v>
      </c>
      <c r="B5998" t="s">
        <v>396</v>
      </c>
      <c r="C5998">
        <v>2020</v>
      </c>
      <c r="D5998" t="s">
        <v>21</v>
      </c>
      <c r="E5998" t="s">
        <v>17</v>
      </c>
      <c r="F5998" t="s">
        <v>13</v>
      </c>
      <c r="G5998">
        <v>70184</v>
      </c>
      <c r="H5998">
        <v>65553</v>
      </c>
      <c r="I5998">
        <v>-4630</v>
      </c>
    </row>
    <row r="5999" spans="1:9" x14ac:dyDescent="0.25">
      <c r="A5999" t="s">
        <v>395</v>
      </c>
      <c r="B5999" t="s">
        <v>396</v>
      </c>
      <c r="C5999">
        <v>2020</v>
      </c>
      <c r="D5999" t="s">
        <v>21</v>
      </c>
      <c r="E5999" t="s">
        <v>18</v>
      </c>
      <c r="F5999" t="s">
        <v>13</v>
      </c>
      <c r="G5999">
        <v>85814</v>
      </c>
      <c r="H5999">
        <v>79279</v>
      </c>
      <c r="I5999">
        <v>-6531</v>
      </c>
    </row>
    <row r="6000" spans="1:9" x14ac:dyDescent="0.25">
      <c r="A6000" t="s">
        <v>395</v>
      </c>
      <c r="B6000" t="s">
        <v>396</v>
      </c>
      <c r="C6000">
        <v>2020</v>
      </c>
      <c r="D6000" t="s">
        <v>21</v>
      </c>
      <c r="E6000" t="s">
        <v>19</v>
      </c>
      <c r="F6000" t="s">
        <v>13</v>
      </c>
      <c r="G6000">
        <v>74099</v>
      </c>
      <c r="H6000">
        <v>68160</v>
      </c>
      <c r="I6000">
        <v>-5936</v>
      </c>
    </row>
    <row r="6001" spans="1:9" x14ac:dyDescent="0.25">
      <c r="A6001" t="s">
        <v>395</v>
      </c>
      <c r="B6001" t="s">
        <v>396</v>
      </c>
      <c r="C6001">
        <v>2020</v>
      </c>
      <c r="D6001" t="s">
        <v>21</v>
      </c>
      <c r="E6001" t="s">
        <v>20</v>
      </c>
      <c r="F6001" t="s">
        <v>13</v>
      </c>
      <c r="G6001">
        <v>41496</v>
      </c>
      <c r="H6001">
        <v>38483</v>
      </c>
      <c r="I6001">
        <v>-3011</v>
      </c>
    </row>
    <row r="6002" spans="1:9" x14ac:dyDescent="0.25">
      <c r="A6002" t="s">
        <v>395</v>
      </c>
      <c r="B6002" t="s">
        <v>396</v>
      </c>
      <c r="C6002">
        <v>2021</v>
      </c>
      <c r="D6002" t="s">
        <v>11</v>
      </c>
      <c r="E6002" t="s">
        <v>12</v>
      </c>
      <c r="F6002" t="s">
        <v>13</v>
      </c>
      <c r="G6002">
        <v>21244</v>
      </c>
      <c r="H6002">
        <v>21263</v>
      </c>
      <c r="I6002">
        <v>0</v>
      </c>
    </row>
    <row r="6003" spans="1:9" x14ac:dyDescent="0.25">
      <c r="A6003" t="s">
        <v>395</v>
      </c>
      <c r="B6003" t="s">
        <v>396</v>
      </c>
      <c r="C6003">
        <v>2021</v>
      </c>
      <c r="D6003" t="s">
        <v>11</v>
      </c>
      <c r="E6003" t="s">
        <v>14</v>
      </c>
      <c r="F6003" t="s">
        <v>13</v>
      </c>
      <c r="G6003">
        <v>8286</v>
      </c>
      <c r="H6003">
        <v>7662</v>
      </c>
      <c r="I6003">
        <v>-651</v>
      </c>
    </row>
    <row r="6004" spans="1:9" x14ac:dyDescent="0.25">
      <c r="A6004" t="s">
        <v>395</v>
      </c>
      <c r="B6004" t="s">
        <v>396</v>
      </c>
      <c r="C6004">
        <v>2021</v>
      </c>
      <c r="D6004" t="s">
        <v>11</v>
      </c>
      <c r="E6004" t="s">
        <v>15</v>
      </c>
      <c r="F6004" t="s">
        <v>13</v>
      </c>
      <c r="G6004">
        <v>11605</v>
      </c>
      <c r="H6004">
        <v>11935</v>
      </c>
      <c r="I6004">
        <v>330</v>
      </c>
    </row>
    <row r="6005" spans="1:9" x14ac:dyDescent="0.25">
      <c r="A6005" t="s">
        <v>395</v>
      </c>
      <c r="B6005" t="s">
        <v>396</v>
      </c>
      <c r="C6005">
        <v>2021</v>
      </c>
      <c r="D6005" t="s">
        <v>11</v>
      </c>
      <c r="E6005" t="s">
        <v>16</v>
      </c>
      <c r="F6005" t="s">
        <v>13</v>
      </c>
      <c r="G6005">
        <v>18704</v>
      </c>
      <c r="H6005">
        <v>20445</v>
      </c>
      <c r="I6005">
        <v>1778</v>
      </c>
    </row>
    <row r="6006" spans="1:9" x14ac:dyDescent="0.25">
      <c r="A6006" t="s">
        <v>395</v>
      </c>
      <c r="B6006" t="s">
        <v>396</v>
      </c>
      <c r="C6006">
        <v>2021</v>
      </c>
      <c r="D6006" t="s">
        <v>11</v>
      </c>
      <c r="E6006" t="s">
        <v>17</v>
      </c>
      <c r="F6006" t="s">
        <v>13</v>
      </c>
      <c r="G6006">
        <v>33765</v>
      </c>
      <c r="H6006">
        <v>35821</v>
      </c>
      <c r="I6006">
        <v>2089</v>
      </c>
    </row>
    <row r="6007" spans="1:9" x14ac:dyDescent="0.25">
      <c r="A6007" t="s">
        <v>395</v>
      </c>
      <c r="B6007" t="s">
        <v>396</v>
      </c>
      <c r="C6007">
        <v>2021</v>
      </c>
      <c r="D6007" t="s">
        <v>11</v>
      </c>
      <c r="E6007" t="s">
        <v>18</v>
      </c>
      <c r="F6007" t="s">
        <v>13</v>
      </c>
      <c r="G6007">
        <v>58924</v>
      </c>
      <c r="H6007">
        <v>58942</v>
      </c>
      <c r="I6007">
        <v>-36</v>
      </c>
    </row>
    <row r="6008" spans="1:9" x14ac:dyDescent="0.25">
      <c r="A6008" t="s">
        <v>395</v>
      </c>
      <c r="B6008" t="s">
        <v>396</v>
      </c>
      <c r="C6008">
        <v>2021</v>
      </c>
      <c r="D6008" t="s">
        <v>11</v>
      </c>
      <c r="E6008" t="s">
        <v>19</v>
      </c>
      <c r="F6008" t="s">
        <v>13</v>
      </c>
      <c r="G6008">
        <v>77657</v>
      </c>
      <c r="H6008">
        <v>75336</v>
      </c>
      <c r="I6008">
        <v>-2467</v>
      </c>
    </row>
    <row r="6009" spans="1:9" x14ac:dyDescent="0.25">
      <c r="A6009" t="s">
        <v>395</v>
      </c>
      <c r="B6009" t="s">
        <v>396</v>
      </c>
      <c r="C6009">
        <v>2021</v>
      </c>
      <c r="D6009" t="s">
        <v>11</v>
      </c>
      <c r="E6009" t="s">
        <v>20</v>
      </c>
      <c r="F6009" t="s">
        <v>13</v>
      </c>
      <c r="G6009">
        <v>92715</v>
      </c>
      <c r="H6009">
        <v>107493</v>
      </c>
      <c r="I6009">
        <v>15160</v>
      </c>
    </row>
    <row r="6010" spans="1:9" x14ac:dyDescent="0.25">
      <c r="A6010" t="s">
        <v>395</v>
      </c>
      <c r="B6010" t="s">
        <v>396</v>
      </c>
      <c r="C6010">
        <v>2021</v>
      </c>
      <c r="D6010" t="s">
        <v>21</v>
      </c>
      <c r="E6010" t="s">
        <v>12</v>
      </c>
      <c r="F6010" t="s">
        <v>13</v>
      </c>
      <c r="G6010">
        <v>48381</v>
      </c>
      <c r="H6010">
        <v>48425</v>
      </c>
      <c r="I6010">
        <v>0</v>
      </c>
    </row>
    <row r="6011" spans="1:9" x14ac:dyDescent="0.25">
      <c r="A6011" t="s">
        <v>395</v>
      </c>
      <c r="B6011" t="s">
        <v>396</v>
      </c>
      <c r="C6011">
        <v>2021</v>
      </c>
      <c r="D6011" t="s">
        <v>21</v>
      </c>
      <c r="E6011" t="s">
        <v>14</v>
      </c>
      <c r="F6011" t="s">
        <v>13</v>
      </c>
      <c r="G6011">
        <v>24828</v>
      </c>
      <c r="H6011">
        <v>23186</v>
      </c>
      <c r="I6011">
        <v>-1717</v>
      </c>
    </row>
    <row r="6012" spans="1:9" x14ac:dyDescent="0.25">
      <c r="A6012" t="s">
        <v>395</v>
      </c>
      <c r="B6012" t="s">
        <v>396</v>
      </c>
      <c r="C6012">
        <v>2021</v>
      </c>
      <c r="D6012" t="s">
        <v>21</v>
      </c>
      <c r="E6012" t="s">
        <v>15</v>
      </c>
      <c r="F6012" t="s">
        <v>13</v>
      </c>
      <c r="G6012">
        <v>30872</v>
      </c>
      <c r="H6012">
        <v>31793</v>
      </c>
      <c r="I6012">
        <v>922</v>
      </c>
    </row>
    <row r="6013" spans="1:9" x14ac:dyDescent="0.25">
      <c r="A6013" t="s">
        <v>395</v>
      </c>
      <c r="B6013" t="s">
        <v>396</v>
      </c>
      <c r="C6013">
        <v>2021</v>
      </c>
      <c r="D6013" t="s">
        <v>21</v>
      </c>
      <c r="E6013" t="s">
        <v>16</v>
      </c>
      <c r="F6013" t="s">
        <v>13</v>
      </c>
      <c r="G6013">
        <v>42916</v>
      </c>
      <c r="H6013">
        <v>46343</v>
      </c>
      <c r="I6013">
        <v>3495</v>
      </c>
    </row>
    <row r="6014" spans="1:9" x14ac:dyDescent="0.25">
      <c r="A6014" t="s">
        <v>395</v>
      </c>
      <c r="B6014" t="s">
        <v>396</v>
      </c>
      <c r="C6014">
        <v>2021</v>
      </c>
      <c r="D6014" t="s">
        <v>21</v>
      </c>
      <c r="E6014" t="s">
        <v>17</v>
      </c>
      <c r="F6014" t="s">
        <v>13</v>
      </c>
      <c r="G6014">
        <v>70957</v>
      </c>
      <c r="H6014">
        <v>73632</v>
      </c>
      <c r="I6014">
        <v>2693</v>
      </c>
    </row>
    <row r="6015" spans="1:9" x14ac:dyDescent="0.25">
      <c r="A6015" t="s">
        <v>395</v>
      </c>
      <c r="B6015" t="s">
        <v>396</v>
      </c>
      <c r="C6015">
        <v>2021</v>
      </c>
      <c r="D6015" t="s">
        <v>21</v>
      </c>
      <c r="E6015" t="s">
        <v>18</v>
      </c>
      <c r="F6015" t="s">
        <v>13</v>
      </c>
      <c r="G6015">
        <v>91058</v>
      </c>
      <c r="H6015">
        <v>91840</v>
      </c>
      <c r="I6015">
        <v>721</v>
      </c>
    </row>
    <row r="6016" spans="1:9" x14ac:dyDescent="0.25">
      <c r="A6016" t="s">
        <v>395</v>
      </c>
      <c r="B6016" t="s">
        <v>396</v>
      </c>
      <c r="C6016">
        <v>2021</v>
      </c>
      <c r="D6016" t="s">
        <v>21</v>
      </c>
      <c r="E6016" t="s">
        <v>19</v>
      </c>
      <c r="F6016" t="s">
        <v>13</v>
      </c>
      <c r="G6016">
        <v>74470</v>
      </c>
      <c r="H6016">
        <v>72184</v>
      </c>
      <c r="I6016">
        <v>-2428</v>
      </c>
    </row>
    <row r="6017" spans="1:9" x14ac:dyDescent="0.25">
      <c r="A6017" t="s">
        <v>395</v>
      </c>
      <c r="B6017" t="s">
        <v>396</v>
      </c>
      <c r="C6017">
        <v>2021</v>
      </c>
      <c r="D6017" t="s">
        <v>21</v>
      </c>
      <c r="E6017" t="s">
        <v>20</v>
      </c>
      <c r="F6017" t="s">
        <v>13</v>
      </c>
      <c r="G6017">
        <v>41774</v>
      </c>
      <c r="H6017">
        <v>43878</v>
      </c>
      <c r="I6017">
        <v>2132</v>
      </c>
    </row>
    <row r="6018" spans="1:9" x14ac:dyDescent="0.25">
      <c r="A6018" t="s">
        <v>397</v>
      </c>
      <c r="B6018" t="s">
        <v>398</v>
      </c>
      <c r="C6018">
        <v>2020</v>
      </c>
      <c r="D6018" t="s">
        <v>11</v>
      </c>
      <c r="E6018" t="s">
        <v>12</v>
      </c>
      <c r="F6018" t="s">
        <v>13</v>
      </c>
      <c r="G6018">
        <v>196</v>
      </c>
      <c r="H6018">
        <v>197</v>
      </c>
      <c r="I6018">
        <v>0</v>
      </c>
    </row>
    <row r="6019" spans="1:9" x14ac:dyDescent="0.25">
      <c r="A6019" t="s">
        <v>397</v>
      </c>
      <c r="B6019" t="s">
        <v>398</v>
      </c>
      <c r="C6019">
        <v>2020</v>
      </c>
      <c r="D6019" t="s">
        <v>11</v>
      </c>
      <c r="E6019" t="s">
        <v>14</v>
      </c>
      <c r="F6019" t="s">
        <v>13</v>
      </c>
      <c r="G6019">
        <v>42</v>
      </c>
      <c r="H6019">
        <v>36</v>
      </c>
      <c r="I6019">
        <v>-8</v>
      </c>
    </row>
    <row r="6020" spans="1:9" x14ac:dyDescent="0.25">
      <c r="A6020" t="s">
        <v>397</v>
      </c>
      <c r="B6020" t="s">
        <v>398</v>
      </c>
      <c r="C6020">
        <v>2020</v>
      </c>
      <c r="D6020" t="s">
        <v>11</v>
      </c>
      <c r="E6020" t="s">
        <v>15</v>
      </c>
      <c r="F6020" t="s">
        <v>13</v>
      </c>
      <c r="G6020">
        <v>52</v>
      </c>
      <c r="H6020">
        <v>49</v>
      </c>
      <c r="I6020">
        <v>-4</v>
      </c>
    </row>
    <row r="6021" spans="1:9" x14ac:dyDescent="0.25">
      <c r="A6021" t="s">
        <v>397</v>
      </c>
      <c r="B6021" t="s">
        <v>398</v>
      </c>
      <c r="C6021">
        <v>2020</v>
      </c>
      <c r="D6021" t="s">
        <v>11</v>
      </c>
      <c r="E6021" t="s">
        <v>16</v>
      </c>
      <c r="F6021" t="s">
        <v>13</v>
      </c>
      <c r="G6021">
        <v>81</v>
      </c>
      <c r="H6021">
        <v>81</v>
      </c>
      <c r="I6021">
        <v>-1</v>
      </c>
    </row>
    <row r="6022" spans="1:9" x14ac:dyDescent="0.25">
      <c r="A6022" t="s">
        <v>397</v>
      </c>
      <c r="B6022" t="s">
        <v>398</v>
      </c>
      <c r="C6022">
        <v>2020</v>
      </c>
      <c r="D6022" t="s">
        <v>11</v>
      </c>
      <c r="E6022" t="s">
        <v>17</v>
      </c>
      <c r="F6022" t="s">
        <v>13</v>
      </c>
      <c r="G6022">
        <v>112</v>
      </c>
      <c r="H6022">
        <v>114</v>
      </c>
      <c r="I6022">
        <v>2</v>
      </c>
    </row>
    <row r="6023" spans="1:9" x14ac:dyDescent="0.25">
      <c r="A6023" t="s">
        <v>397</v>
      </c>
      <c r="B6023" t="s">
        <v>398</v>
      </c>
      <c r="C6023">
        <v>2020</v>
      </c>
      <c r="D6023" t="s">
        <v>11</v>
      </c>
      <c r="E6023" t="s">
        <v>18</v>
      </c>
      <c r="F6023" t="s">
        <v>13</v>
      </c>
      <c r="G6023">
        <v>123</v>
      </c>
      <c r="H6023">
        <v>125</v>
      </c>
      <c r="I6023">
        <v>1</v>
      </c>
    </row>
    <row r="6024" spans="1:9" x14ac:dyDescent="0.25">
      <c r="A6024" t="s">
        <v>397</v>
      </c>
      <c r="B6024" t="s">
        <v>398</v>
      </c>
      <c r="C6024">
        <v>2020</v>
      </c>
      <c r="D6024" t="s">
        <v>11</v>
      </c>
      <c r="E6024" t="s">
        <v>19</v>
      </c>
      <c r="F6024" t="s">
        <v>13</v>
      </c>
      <c r="G6024">
        <v>160</v>
      </c>
      <c r="H6024">
        <v>151</v>
      </c>
      <c r="I6024">
        <v>-13</v>
      </c>
    </row>
    <row r="6025" spans="1:9" x14ac:dyDescent="0.25">
      <c r="A6025" t="s">
        <v>397</v>
      </c>
      <c r="B6025" t="s">
        <v>398</v>
      </c>
      <c r="C6025">
        <v>2020</v>
      </c>
      <c r="D6025" t="s">
        <v>11</v>
      </c>
      <c r="E6025" t="s">
        <v>20</v>
      </c>
      <c r="F6025" t="s">
        <v>13</v>
      </c>
      <c r="G6025">
        <v>144</v>
      </c>
      <c r="H6025">
        <v>156</v>
      </c>
      <c r="I6025">
        <v>15</v>
      </c>
    </row>
    <row r="6026" spans="1:9" x14ac:dyDescent="0.25">
      <c r="A6026" t="s">
        <v>397</v>
      </c>
      <c r="B6026" t="s">
        <v>398</v>
      </c>
      <c r="C6026">
        <v>2020</v>
      </c>
      <c r="D6026" t="s">
        <v>21</v>
      </c>
      <c r="E6026" t="s">
        <v>12</v>
      </c>
      <c r="F6026" t="s">
        <v>13</v>
      </c>
      <c r="G6026">
        <v>257</v>
      </c>
      <c r="H6026">
        <v>258</v>
      </c>
      <c r="I6026">
        <v>0</v>
      </c>
    </row>
    <row r="6027" spans="1:9" x14ac:dyDescent="0.25">
      <c r="A6027" t="s">
        <v>397</v>
      </c>
      <c r="B6027" t="s">
        <v>398</v>
      </c>
      <c r="C6027">
        <v>2020</v>
      </c>
      <c r="D6027" t="s">
        <v>21</v>
      </c>
      <c r="E6027" t="s">
        <v>14</v>
      </c>
      <c r="F6027" t="s">
        <v>13</v>
      </c>
      <c r="G6027">
        <v>53</v>
      </c>
      <c r="H6027">
        <v>45</v>
      </c>
      <c r="I6027">
        <v>-11</v>
      </c>
    </row>
    <row r="6028" spans="1:9" x14ac:dyDescent="0.25">
      <c r="A6028" t="s">
        <v>397</v>
      </c>
      <c r="B6028" t="s">
        <v>398</v>
      </c>
      <c r="C6028">
        <v>2020</v>
      </c>
      <c r="D6028" t="s">
        <v>21</v>
      </c>
      <c r="E6028" t="s">
        <v>15</v>
      </c>
      <c r="F6028" t="s">
        <v>13</v>
      </c>
      <c r="G6028">
        <v>73</v>
      </c>
      <c r="H6028">
        <v>68</v>
      </c>
      <c r="I6028">
        <v>-7</v>
      </c>
    </row>
    <row r="6029" spans="1:9" x14ac:dyDescent="0.25">
      <c r="A6029" t="s">
        <v>397</v>
      </c>
      <c r="B6029" t="s">
        <v>398</v>
      </c>
      <c r="C6029">
        <v>2020</v>
      </c>
      <c r="D6029" t="s">
        <v>21</v>
      </c>
      <c r="E6029" t="s">
        <v>16</v>
      </c>
      <c r="F6029" t="s">
        <v>13</v>
      </c>
      <c r="G6029">
        <v>114</v>
      </c>
      <c r="H6029">
        <v>115</v>
      </c>
      <c r="I6029">
        <v>1</v>
      </c>
    </row>
    <row r="6030" spans="1:9" x14ac:dyDescent="0.25">
      <c r="A6030" t="s">
        <v>397</v>
      </c>
      <c r="B6030" t="s">
        <v>398</v>
      </c>
      <c r="C6030">
        <v>2020</v>
      </c>
      <c r="D6030" t="s">
        <v>21</v>
      </c>
      <c r="E6030" t="s">
        <v>17</v>
      </c>
      <c r="F6030" t="s">
        <v>13</v>
      </c>
      <c r="G6030">
        <v>183</v>
      </c>
      <c r="H6030">
        <v>196</v>
      </c>
      <c r="I6030">
        <v>15</v>
      </c>
    </row>
    <row r="6031" spans="1:9" x14ac:dyDescent="0.25">
      <c r="A6031" t="s">
        <v>397</v>
      </c>
      <c r="B6031" t="s">
        <v>398</v>
      </c>
      <c r="C6031">
        <v>2020</v>
      </c>
      <c r="D6031" t="s">
        <v>21</v>
      </c>
      <c r="E6031" t="s">
        <v>18</v>
      </c>
      <c r="F6031" t="s">
        <v>13</v>
      </c>
      <c r="G6031">
        <v>249</v>
      </c>
      <c r="H6031">
        <v>268</v>
      </c>
      <c r="I6031">
        <v>23</v>
      </c>
    </row>
    <row r="6032" spans="1:9" x14ac:dyDescent="0.25">
      <c r="A6032" t="s">
        <v>397</v>
      </c>
      <c r="B6032" t="s">
        <v>398</v>
      </c>
      <c r="C6032">
        <v>2020</v>
      </c>
      <c r="D6032" t="s">
        <v>21</v>
      </c>
      <c r="E6032" t="s">
        <v>19</v>
      </c>
      <c r="F6032" t="s">
        <v>13</v>
      </c>
      <c r="G6032">
        <v>237</v>
      </c>
      <c r="H6032">
        <v>240</v>
      </c>
      <c r="I6032">
        <v>3</v>
      </c>
    </row>
    <row r="6033" spans="1:9" x14ac:dyDescent="0.25">
      <c r="A6033" t="s">
        <v>397</v>
      </c>
      <c r="B6033" t="s">
        <v>398</v>
      </c>
      <c r="C6033">
        <v>2020</v>
      </c>
      <c r="D6033" t="s">
        <v>21</v>
      </c>
      <c r="E6033" t="s">
        <v>20</v>
      </c>
      <c r="F6033" t="s">
        <v>13</v>
      </c>
      <c r="G6033">
        <v>132</v>
      </c>
      <c r="H6033">
        <v>153</v>
      </c>
      <c r="I6033">
        <v>27</v>
      </c>
    </row>
    <row r="6034" spans="1:9" x14ac:dyDescent="0.25">
      <c r="A6034" t="s">
        <v>397</v>
      </c>
      <c r="B6034" t="s">
        <v>398</v>
      </c>
      <c r="C6034">
        <v>2021</v>
      </c>
      <c r="D6034" t="s">
        <v>11</v>
      </c>
      <c r="E6034" t="s">
        <v>12</v>
      </c>
      <c r="F6034" t="s">
        <v>13</v>
      </c>
      <c r="G6034">
        <v>198</v>
      </c>
      <c r="H6034">
        <v>199</v>
      </c>
      <c r="I6034">
        <v>0</v>
      </c>
    </row>
    <row r="6035" spans="1:9" x14ac:dyDescent="0.25">
      <c r="A6035" t="s">
        <v>397</v>
      </c>
      <c r="B6035" t="s">
        <v>398</v>
      </c>
      <c r="C6035">
        <v>2021</v>
      </c>
      <c r="D6035" t="s">
        <v>11</v>
      </c>
      <c r="E6035" t="s">
        <v>14</v>
      </c>
      <c r="F6035" t="s">
        <v>13</v>
      </c>
      <c r="G6035">
        <v>42</v>
      </c>
      <c r="H6035">
        <v>42</v>
      </c>
      <c r="I6035">
        <v>-1</v>
      </c>
    </row>
    <row r="6036" spans="1:9" x14ac:dyDescent="0.25">
      <c r="A6036" t="s">
        <v>397</v>
      </c>
      <c r="B6036" t="s">
        <v>398</v>
      </c>
      <c r="C6036">
        <v>2021</v>
      </c>
      <c r="D6036" t="s">
        <v>11</v>
      </c>
      <c r="E6036" t="s">
        <v>15</v>
      </c>
      <c r="F6036" t="s">
        <v>13</v>
      </c>
      <c r="G6036">
        <v>55</v>
      </c>
      <c r="H6036">
        <v>60</v>
      </c>
      <c r="I6036">
        <v>5</v>
      </c>
    </row>
    <row r="6037" spans="1:9" x14ac:dyDescent="0.25">
      <c r="A6037" t="s">
        <v>397</v>
      </c>
      <c r="B6037" t="s">
        <v>398</v>
      </c>
      <c r="C6037">
        <v>2021</v>
      </c>
      <c r="D6037" t="s">
        <v>11</v>
      </c>
      <c r="E6037" t="s">
        <v>16</v>
      </c>
      <c r="F6037" t="s">
        <v>13</v>
      </c>
      <c r="G6037">
        <v>83</v>
      </c>
      <c r="H6037">
        <v>96</v>
      </c>
      <c r="I6037">
        <v>14</v>
      </c>
    </row>
    <row r="6038" spans="1:9" x14ac:dyDescent="0.25">
      <c r="A6038" t="s">
        <v>397</v>
      </c>
      <c r="B6038" t="s">
        <v>398</v>
      </c>
      <c r="C6038">
        <v>2021</v>
      </c>
      <c r="D6038" t="s">
        <v>11</v>
      </c>
      <c r="E6038" t="s">
        <v>17</v>
      </c>
      <c r="F6038" t="s">
        <v>13</v>
      </c>
      <c r="G6038">
        <v>119</v>
      </c>
      <c r="H6038">
        <v>134</v>
      </c>
      <c r="I6038">
        <v>16</v>
      </c>
    </row>
    <row r="6039" spans="1:9" x14ac:dyDescent="0.25">
      <c r="A6039" t="s">
        <v>397</v>
      </c>
      <c r="B6039" t="s">
        <v>398</v>
      </c>
      <c r="C6039">
        <v>2021</v>
      </c>
      <c r="D6039" t="s">
        <v>11</v>
      </c>
      <c r="E6039" t="s">
        <v>18</v>
      </c>
      <c r="F6039" t="s">
        <v>13</v>
      </c>
      <c r="G6039">
        <v>129</v>
      </c>
      <c r="H6039">
        <v>138</v>
      </c>
      <c r="I6039">
        <v>9</v>
      </c>
    </row>
    <row r="6040" spans="1:9" x14ac:dyDescent="0.25">
      <c r="A6040" t="s">
        <v>397</v>
      </c>
      <c r="B6040" t="s">
        <v>398</v>
      </c>
      <c r="C6040">
        <v>2021</v>
      </c>
      <c r="D6040" t="s">
        <v>11</v>
      </c>
      <c r="E6040" t="s">
        <v>19</v>
      </c>
      <c r="F6040" t="s">
        <v>13</v>
      </c>
      <c r="G6040">
        <v>157</v>
      </c>
      <c r="H6040">
        <v>163</v>
      </c>
      <c r="I6040">
        <v>5</v>
      </c>
    </row>
    <row r="6041" spans="1:9" x14ac:dyDescent="0.25">
      <c r="A6041" t="s">
        <v>397</v>
      </c>
      <c r="B6041" t="s">
        <v>398</v>
      </c>
      <c r="C6041">
        <v>2021</v>
      </c>
      <c r="D6041" t="s">
        <v>11</v>
      </c>
      <c r="E6041" t="s">
        <v>20</v>
      </c>
      <c r="F6041" t="s">
        <v>13</v>
      </c>
      <c r="G6041">
        <v>141</v>
      </c>
      <c r="H6041">
        <v>167</v>
      </c>
      <c r="I6041">
        <v>26</v>
      </c>
    </row>
    <row r="6042" spans="1:9" x14ac:dyDescent="0.25">
      <c r="A6042" t="s">
        <v>397</v>
      </c>
      <c r="B6042" t="s">
        <v>398</v>
      </c>
      <c r="C6042">
        <v>2021</v>
      </c>
      <c r="D6042" t="s">
        <v>21</v>
      </c>
      <c r="E6042" t="s">
        <v>12</v>
      </c>
      <c r="F6042" t="s">
        <v>13</v>
      </c>
      <c r="G6042">
        <v>260</v>
      </c>
      <c r="H6042">
        <v>260</v>
      </c>
      <c r="I6042">
        <v>0</v>
      </c>
    </row>
    <row r="6043" spans="1:9" x14ac:dyDescent="0.25">
      <c r="A6043" t="s">
        <v>397</v>
      </c>
      <c r="B6043" t="s">
        <v>398</v>
      </c>
      <c r="C6043">
        <v>2021</v>
      </c>
      <c r="D6043" t="s">
        <v>21</v>
      </c>
      <c r="E6043" t="s">
        <v>14</v>
      </c>
      <c r="F6043" t="s">
        <v>13</v>
      </c>
      <c r="G6043">
        <v>55</v>
      </c>
      <c r="H6043">
        <v>54</v>
      </c>
      <c r="I6043">
        <v>0</v>
      </c>
    </row>
    <row r="6044" spans="1:9" x14ac:dyDescent="0.25">
      <c r="A6044" t="s">
        <v>397</v>
      </c>
      <c r="B6044" t="s">
        <v>398</v>
      </c>
      <c r="C6044">
        <v>2021</v>
      </c>
      <c r="D6044" t="s">
        <v>21</v>
      </c>
      <c r="E6044" t="s">
        <v>15</v>
      </c>
      <c r="F6044" t="s">
        <v>13</v>
      </c>
      <c r="G6044">
        <v>78</v>
      </c>
      <c r="H6044">
        <v>86</v>
      </c>
      <c r="I6044">
        <v>8</v>
      </c>
    </row>
    <row r="6045" spans="1:9" x14ac:dyDescent="0.25">
      <c r="A6045" t="s">
        <v>397</v>
      </c>
      <c r="B6045" t="s">
        <v>398</v>
      </c>
      <c r="C6045">
        <v>2021</v>
      </c>
      <c r="D6045" t="s">
        <v>21</v>
      </c>
      <c r="E6045" t="s">
        <v>16</v>
      </c>
      <c r="F6045" t="s">
        <v>13</v>
      </c>
      <c r="G6045">
        <v>119</v>
      </c>
      <c r="H6045">
        <v>137</v>
      </c>
      <c r="I6045">
        <v>18</v>
      </c>
    </row>
    <row r="6046" spans="1:9" x14ac:dyDescent="0.25">
      <c r="A6046" t="s">
        <v>397</v>
      </c>
      <c r="B6046" t="s">
        <v>398</v>
      </c>
      <c r="C6046">
        <v>2021</v>
      </c>
      <c r="D6046" t="s">
        <v>21</v>
      </c>
      <c r="E6046" t="s">
        <v>17</v>
      </c>
      <c r="F6046" t="s">
        <v>13</v>
      </c>
      <c r="G6046">
        <v>190</v>
      </c>
      <c r="H6046">
        <v>210</v>
      </c>
      <c r="I6046">
        <v>20</v>
      </c>
    </row>
    <row r="6047" spans="1:9" x14ac:dyDescent="0.25">
      <c r="A6047" t="s">
        <v>397</v>
      </c>
      <c r="B6047" t="s">
        <v>398</v>
      </c>
      <c r="C6047">
        <v>2021</v>
      </c>
      <c r="D6047" t="s">
        <v>21</v>
      </c>
      <c r="E6047" t="s">
        <v>18</v>
      </c>
      <c r="F6047" t="s">
        <v>13</v>
      </c>
      <c r="G6047">
        <v>263</v>
      </c>
      <c r="H6047">
        <v>282</v>
      </c>
      <c r="I6047">
        <v>19</v>
      </c>
    </row>
    <row r="6048" spans="1:9" x14ac:dyDescent="0.25">
      <c r="A6048" t="s">
        <v>397</v>
      </c>
      <c r="B6048" t="s">
        <v>398</v>
      </c>
      <c r="C6048">
        <v>2021</v>
      </c>
      <c r="D6048" t="s">
        <v>21</v>
      </c>
      <c r="E6048" t="s">
        <v>19</v>
      </c>
      <c r="F6048" t="s">
        <v>13</v>
      </c>
      <c r="G6048">
        <v>239</v>
      </c>
      <c r="H6048">
        <v>247</v>
      </c>
      <c r="I6048">
        <v>7</v>
      </c>
    </row>
    <row r="6049" spans="1:9" x14ac:dyDescent="0.25">
      <c r="A6049" t="s">
        <v>397</v>
      </c>
      <c r="B6049" t="s">
        <v>398</v>
      </c>
      <c r="C6049">
        <v>2021</v>
      </c>
      <c r="D6049" t="s">
        <v>21</v>
      </c>
      <c r="E6049" t="s">
        <v>20</v>
      </c>
      <c r="F6049" t="s">
        <v>13</v>
      </c>
      <c r="G6049">
        <v>129</v>
      </c>
      <c r="H6049">
        <v>144</v>
      </c>
      <c r="I6049">
        <v>15</v>
      </c>
    </row>
    <row r="6050" spans="1:9" x14ac:dyDescent="0.25">
      <c r="A6050" t="s">
        <v>399</v>
      </c>
      <c r="B6050" t="s">
        <v>400</v>
      </c>
      <c r="C6050">
        <v>2020</v>
      </c>
      <c r="D6050" t="s">
        <v>11</v>
      </c>
      <c r="E6050" t="s">
        <v>12</v>
      </c>
      <c r="F6050" t="s">
        <v>13</v>
      </c>
      <c r="G6050">
        <v>74</v>
      </c>
      <c r="H6050">
        <v>74</v>
      </c>
      <c r="I6050">
        <v>0</v>
      </c>
    </row>
    <row r="6051" spans="1:9" x14ac:dyDescent="0.25">
      <c r="A6051" t="s">
        <v>399</v>
      </c>
      <c r="B6051" t="s">
        <v>400</v>
      </c>
      <c r="C6051">
        <v>2020</v>
      </c>
      <c r="D6051" t="s">
        <v>11</v>
      </c>
      <c r="E6051" t="s">
        <v>14</v>
      </c>
      <c r="F6051" t="s">
        <v>13</v>
      </c>
      <c r="G6051">
        <v>12</v>
      </c>
      <c r="H6051">
        <v>11</v>
      </c>
      <c r="I6051">
        <v>-2</v>
      </c>
    </row>
    <row r="6052" spans="1:9" x14ac:dyDescent="0.25">
      <c r="A6052" t="s">
        <v>399</v>
      </c>
      <c r="B6052" t="s">
        <v>400</v>
      </c>
      <c r="C6052">
        <v>2020</v>
      </c>
      <c r="D6052" t="s">
        <v>11</v>
      </c>
      <c r="E6052" t="s">
        <v>15</v>
      </c>
      <c r="F6052" t="s">
        <v>13</v>
      </c>
      <c r="G6052">
        <v>22</v>
      </c>
      <c r="H6052">
        <v>21</v>
      </c>
      <c r="I6052">
        <v>-1</v>
      </c>
    </row>
    <row r="6053" spans="1:9" x14ac:dyDescent="0.25">
      <c r="A6053" t="s">
        <v>399</v>
      </c>
      <c r="B6053" t="s">
        <v>400</v>
      </c>
      <c r="C6053">
        <v>2020</v>
      </c>
      <c r="D6053" t="s">
        <v>11</v>
      </c>
      <c r="E6053" t="s">
        <v>16</v>
      </c>
      <c r="F6053" t="s">
        <v>13</v>
      </c>
      <c r="G6053">
        <v>40</v>
      </c>
      <c r="H6053">
        <v>40</v>
      </c>
      <c r="I6053">
        <v>0</v>
      </c>
    </row>
    <row r="6054" spans="1:9" x14ac:dyDescent="0.25">
      <c r="A6054" t="s">
        <v>399</v>
      </c>
      <c r="B6054" t="s">
        <v>400</v>
      </c>
      <c r="C6054">
        <v>2020</v>
      </c>
      <c r="D6054" t="s">
        <v>11</v>
      </c>
      <c r="E6054" t="s">
        <v>17</v>
      </c>
      <c r="F6054" t="s">
        <v>13</v>
      </c>
      <c r="G6054">
        <v>68</v>
      </c>
      <c r="H6054">
        <v>69</v>
      </c>
      <c r="I6054">
        <v>1</v>
      </c>
    </row>
    <row r="6055" spans="1:9" x14ac:dyDescent="0.25">
      <c r="A6055" t="s">
        <v>399</v>
      </c>
      <c r="B6055" t="s">
        <v>400</v>
      </c>
      <c r="C6055">
        <v>2020</v>
      </c>
      <c r="D6055" t="s">
        <v>11</v>
      </c>
      <c r="E6055" t="s">
        <v>18</v>
      </c>
      <c r="F6055" t="s">
        <v>13</v>
      </c>
      <c r="G6055">
        <v>95</v>
      </c>
      <c r="H6055">
        <v>96</v>
      </c>
      <c r="I6055">
        <v>1</v>
      </c>
    </row>
    <row r="6056" spans="1:9" x14ac:dyDescent="0.25">
      <c r="A6056" t="s">
        <v>399</v>
      </c>
      <c r="B6056" t="s">
        <v>400</v>
      </c>
      <c r="C6056">
        <v>2020</v>
      </c>
      <c r="D6056" t="s">
        <v>11</v>
      </c>
      <c r="E6056" t="s">
        <v>19</v>
      </c>
      <c r="F6056" t="s">
        <v>13</v>
      </c>
      <c r="G6056">
        <v>135</v>
      </c>
      <c r="H6056">
        <v>127</v>
      </c>
      <c r="I6056">
        <v>-9</v>
      </c>
    </row>
    <row r="6057" spans="1:9" x14ac:dyDescent="0.25">
      <c r="A6057" t="s">
        <v>399</v>
      </c>
      <c r="B6057" t="s">
        <v>400</v>
      </c>
      <c r="C6057">
        <v>2020</v>
      </c>
      <c r="D6057" t="s">
        <v>11</v>
      </c>
      <c r="E6057" t="s">
        <v>20</v>
      </c>
      <c r="F6057" t="s">
        <v>13</v>
      </c>
      <c r="G6057">
        <v>79</v>
      </c>
      <c r="H6057">
        <v>87</v>
      </c>
      <c r="I6057">
        <v>8</v>
      </c>
    </row>
    <row r="6058" spans="1:9" x14ac:dyDescent="0.25">
      <c r="A6058" t="s">
        <v>399</v>
      </c>
      <c r="B6058" t="s">
        <v>400</v>
      </c>
      <c r="C6058">
        <v>2020</v>
      </c>
      <c r="D6058" t="s">
        <v>21</v>
      </c>
      <c r="E6058" t="s">
        <v>12</v>
      </c>
      <c r="F6058" t="s">
        <v>13</v>
      </c>
      <c r="G6058">
        <v>106</v>
      </c>
      <c r="H6058">
        <v>106</v>
      </c>
      <c r="I6058">
        <v>0</v>
      </c>
    </row>
    <row r="6059" spans="1:9" x14ac:dyDescent="0.25">
      <c r="A6059" t="s">
        <v>399</v>
      </c>
      <c r="B6059" t="s">
        <v>400</v>
      </c>
      <c r="C6059">
        <v>2020</v>
      </c>
      <c r="D6059" t="s">
        <v>21</v>
      </c>
      <c r="E6059" t="s">
        <v>14</v>
      </c>
      <c r="F6059" t="s">
        <v>13</v>
      </c>
      <c r="G6059">
        <v>24</v>
      </c>
      <c r="H6059">
        <v>20</v>
      </c>
      <c r="I6059">
        <v>-4</v>
      </c>
    </row>
    <row r="6060" spans="1:9" x14ac:dyDescent="0.25">
      <c r="A6060" t="s">
        <v>399</v>
      </c>
      <c r="B6060" t="s">
        <v>400</v>
      </c>
      <c r="C6060">
        <v>2020</v>
      </c>
      <c r="D6060" t="s">
        <v>21</v>
      </c>
      <c r="E6060" t="s">
        <v>15</v>
      </c>
      <c r="F6060" t="s">
        <v>13</v>
      </c>
      <c r="G6060">
        <v>33</v>
      </c>
      <c r="H6060">
        <v>30</v>
      </c>
      <c r="I6060">
        <v>-3</v>
      </c>
    </row>
    <row r="6061" spans="1:9" x14ac:dyDescent="0.25">
      <c r="A6061" t="s">
        <v>399</v>
      </c>
      <c r="B6061" t="s">
        <v>400</v>
      </c>
      <c r="C6061">
        <v>2020</v>
      </c>
      <c r="D6061" t="s">
        <v>21</v>
      </c>
      <c r="E6061" t="s">
        <v>16</v>
      </c>
      <c r="F6061" t="s">
        <v>13</v>
      </c>
      <c r="G6061">
        <v>71</v>
      </c>
      <c r="H6061">
        <v>71</v>
      </c>
      <c r="I6061">
        <v>1</v>
      </c>
    </row>
    <row r="6062" spans="1:9" x14ac:dyDescent="0.25">
      <c r="A6062" t="s">
        <v>399</v>
      </c>
      <c r="B6062" t="s">
        <v>400</v>
      </c>
      <c r="C6062">
        <v>2020</v>
      </c>
      <c r="D6062" t="s">
        <v>21</v>
      </c>
      <c r="E6062" t="s">
        <v>17</v>
      </c>
      <c r="F6062" t="s">
        <v>13</v>
      </c>
      <c r="G6062">
        <v>125</v>
      </c>
      <c r="H6062">
        <v>133</v>
      </c>
      <c r="I6062">
        <v>9</v>
      </c>
    </row>
    <row r="6063" spans="1:9" x14ac:dyDescent="0.25">
      <c r="A6063" t="s">
        <v>399</v>
      </c>
      <c r="B6063" t="s">
        <v>400</v>
      </c>
      <c r="C6063">
        <v>2020</v>
      </c>
      <c r="D6063" t="s">
        <v>21</v>
      </c>
      <c r="E6063" t="s">
        <v>18</v>
      </c>
      <c r="F6063" t="s">
        <v>13</v>
      </c>
      <c r="G6063">
        <v>149</v>
      </c>
      <c r="H6063">
        <v>160</v>
      </c>
      <c r="I6063">
        <v>12</v>
      </c>
    </row>
    <row r="6064" spans="1:9" x14ac:dyDescent="0.25">
      <c r="A6064" t="s">
        <v>399</v>
      </c>
      <c r="B6064" t="s">
        <v>400</v>
      </c>
      <c r="C6064">
        <v>2020</v>
      </c>
      <c r="D6064" t="s">
        <v>21</v>
      </c>
      <c r="E6064" t="s">
        <v>19</v>
      </c>
      <c r="F6064" t="s">
        <v>13</v>
      </c>
      <c r="G6064">
        <v>124</v>
      </c>
      <c r="H6064">
        <v>126</v>
      </c>
      <c r="I6064">
        <v>2</v>
      </c>
    </row>
    <row r="6065" spans="1:9" x14ac:dyDescent="0.25">
      <c r="A6065" t="s">
        <v>399</v>
      </c>
      <c r="B6065" t="s">
        <v>400</v>
      </c>
      <c r="C6065">
        <v>2020</v>
      </c>
      <c r="D6065" t="s">
        <v>21</v>
      </c>
      <c r="E6065" t="s">
        <v>20</v>
      </c>
      <c r="F6065" t="s">
        <v>13</v>
      </c>
      <c r="G6065">
        <v>44</v>
      </c>
      <c r="H6065">
        <v>52</v>
      </c>
      <c r="I6065">
        <v>8</v>
      </c>
    </row>
    <row r="6066" spans="1:9" x14ac:dyDescent="0.25">
      <c r="A6066" t="s">
        <v>399</v>
      </c>
      <c r="B6066" t="s">
        <v>400</v>
      </c>
      <c r="C6066">
        <v>2021</v>
      </c>
      <c r="D6066" t="s">
        <v>11</v>
      </c>
      <c r="E6066" t="s">
        <v>12</v>
      </c>
      <c r="F6066" t="s">
        <v>13</v>
      </c>
      <c r="G6066">
        <v>75</v>
      </c>
      <c r="H6066">
        <v>75</v>
      </c>
      <c r="I6066">
        <v>0</v>
      </c>
    </row>
    <row r="6067" spans="1:9" x14ac:dyDescent="0.25">
      <c r="A6067" t="s">
        <v>399</v>
      </c>
      <c r="B6067" t="s">
        <v>400</v>
      </c>
      <c r="C6067">
        <v>2021</v>
      </c>
      <c r="D6067" t="s">
        <v>11</v>
      </c>
      <c r="E6067" t="s">
        <v>14</v>
      </c>
      <c r="F6067" t="s">
        <v>13</v>
      </c>
      <c r="G6067">
        <v>13</v>
      </c>
      <c r="H6067">
        <v>12</v>
      </c>
      <c r="I6067">
        <v>-1</v>
      </c>
    </row>
    <row r="6068" spans="1:9" x14ac:dyDescent="0.25">
      <c r="A6068" t="s">
        <v>399</v>
      </c>
      <c r="B6068" t="s">
        <v>400</v>
      </c>
      <c r="C6068">
        <v>2021</v>
      </c>
      <c r="D6068" t="s">
        <v>11</v>
      </c>
      <c r="E6068" t="s">
        <v>15</v>
      </c>
      <c r="F6068" t="s">
        <v>13</v>
      </c>
      <c r="G6068">
        <v>22</v>
      </c>
      <c r="H6068">
        <v>22</v>
      </c>
      <c r="I6068">
        <v>1</v>
      </c>
    </row>
    <row r="6069" spans="1:9" x14ac:dyDescent="0.25">
      <c r="A6069" t="s">
        <v>399</v>
      </c>
      <c r="B6069" t="s">
        <v>400</v>
      </c>
      <c r="C6069">
        <v>2021</v>
      </c>
      <c r="D6069" t="s">
        <v>11</v>
      </c>
      <c r="E6069" t="s">
        <v>16</v>
      </c>
      <c r="F6069" t="s">
        <v>13</v>
      </c>
      <c r="G6069">
        <v>40</v>
      </c>
      <c r="H6069">
        <v>44</v>
      </c>
      <c r="I6069">
        <v>4</v>
      </c>
    </row>
    <row r="6070" spans="1:9" x14ac:dyDescent="0.25">
      <c r="A6070" t="s">
        <v>399</v>
      </c>
      <c r="B6070" t="s">
        <v>400</v>
      </c>
      <c r="C6070">
        <v>2021</v>
      </c>
      <c r="D6070" t="s">
        <v>11</v>
      </c>
      <c r="E6070" t="s">
        <v>17</v>
      </c>
      <c r="F6070" t="s">
        <v>13</v>
      </c>
      <c r="G6070">
        <v>69</v>
      </c>
      <c r="H6070">
        <v>73</v>
      </c>
      <c r="I6070">
        <v>4</v>
      </c>
    </row>
    <row r="6071" spans="1:9" x14ac:dyDescent="0.25">
      <c r="A6071" t="s">
        <v>399</v>
      </c>
      <c r="B6071" t="s">
        <v>400</v>
      </c>
      <c r="C6071">
        <v>2021</v>
      </c>
      <c r="D6071" t="s">
        <v>11</v>
      </c>
      <c r="E6071" t="s">
        <v>18</v>
      </c>
      <c r="F6071" t="s">
        <v>13</v>
      </c>
      <c r="G6071">
        <v>97</v>
      </c>
      <c r="H6071">
        <v>96</v>
      </c>
      <c r="I6071">
        <v>0</v>
      </c>
    </row>
    <row r="6072" spans="1:9" x14ac:dyDescent="0.25">
      <c r="A6072" t="s">
        <v>399</v>
      </c>
      <c r="B6072" t="s">
        <v>400</v>
      </c>
      <c r="C6072">
        <v>2021</v>
      </c>
      <c r="D6072" t="s">
        <v>11</v>
      </c>
      <c r="E6072" t="s">
        <v>19</v>
      </c>
      <c r="F6072" t="s">
        <v>13</v>
      </c>
      <c r="G6072">
        <v>133</v>
      </c>
      <c r="H6072">
        <v>128</v>
      </c>
      <c r="I6072">
        <v>-5</v>
      </c>
    </row>
    <row r="6073" spans="1:9" x14ac:dyDescent="0.25">
      <c r="A6073" t="s">
        <v>399</v>
      </c>
      <c r="B6073" t="s">
        <v>400</v>
      </c>
      <c r="C6073">
        <v>2021</v>
      </c>
      <c r="D6073" t="s">
        <v>11</v>
      </c>
      <c r="E6073" t="s">
        <v>20</v>
      </c>
      <c r="F6073" t="s">
        <v>13</v>
      </c>
      <c r="G6073">
        <v>79</v>
      </c>
      <c r="H6073">
        <v>88</v>
      </c>
      <c r="I6073">
        <v>10</v>
      </c>
    </row>
    <row r="6074" spans="1:9" x14ac:dyDescent="0.25">
      <c r="A6074" t="s">
        <v>399</v>
      </c>
      <c r="B6074" t="s">
        <v>400</v>
      </c>
      <c r="C6074">
        <v>2021</v>
      </c>
      <c r="D6074" t="s">
        <v>21</v>
      </c>
      <c r="E6074" t="s">
        <v>12</v>
      </c>
      <c r="F6074" t="s">
        <v>13</v>
      </c>
      <c r="G6074">
        <v>106</v>
      </c>
      <c r="H6074">
        <v>106</v>
      </c>
      <c r="I6074">
        <v>0</v>
      </c>
    </row>
    <row r="6075" spans="1:9" x14ac:dyDescent="0.25">
      <c r="A6075" t="s">
        <v>399</v>
      </c>
      <c r="B6075" t="s">
        <v>400</v>
      </c>
      <c r="C6075">
        <v>2021</v>
      </c>
      <c r="D6075" t="s">
        <v>21</v>
      </c>
      <c r="E6075" t="s">
        <v>14</v>
      </c>
      <c r="F6075" t="s">
        <v>13</v>
      </c>
      <c r="G6075">
        <v>25</v>
      </c>
      <c r="H6075">
        <v>24</v>
      </c>
      <c r="I6075">
        <v>-2</v>
      </c>
    </row>
    <row r="6076" spans="1:9" x14ac:dyDescent="0.25">
      <c r="A6076" t="s">
        <v>399</v>
      </c>
      <c r="B6076" t="s">
        <v>400</v>
      </c>
      <c r="C6076">
        <v>2021</v>
      </c>
      <c r="D6076" t="s">
        <v>21</v>
      </c>
      <c r="E6076" t="s">
        <v>15</v>
      </c>
      <c r="F6076" t="s">
        <v>13</v>
      </c>
      <c r="G6076">
        <v>32</v>
      </c>
      <c r="H6076">
        <v>33</v>
      </c>
      <c r="I6076">
        <v>1</v>
      </c>
    </row>
    <row r="6077" spans="1:9" x14ac:dyDescent="0.25">
      <c r="A6077" t="s">
        <v>399</v>
      </c>
      <c r="B6077" t="s">
        <v>400</v>
      </c>
      <c r="C6077">
        <v>2021</v>
      </c>
      <c r="D6077" t="s">
        <v>21</v>
      </c>
      <c r="E6077" t="s">
        <v>16</v>
      </c>
      <c r="F6077" t="s">
        <v>13</v>
      </c>
      <c r="G6077">
        <v>70</v>
      </c>
      <c r="H6077">
        <v>76</v>
      </c>
      <c r="I6077">
        <v>5</v>
      </c>
    </row>
    <row r="6078" spans="1:9" x14ac:dyDescent="0.25">
      <c r="A6078" t="s">
        <v>399</v>
      </c>
      <c r="B6078" t="s">
        <v>400</v>
      </c>
      <c r="C6078">
        <v>2021</v>
      </c>
      <c r="D6078" t="s">
        <v>21</v>
      </c>
      <c r="E6078" t="s">
        <v>17</v>
      </c>
      <c r="F6078" t="s">
        <v>13</v>
      </c>
      <c r="G6078">
        <v>125</v>
      </c>
      <c r="H6078">
        <v>129</v>
      </c>
      <c r="I6078">
        <v>4</v>
      </c>
    </row>
    <row r="6079" spans="1:9" x14ac:dyDescent="0.25">
      <c r="A6079" t="s">
        <v>399</v>
      </c>
      <c r="B6079" t="s">
        <v>400</v>
      </c>
      <c r="C6079">
        <v>2021</v>
      </c>
      <c r="D6079" t="s">
        <v>21</v>
      </c>
      <c r="E6079" t="s">
        <v>18</v>
      </c>
      <c r="F6079" t="s">
        <v>13</v>
      </c>
      <c r="G6079">
        <v>152</v>
      </c>
      <c r="H6079">
        <v>152</v>
      </c>
      <c r="I6079">
        <v>1</v>
      </c>
    </row>
    <row r="6080" spans="1:9" x14ac:dyDescent="0.25">
      <c r="A6080" t="s">
        <v>399</v>
      </c>
      <c r="B6080" t="s">
        <v>400</v>
      </c>
      <c r="C6080">
        <v>2021</v>
      </c>
      <c r="D6080" t="s">
        <v>21</v>
      </c>
      <c r="E6080" t="s">
        <v>19</v>
      </c>
      <c r="F6080" t="s">
        <v>13</v>
      </c>
      <c r="G6080">
        <v>122</v>
      </c>
      <c r="H6080">
        <v>118</v>
      </c>
      <c r="I6080">
        <v>-4</v>
      </c>
    </row>
    <row r="6081" spans="1:9" x14ac:dyDescent="0.25">
      <c r="A6081" t="s">
        <v>399</v>
      </c>
      <c r="B6081" t="s">
        <v>400</v>
      </c>
      <c r="C6081">
        <v>2021</v>
      </c>
      <c r="D6081" t="s">
        <v>21</v>
      </c>
      <c r="E6081" t="s">
        <v>20</v>
      </c>
      <c r="F6081" t="s">
        <v>13</v>
      </c>
      <c r="G6081">
        <v>44</v>
      </c>
      <c r="H6081">
        <v>46</v>
      </c>
      <c r="I6081">
        <v>2</v>
      </c>
    </row>
    <row r="6082" spans="1:9" x14ac:dyDescent="0.25">
      <c r="A6082" t="s">
        <v>401</v>
      </c>
      <c r="B6082" t="s">
        <v>402</v>
      </c>
      <c r="C6082">
        <v>2020</v>
      </c>
      <c r="D6082" t="s">
        <v>11</v>
      </c>
      <c r="E6082" t="s">
        <v>12</v>
      </c>
      <c r="F6082" t="s">
        <v>13</v>
      </c>
      <c r="G6082">
        <v>30148</v>
      </c>
      <c r="H6082">
        <v>30160</v>
      </c>
      <c r="I6082">
        <v>0</v>
      </c>
    </row>
    <row r="6083" spans="1:9" x14ac:dyDescent="0.25">
      <c r="A6083" t="s">
        <v>401</v>
      </c>
      <c r="B6083" t="s">
        <v>402</v>
      </c>
      <c r="C6083">
        <v>2020</v>
      </c>
      <c r="D6083" t="s">
        <v>11</v>
      </c>
      <c r="E6083" t="s">
        <v>14</v>
      </c>
      <c r="F6083" t="s">
        <v>13</v>
      </c>
      <c r="G6083">
        <v>3899</v>
      </c>
      <c r="H6083">
        <v>3746</v>
      </c>
      <c r="I6083">
        <v>-155</v>
      </c>
    </row>
    <row r="6084" spans="1:9" x14ac:dyDescent="0.25">
      <c r="A6084" t="s">
        <v>401</v>
      </c>
      <c r="B6084" t="s">
        <v>402</v>
      </c>
      <c r="C6084">
        <v>2020</v>
      </c>
      <c r="D6084" t="s">
        <v>11</v>
      </c>
      <c r="E6084" t="s">
        <v>15</v>
      </c>
      <c r="F6084" t="s">
        <v>13</v>
      </c>
      <c r="G6084">
        <v>3995</v>
      </c>
      <c r="H6084">
        <v>4213</v>
      </c>
      <c r="I6084">
        <v>217</v>
      </c>
    </row>
    <row r="6085" spans="1:9" x14ac:dyDescent="0.25">
      <c r="A6085" t="s">
        <v>401</v>
      </c>
      <c r="B6085" t="s">
        <v>402</v>
      </c>
      <c r="C6085">
        <v>2020</v>
      </c>
      <c r="D6085" t="s">
        <v>11</v>
      </c>
      <c r="E6085" t="s">
        <v>16</v>
      </c>
      <c r="F6085" t="s">
        <v>13</v>
      </c>
      <c r="G6085">
        <v>4700</v>
      </c>
      <c r="H6085">
        <v>5262</v>
      </c>
      <c r="I6085">
        <v>563</v>
      </c>
    </row>
    <row r="6086" spans="1:9" x14ac:dyDescent="0.25">
      <c r="A6086" t="s">
        <v>401</v>
      </c>
      <c r="B6086" t="s">
        <v>402</v>
      </c>
      <c r="C6086">
        <v>2020</v>
      </c>
      <c r="D6086" t="s">
        <v>11</v>
      </c>
      <c r="E6086" t="s">
        <v>17</v>
      </c>
      <c r="F6086" t="s">
        <v>13</v>
      </c>
      <c r="G6086">
        <v>6246</v>
      </c>
      <c r="H6086">
        <v>7158</v>
      </c>
      <c r="I6086">
        <v>915</v>
      </c>
    </row>
    <row r="6087" spans="1:9" x14ac:dyDescent="0.25">
      <c r="A6087" t="s">
        <v>401</v>
      </c>
      <c r="B6087" t="s">
        <v>402</v>
      </c>
      <c r="C6087">
        <v>2020</v>
      </c>
      <c r="D6087" t="s">
        <v>11</v>
      </c>
      <c r="E6087" t="s">
        <v>18</v>
      </c>
      <c r="F6087" t="s">
        <v>13</v>
      </c>
      <c r="G6087">
        <v>10041</v>
      </c>
      <c r="H6087">
        <v>11413</v>
      </c>
      <c r="I6087">
        <v>1377</v>
      </c>
    </row>
    <row r="6088" spans="1:9" x14ac:dyDescent="0.25">
      <c r="A6088" t="s">
        <v>401</v>
      </c>
      <c r="B6088" t="s">
        <v>402</v>
      </c>
      <c r="C6088">
        <v>2020</v>
      </c>
      <c r="D6088" t="s">
        <v>11</v>
      </c>
      <c r="E6088" t="s">
        <v>19</v>
      </c>
      <c r="F6088" t="s">
        <v>13</v>
      </c>
      <c r="G6088">
        <v>11623</v>
      </c>
      <c r="H6088">
        <v>12335</v>
      </c>
      <c r="I6088">
        <v>712</v>
      </c>
    </row>
    <row r="6089" spans="1:9" x14ac:dyDescent="0.25">
      <c r="A6089" t="s">
        <v>401</v>
      </c>
      <c r="B6089" t="s">
        <v>402</v>
      </c>
      <c r="C6089">
        <v>2020</v>
      </c>
      <c r="D6089" t="s">
        <v>11</v>
      </c>
      <c r="E6089" t="s">
        <v>20</v>
      </c>
      <c r="F6089" t="s">
        <v>13</v>
      </c>
      <c r="G6089">
        <v>4106</v>
      </c>
      <c r="H6089">
        <v>4806</v>
      </c>
      <c r="I6089">
        <v>703</v>
      </c>
    </row>
    <row r="6090" spans="1:9" x14ac:dyDescent="0.25">
      <c r="A6090" t="s">
        <v>401</v>
      </c>
      <c r="B6090" t="s">
        <v>402</v>
      </c>
      <c r="C6090">
        <v>2020</v>
      </c>
      <c r="D6090" t="s">
        <v>21</v>
      </c>
      <c r="E6090" t="s">
        <v>12</v>
      </c>
      <c r="F6090" t="s">
        <v>13</v>
      </c>
      <c r="G6090">
        <v>44206</v>
      </c>
      <c r="H6090">
        <v>44223</v>
      </c>
      <c r="I6090">
        <v>0</v>
      </c>
    </row>
    <row r="6091" spans="1:9" x14ac:dyDescent="0.25">
      <c r="A6091" t="s">
        <v>401</v>
      </c>
      <c r="B6091" t="s">
        <v>402</v>
      </c>
      <c r="C6091">
        <v>2020</v>
      </c>
      <c r="D6091" t="s">
        <v>21</v>
      </c>
      <c r="E6091" t="s">
        <v>14</v>
      </c>
      <c r="F6091" t="s">
        <v>13</v>
      </c>
      <c r="G6091">
        <v>11940</v>
      </c>
      <c r="H6091">
        <v>11244</v>
      </c>
      <c r="I6091">
        <v>-706</v>
      </c>
    </row>
    <row r="6092" spans="1:9" x14ac:dyDescent="0.25">
      <c r="A6092" t="s">
        <v>401</v>
      </c>
      <c r="B6092" t="s">
        <v>402</v>
      </c>
      <c r="C6092">
        <v>2020</v>
      </c>
      <c r="D6092" t="s">
        <v>21</v>
      </c>
      <c r="E6092" t="s">
        <v>15</v>
      </c>
      <c r="F6092" t="s">
        <v>13</v>
      </c>
      <c r="G6092">
        <v>8145</v>
      </c>
      <c r="H6092">
        <v>8432</v>
      </c>
      <c r="I6092">
        <v>286</v>
      </c>
    </row>
    <row r="6093" spans="1:9" x14ac:dyDescent="0.25">
      <c r="A6093" t="s">
        <v>401</v>
      </c>
      <c r="B6093" t="s">
        <v>402</v>
      </c>
      <c r="C6093">
        <v>2020</v>
      </c>
      <c r="D6093" t="s">
        <v>21</v>
      </c>
      <c r="E6093" t="s">
        <v>16</v>
      </c>
      <c r="F6093" t="s">
        <v>13</v>
      </c>
      <c r="G6093">
        <v>7654</v>
      </c>
      <c r="H6093">
        <v>8661</v>
      </c>
      <c r="I6093">
        <v>1010</v>
      </c>
    </row>
    <row r="6094" spans="1:9" x14ac:dyDescent="0.25">
      <c r="A6094" t="s">
        <v>401</v>
      </c>
      <c r="B6094" t="s">
        <v>402</v>
      </c>
      <c r="C6094">
        <v>2020</v>
      </c>
      <c r="D6094" t="s">
        <v>21</v>
      </c>
      <c r="E6094" t="s">
        <v>17</v>
      </c>
      <c r="F6094" t="s">
        <v>13</v>
      </c>
      <c r="G6094">
        <v>9030</v>
      </c>
      <c r="H6094">
        <v>10841</v>
      </c>
      <c r="I6094">
        <v>1818</v>
      </c>
    </row>
    <row r="6095" spans="1:9" x14ac:dyDescent="0.25">
      <c r="A6095" t="s">
        <v>401</v>
      </c>
      <c r="B6095" t="s">
        <v>402</v>
      </c>
      <c r="C6095">
        <v>2020</v>
      </c>
      <c r="D6095" t="s">
        <v>21</v>
      </c>
      <c r="E6095" t="s">
        <v>18</v>
      </c>
      <c r="F6095" t="s">
        <v>13</v>
      </c>
      <c r="G6095">
        <v>11111</v>
      </c>
      <c r="H6095">
        <v>13421</v>
      </c>
      <c r="I6095">
        <v>2320</v>
      </c>
    </row>
    <row r="6096" spans="1:9" x14ac:dyDescent="0.25">
      <c r="A6096" t="s">
        <v>401</v>
      </c>
      <c r="B6096" t="s">
        <v>402</v>
      </c>
      <c r="C6096">
        <v>2020</v>
      </c>
      <c r="D6096" t="s">
        <v>21</v>
      </c>
      <c r="E6096" t="s">
        <v>19</v>
      </c>
      <c r="F6096" t="s">
        <v>13</v>
      </c>
      <c r="G6096">
        <v>9582</v>
      </c>
      <c r="H6096">
        <v>10945</v>
      </c>
      <c r="I6096">
        <v>1367</v>
      </c>
    </row>
    <row r="6097" spans="1:9" x14ac:dyDescent="0.25">
      <c r="A6097" t="s">
        <v>401</v>
      </c>
      <c r="B6097" t="s">
        <v>402</v>
      </c>
      <c r="C6097">
        <v>2020</v>
      </c>
      <c r="D6097" t="s">
        <v>21</v>
      </c>
      <c r="E6097" t="s">
        <v>20</v>
      </c>
      <c r="F6097" t="s">
        <v>13</v>
      </c>
      <c r="G6097">
        <v>2468</v>
      </c>
      <c r="H6097">
        <v>3097</v>
      </c>
      <c r="I6097">
        <v>632</v>
      </c>
    </row>
    <row r="6098" spans="1:9" x14ac:dyDescent="0.25">
      <c r="A6098" t="s">
        <v>401</v>
      </c>
      <c r="B6098" t="s">
        <v>402</v>
      </c>
      <c r="C6098">
        <v>2021</v>
      </c>
      <c r="D6098" t="s">
        <v>11</v>
      </c>
      <c r="E6098" t="s">
        <v>12</v>
      </c>
      <c r="F6098" t="s">
        <v>13</v>
      </c>
      <c r="G6098">
        <v>30117</v>
      </c>
      <c r="H6098">
        <v>30123</v>
      </c>
      <c r="I6098">
        <v>0</v>
      </c>
    </row>
    <row r="6099" spans="1:9" x14ac:dyDescent="0.25">
      <c r="A6099" t="s">
        <v>401</v>
      </c>
      <c r="B6099" t="s">
        <v>402</v>
      </c>
      <c r="C6099">
        <v>2021</v>
      </c>
      <c r="D6099" t="s">
        <v>11</v>
      </c>
      <c r="E6099" t="s">
        <v>14</v>
      </c>
      <c r="F6099" t="s">
        <v>13</v>
      </c>
      <c r="G6099">
        <v>3989</v>
      </c>
      <c r="H6099">
        <v>4325</v>
      </c>
      <c r="I6099">
        <v>336</v>
      </c>
    </row>
    <row r="6100" spans="1:9" x14ac:dyDescent="0.25">
      <c r="A6100" t="s">
        <v>401</v>
      </c>
      <c r="B6100" t="s">
        <v>402</v>
      </c>
      <c r="C6100">
        <v>2021</v>
      </c>
      <c r="D6100" t="s">
        <v>11</v>
      </c>
      <c r="E6100" t="s">
        <v>15</v>
      </c>
      <c r="F6100" t="s">
        <v>13</v>
      </c>
      <c r="G6100">
        <v>4194</v>
      </c>
      <c r="H6100">
        <v>5047</v>
      </c>
      <c r="I6100">
        <v>854</v>
      </c>
    </row>
    <row r="6101" spans="1:9" x14ac:dyDescent="0.25">
      <c r="A6101" t="s">
        <v>401</v>
      </c>
      <c r="B6101" t="s">
        <v>402</v>
      </c>
      <c r="C6101">
        <v>2021</v>
      </c>
      <c r="D6101" t="s">
        <v>11</v>
      </c>
      <c r="E6101" t="s">
        <v>16</v>
      </c>
      <c r="F6101" t="s">
        <v>13</v>
      </c>
      <c r="G6101">
        <v>4850</v>
      </c>
      <c r="H6101">
        <v>6230</v>
      </c>
      <c r="I6101">
        <v>1382</v>
      </c>
    </row>
    <row r="6102" spans="1:9" x14ac:dyDescent="0.25">
      <c r="A6102" t="s">
        <v>401</v>
      </c>
      <c r="B6102" t="s">
        <v>402</v>
      </c>
      <c r="C6102">
        <v>2021</v>
      </c>
      <c r="D6102" t="s">
        <v>11</v>
      </c>
      <c r="E6102" t="s">
        <v>17</v>
      </c>
      <c r="F6102" t="s">
        <v>13</v>
      </c>
      <c r="G6102">
        <v>6370</v>
      </c>
      <c r="H6102">
        <v>7958</v>
      </c>
      <c r="I6102">
        <v>1589</v>
      </c>
    </row>
    <row r="6103" spans="1:9" x14ac:dyDescent="0.25">
      <c r="A6103" t="s">
        <v>401</v>
      </c>
      <c r="B6103" t="s">
        <v>402</v>
      </c>
      <c r="C6103">
        <v>2021</v>
      </c>
      <c r="D6103" t="s">
        <v>11</v>
      </c>
      <c r="E6103" t="s">
        <v>18</v>
      </c>
      <c r="F6103" t="s">
        <v>13</v>
      </c>
      <c r="G6103">
        <v>9897</v>
      </c>
      <c r="H6103">
        <v>11638</v>
      </c>
      <c r="I6103">
        <v>1742</v>
      </c>
    </row>
    <row r="6104" spans="1:9" x14ac:dyDescent="0.25">
      <c r="A6104" t="s">
        <v>401</v>
      </c>
      <c r="B6104" t="s">
        <v>402</v>
      </c>
      <c r="C6104">
        <v>2021</v>
      </c>
      <c r="D6104" t="s">
        <v>11</v>
      </c>
      <c r="E6104" t="s">
        <v>19</v>
      </c>
      <c r="F6104" t="s">
        <v>13</v>
      </c>
      <c r="G6104">
        <v>11532</v>
      </c>
      <c r="H6104">
        <v>13135</v>
      </c>
      <c r="I6104">
        <v>1604</v>
      </c>
    </row>
    <row r="6105" spans="1:9" x14ac:dyDescent="0.25">
      <c r="A6105" t="s">
        <v>401</v>
      </c>
      <c r="B6105" t="s">
        <v>402</v>
      </c>
      <c r="C6105">
        <v>2021</v>
      </c>
      <c r="D6105" t="s">
        <v>11</v>
      </c>
      <c r="E6105" t="s">
        <v>20</v>
      </c>
      <c r="F6105" t="s">
        <v>13</v>
      </c>
      <c r="G6105">
        <v>3958</v>
      </c>
      <c r="H6105">
        <v>5039</v>
      </c>
      <c r="I6105">
        <v>1082</v>
      </c>
    </row>
    <row r="6106" spans="1:9" x14ac:dyDescent="0.25">
      <c r="A6106" t="s">
        <v>401</v>
      </c>
      <c r="B6106" t="s">
        <v>402</v>
      </c>
      <c r="C6106">
        <v>2021</v>
      </c>
      <c r="D6106" t="s">
        <v>21</v>
      </c>
      <c r="E6106" t="s">
        <v>12</v>
      </c>
      <c r="F6106" t="s">
        <v>13</v>
      </c>
      <c r="G6106">
        <v>45449</v>
      </c>
      <c r="H6106">
        <v>45457</v>
      </c>
      <c r="I6106">
        <v>0</v>
      </c>
    </row>
    <row r="6107" spans="1:9" x14ac:dyDescent="0.25">
      <c r="A6107" t="s">
        <v>401</v>
      </c>
      <c r="B6107" t="s">
        <v>402</v>
      </c>
      <c r="C6107">
        <v>2021</v>
      </c>
      <c r="D6107" t="s">
        <v>21</v>
      </c>
      <c r="E6107" t="s">
        <v>14</v>
      </c>
      <c r="F6107" t="s">
        <v>13</v>
      </c>
      <c r="G6107">
        <v>13728</v>
      </c>
      <c r="H6107">
        <v>15008</v>
      </c>
      <c r="I6107">
        <v>1280</v>
      </c>
    </row>
    <row r="6108" spans="1:9" x14ac:dyDescent="0.25">
      <c r="A6108" t="s">
        <v>401</v>
      </c>
      <c r="B6108" t="s">
        <v>402</v>
      </c>
      <c r="C6108">
        <v>2021</v>
      </c>
      <c r="D6108" t="s">
        <v>21</v>
      </c>
      <c r="E6108" t="s">
        <v>15</v>
      </c>
      <c r="F6108" t="s">
        <v>13</v>
      </c>
      <c r="G6108">
        <v>9132</v>
      </c>
      <c r="H6108">
        <v>10996</v>
      </c>
      <c r="I6108">
        <v>1866</v>
      </c>
    </row>
    <row r="6109" spans="1:9" x14ac:dyDescent="0.25">
      <c r="A6109" t="s">
        <v>401</v>
      </c>
      <c r="B6109" t="s">
        <v>402</v>
      </c>
      <c r="C6109">
        <v>2021</v>
      </c>
      <c r="D6109" t="s">
        <v>21</v>
      </c>
      <c r="E6109" t="s">
        <v>16</v>
      </c>
      <c r="F6109" t="s">
        <v>13</v>
      </c>
      <c r="G6109">
        <v>8120</v>
      </c>
      <c r="H6109">
        <v>10314</v>
      </c>
      <c r="I6109">
        <v>2196</v>
      </c>
    </row>
    <row r="6110" spans="1:9" x14ac:dyDescent="0.25">
      <c r="A6110" t="s">
        <v>401</v>
      </c>
      <c r="B6110" t="s">
        <v>402</v>
      </c>
      <c r="C6110">
        <v>2021</v>
      </c>
      <c r="D6110" t="s">
        <v>21</v>
      </c>
      <c r="E6110" t="s">
        <v>17</v>
      </c>
      <c r="F6110" t="s">
        <v>13</v>
      </c>
      <c r="G6110">
        <v>9310</v>
      </c>
      <c r="H6110">
        <v>11395</v>
      </c>
      <c r="I6110">
        <v>2087</v>
      </c>
    </row>
    <row r="6111" spans="1:9" x14ac:dyDescent="0.25">
      <c r="A6111" t="s">
        <v>401</v>
      </c>
      <c r="B6111" t="s">
        <v>402</v>
      </c>
      <c r="C6111">
        <v>2021</v>
      </c>
      <c r="D6111" t="s">
        <v>21</v>
      </c>
      <c r="E6111" t="s">
        <v>18</v>
      </c>
      <c r="F6111" t="s">
        <v>13</v>
      </c>
      <c r="G6111">
        <v>10996</v>
      </c>
      <c r="H6111">
        <v>13052</v>
      </c>
      <c r="I6111">
        <v>2057</v>
      </c>
    </row>
    <row r="6112" spans="1:9" x14ac:dyDescent="0.25">
      <c r="A6112" t="s">
        <v>401</v>
      </c>
      <c r="B6112" t="s">
        <v>402</v>
      </c>
      <c r="C6112">
        <v>2021</v>
      </c>
      <c r="D6112" t="s">
        <v>21</v>
      </c>
      <c r="E6112" t="s">
        <v>19</v>
      </c>
      <c r="F6112" t="s">
        <v>13</v>
      </c>
      <c r="G6112">
        <v>9541</v>
      </c>
      <c r="H6112">
        <v>10894</v>
      </c>
      <c r="I6112">
        <v>1353</v>
      </c>
    </row>
    <row r="6113" spans="1:9" x14ac:dyDescent="0.25">
      <c r="A6113" t="s">
        <v>401</v>
      </c>
      <c r="B6113" t="s">
        <v>402</v>
      </c>
      <c r="C6113">
        <v>2021</v>
      </c>
      <c r="D6113" t="s">
        <v>21</v>
      </c>
      <c r="E6113" t="s">
        <v>20</v>
      </c>
      <c r="F6113" t="s">
        <v>13</v>
      </c>
      <c r="G6113">
        <v>2394</v>
      </c>
      <c r="H6113">
        <v>2896</v>
      </c>
      <c r="I6113">
        <v>502</v>
      </c>
    </row>
    <row r="6114" spans="1:9" x14ac:dyDescent="0.25">
      <c r="A6114" t="s">
        <v>403</v>
      </c>
      <c r="B6114" t="s">
        <v>404</v>
      </c>
      <c r="C6114">
        <v>2020</v>
      </c>
      <c r="D6114" t="s">
        <v>11</v>
      </c>
      <c r="E6114" t="s">
        <v>12</v>
      </c>
      <c r="F6114" t="s">
        <v>26</v>
      </c>
      <c r="G6114">
        <v>32140</v>
      </c>
      <c r="H6114">
        <v>27671</v>
      </c>
      <c r="I6114">
        <v>-4482</v>
      </c>
    </row>
    <row r="6115" spans="1:9" x14ac:dyDescent="0.25">
      <c r="A6115" t="s">
        <v>403</v>
      </c>
      <c r="B6115" t="s">
        <v>404</v>
      </c>
      <c r="C6115">
        <v>2020</v>
      </c>
      <c r="D6115" t="s">
        <v>11</v>
      </c>
      <c r="E6115" t="s">
        <v>14</v>
      </c>
      <c r="F6115" t="s">
        <v>26</v>
      </c>
      <c r="G6115">
        <v>21244</v>
      </c>
      <c r="H6115">
        <v>20874</v>
      </c>
      <c r="I6115">
        <v>-384</v>
      </c>
    </row>
    <row r="6116" spans="1:9" x14ac:dyDescent="0.25">
      <c r="A6116" t="s">
        <v>403</v>
      </c>
      <c r="B6116" t="s">
        <v>404</v>
      </c>
      <c r="C6116">
        <v>2020</v>
      </c>
      <c r="D6116" t="s">
        <v>11</v>
      </c>
      <c r="E6116" t="s">
        <v>15</v>
      </c>
      <c r="F6116" t="s">
        <v>26</v>
      </c>
      <c r="G6116">
        <v>27111</v>
      </c>
      <c r="H6116">
        <v>25897</v>
      </c>
      <c r="I6116">
        <v>-1228</v>
      </c>
    </row>
    <row r="6117" spans="1:9" x14ac:dyDescent="0.25">
      <c r="A6117" t="s">
        <v>403</v>
      </c>
      <c r="B6117" t="s">
        <v>404</v>
      </c>
      <c r="C6117">
        <v>2020</v>
      </c>
      <c r="D6117" t="s">
        <v>11</v>
      </c>
      <c r="E6117" t="s">
        <v>16</v>
      </c>
      <c r="F6117" t="s">
        <v>26</v>
      </c>
      <c r="G6117">
        <v>29020</v>
      </c>
      <c r="H6117">
        <v>36783</v>
      </c>
      <c r="I6117">
        <v>7749</v>
      </c>
    </row>
    <row r="6118" spans="1:9" x14ac:dyDescent="0.25">
      <c r="A6118" t="s">
        <v>403</v>
      </c>
      <c r="B6118" t="s">
        <v>404</v>
      </c>
      <c r="C6118">
        <v>2020</v>
      </c>
      <c r="D6118" t="s">
        <v>11</v>
      </c>
      <c r="E6118" t="s">
        <v>17</v>
      </c>
      <c r="F6118" t="s">
        <v>26</v>
      </c>
      <c r="G6118">
        <v>40030</v>
      </c>
      <c r="H6118">
        <v>49260</v>
      </c>
      <c r="I6118">
        <v>9216</v>
      </c>
    </row>
    <row r="6119" spans="1:9" x14ac:dyDescent="0.25">
      <c r="A6119" t="s">
        <v>403</v>
      </c>
      <c r="B6119" t="s">
        <v>404</v>
      </c>
      <c r="C6119">
        <v>2020</v>
      </c>
      <c r="D6119" t="s">
        <v>11</v>
      </c>
      <c r="E6119" t="s">
        <v>18</v>
      </c>
      <c r="F6119" t="s">
        <v>26</v>
      </c>
      <c r="G6119">
        <v>43134</v>
      </c>
      <c r="H6119">
        <v>62952</v>
      </c>
      <c r="I6119">
        <v>19804</v>
      </c>
    </row>
    <row r="6120" spans="1:9" x14ac:dyDescent="0.25">
      <c r="A6120" t="s">
        <v>403</v>
      </c>
      <c r="B6120" t="s">
        <v>404</v>
      </c>
      <c r="C6120">
        <v>2020</v>
      </c>
      <c r="D6120" t="s">
        <v>11</v>
      </c>
      <c r="E6120" t="s">
        <v>19</v>
      </c>
      <c r="F6120" t="s">
        <v>26</v>
      </c>
      <c r="G6120">
        <v>45402</v>
      </c>
      <c r="H6120">
        <v>51338</v>
      </c>
      <c r="I6120">
        <v>5922</v>
      </c>
    </row>
    <row r="6121" spans="1:9" x14ac:dyDescent="0.25">
      <c r="A6121" t="s">
        <v>403</v>
      </c>
      <c r="B6121" t="s">
        <v>404</v>
      </c>
      <c r="C6121">
        <v>2020</v>
      </c>
      <c r="D6121" t="s">
        <v>11</v>
      </c>
      <c r="E6121" t="s">
        <v>20</v>
      </c>
      <c r="F6121" t="s">
        <v>26</v>
      </c>
      <c r="G6121">
        <v>32695</v>
      </c>
      <c r="H6121">
        <v>41642</v>
      </c>
      <c r="I6121">
        <v>8933</v>
      </c>
    </row>
    <row r="6122" spans="1:9" x14ac:dyDescent="0.25">
      <c r="A6122" t="s">
        <v>403</v>
      </c>
      <c r="B6122" t="s">
        <v>404</v>
      </c>
      <c r="C6122">
        <v>2020</v>
      </c>
      <c r="D6122" t="s">
        <v>21</v>
      </c>
      <c r="E6122" t="s">
        <v>12</v>
      </c>
      <c r="F6122" t="s">
        <v>26</v>
      </c>
      <c r="G6122">
        <v>40225</v>
      </c>
      <c r="H6122">
        <v>36833</v>
      </c>
      <c r="I6122">
        <v>-3405</v>
      </c>
    </row>
    <row r="6123" spans="1:9" x14ac:dyDescent="0.25">
      <c r="A6123" t="s">
        <v>403</v>
      </c>
      <c r="B6123" t="s">
        <v>404</v>
      </c>
      <c r="C6123">
        <v>2020</v>
      </c>
      <c r="D6123" t="s">
        <v>21</v>
      </c>
      <c r="E6123" t="s">
        <v>14</v>
      </c>
      <c r="F6123" t="s">
        <v>26</v>
      </c>
      <c r="G6123">
        <v>30733</v>
      </c>
      <c r="H6123">
        <v>31451</v>
      </c>
      <c r="I6123">
        <v>704</v>
      </c>
    </row>
    <row r="6124" spans="1:9" x14ac:dyDescent="0.25">
      <c r="A6124" t="s">
        <v>403</v>
      </c>
      <c r="B6124" t="s">
        <v>404</v>
      </c>
      <c r="C6124">
        <v>2020</v>
      </c>
      <c r="D6124" t="s">
        <v>21</v>
      </c>
      <c r="E6124" t="s">
        <v>15</v>
      </c>
      <c r="F6124" t="s">
        <v>26</v>
      </c>
      <c r="G6124">
        <v>38220</v>
      </c>
      <c r="H6124">
        <v>34850</v>
      </c>
      <c r="I6124">
        <v>-3385</v>
      </c>
    </row>
    <row r="6125" spans="1:9" x14ac:dyDescent="0.25">
      <c r="A6125" t="s">
        <v>403</v>
      </c>
      <c r="B6125" t="s">
        <v>404</v>
      </c>
      <c r="C6125">
        <v>2020</v>
      </c>
      <c r="D6125" t="s">
        <v>21</v>
      </c>
      <c r="E6125" t="s">
        <v>16</v>
      </c>
      <c r="F6125" t="s">
        <v>26</v>
      </c>
      <c r="G6125">
        <v>38539</v>
      </c>
      <c r="H6125">
        <v>46026</v>
      </c>
      <c r="I6125">
        <v>7473</v>
      </c>
    </row>
    <row r="6126" spans="1:9" x14ac:dyDescent="0.25">
      <c r="A6126" t="s">
        <v>403</v>
      </c>
      <c r="B6126" t="s">
        <v>404</v>
      </c>
      <c r="C6126">
        <v>2020</v>
      </c>
      <c r="D6126" t="s">
        <v>21</v>
      </c>
      <c r="E6126" t="s">
        <v>17</v>
      </c>
      <c r="F6126" t="s">
        <v>26</v>
      </c>
      <c r="G6126">
        <v>52238</v>
      </c>
      <c r="H6126">
        <v>51580</v>
      </c>
      <c r="I6126">
        <v>-672</v>
      </c>
    </row>
    <row r="6127" spans="1:9" x14ac:dyDescent="0.25">
      <c r="A6127" t="s">
        <v>403</v>
      </c>
      <c r="B6127" t="s">
        <v>404</v>
      </c>
      <c r="C6127">
        <v>2020</v>
      </c>
      <c r="D6127" t="s">
        <v>21</v>
      </c>
      <c r="E6127" t="s">
        <v>18</v>
      </c>
      <c r="F6127" t="s">
        <v>26</v>
      </c>
      <c r="G6127">
        <v>46777</v>
      </c>
      <c r="H6127">
        <v>51928</v>
      </c>
      <c r="I6127">
        <v>5138</v>
      </c>
    </row>
    <row r="6128" spans="1:9" x14ac:dyDescent="0.25">
      <c r="A6128" t="s">
        <v>403</v>
      </c>
      <c r="B6128" t="s">
        <v>404</v>
      </c>
      <c r="C6128">
        <v>2020</v>
      </c>
      <c r="D6128" t="s">
        <v>21</v>
      </c>
      <c r="E6128" t="s">
        <v>19</v>
      </c>
      <c r="F6128" t="s">
        <v>26</v>
      </c>
      <c r="G6128">
        <v>32030</v>
      </c>
      <c r="H6128">
        <v>33763</v>
      </c>
      <c r="I6128">
        <v>1719</v>
      </c>
    </row>
    <row r="6129" spans="1:9" x14ac:dyDescent="0.25">
      <c r="A6129" t="s">
        <v>403</v>
      </c>
      <c r="B6129" t="s">
        <v>404</v>
      </c>
      <c r="C6129">
        <v>2020</v>
      </c>
      <c r="D6129" t="s">
        <v>21</v>
      </c>
      <c r="E6129" t="s">
        <v>20</v>
      </c>
      <c r="F6129" t="s">
        <v>26</v>
      </c>
      <c r="G6129">
        <v>12074</v>
      </c>
      <c r="H6129">
        <v>15952</v>
      </c>
      <c r="I6129">
        <v>3864</v>
      </c>
    </row>
    <row r="6130" spans="1:9" x14ac:dyDescent="0.25">
      <c r="A6130" t="s">
        <v>403</v>
      </c>
      <c r="B6130" t="s">
        <v>404</v>
      </c>
      <c r="C6130">
        <v>2021</v>
      </c>
      <c r="D6130" t="s">
        <v>11</v>
      </c>
      <c r="E6130" t="s">
        <v>12</v>
      </c>
      <c r="F6130" t="s">
        <v>26</v>
      </c>
      <c r="G6130">
        <v>32229</v>
      </c>
      <c r="H6130">
        <v>33092</v>
      </c>
      <c r="I6130">
        <v>840</v>
      </c>
    </row>
    <row r="6131" spans="1:9" x14ac:dyDescent="0.25">
      <c r="A6131" t="s">
        <v>403</v>
      </c>
      <c r="B6131" t="s">
        <v>404</v>
      </c>
      <c r="C6131">
        <v>2021</v>
      </c>
      <c r="D6131" t="s">
        <v>11</v>
      </c>
      <c r="E6131" t="s">
        <v>14</v>
      </c>
      <c r="F6131" t="s">
        <v>26</v>
      </c>
      <c r="G6131">
        <v>19986</v>
      </c>
      <c r="H6131">
        <v>22228</v>
      </c>
      <c r="I6131">
        <v>2218</v>
      </c>
    </row>
    <row r="6132" spans="1:9" x14ac:dyDescent="0.25">
      <c r="A6132" t="s">
        <v>403</v>
      </c>
      <c r="B6132" t="s">
        <v>404</v>
      </c>
      <c r="C6132">
        <v>2021</v>
      </c>
      <c r="D6132" t="s">
        <v>11</v>
      </c>
      <c r="E6132" t="s">
        <v>15</v>
      </c>
      <c r="F6132" t="s">
        <v>26</v>
      </c>
      <c r="G6132">
        <v>27205</v>
      </c>
      <c r="H6132">
        <v>30661</v>
      </c>
      <c r="I6132">
        <v>3433</v>
      </c>
    </row>
    <row r="6133" spans="1:9" x14ac:dyDescent="0.25">
      <c r="A6133" t="s">
        <v>403</v>
      </c>
      <c r="B6133" t="s">
        <v>404</v>
      </c>
      <c r="C6133">
        <v>2021</v>
      </c>
      <c r="D6133" t="s">
        <v>11</v>
      </c>
      <c r="E6133" t="s">
        <v>16</v>
      </c>
      <c r="F6133" t="s">
        <v>26</v>
      </c>
      <c r="G6133">
        <v>27570</v>
      </c>
      <c r="H6133">
        <v>43299</v>
      </c>
      <c r="I6133">
        <v>15706</v>
      </c>
    </row>
    <row r="6134" spans="1:9" x14ac:dyDescent="0.25">
      <c r="A6134" t="s">
        <v>403</v>
      </c>
      <c r="B6134" t="s">
        <v>404</v>
      </c>
      <c r="C6134">
        <v>2021</v>
      </c>
      <c r="D6134" t="s">
        <v>11</v>
      </c>
      <c r="E6134" t="s">
        <v>17</v>
      </c>
      <c r="F6134" t="s">
        <v>26</v>
      </c>
      <c r="G6134">
        <v>41631</v>
      </c>
      <c r="H6134">
        <v>64187</v>
      </c>
      <c r="I6134">
        <v>22532</v>
      </c>
    </row>
    <row r="6135" spans="1:9" x14ac:dyDescent="0.25">
      <c r="A6135" t="s">
        <v>403</v>
      </c>
      <c r="B6135" t="s">
        <v>404</v>
      </c>
      <c r="C6135">
        <v>2021</v>
      </c>
      <c r="D6135" t="s">
        <v>11</v>
      </c>
      <c r="E6135" t="s">
        <v>18</v>
      </c>
      <c r="F6135" t="s">
        <v>26</v>
      </c>
      <c r="G6135">
        <v>44290</v>
      </c>
      <c r="H6135">
        <v>79596</v>
      </c>
      <c r="I6135">
        <v>35282</v>
      </c>
    </row>
    <row r="6136" spans="1:9" x14ac:dyDescent="0.25">
      <c r="A6136" t="s">
        <v>403</v>
      </c>
      <c r="B6136" t="s">
        <v>404</v>
      </c>
      <c r="C6136">
        <v>2021</v>
      </c>
      <c r="D6136" t="s">
        <v>11</v>
      </c>
      <c r="E6136" t="s">
        <v>19</v>
      </c>
      <c r="F6136" t="s">
        <v>26</v>
      </c>
      <c r="G6136">
        <v>45815</v>
      </c>
      <c r="H6136">
        <v>65796</v>
      </c>
      <c r="I6136">
        <v>19957</v>
      </c>
    </row>
    <row r="6137" spans="1:9" x14ac:dyDescent="0.25">
      <c r="A6137" t="s">
        <v>403</v>
      </c>
      <c r="B6137" t="s">
        <v>404</v>
      </c>
      <c r="C6137">
        <v>2021</v>
      </c>
      <c r="D6137" t="s">
        <v>11</v>
      </c>
      <c r="E6137" t="s">
        <v>20</v>
      </c>
      <c r="F6137" t="s">
        <v>26</v>
      </c>
      <c r="G6137">
        <v>32437</v>
      </c>
      <c r="H6137">
        <v>47527</v>
      </c>
      <c r="I6137">
        <v>15067</v>
      </c>
    </row>
    <row r="6138" spans="1:9" x14ac:dyDescent="0.25">
      <c r="A6138" t="s">
        <v>403</v>
      </c>
      <c r="B6138" t="s">
        <v>404</v>
      </c>
      <c r="C6138">
        <v>2021</v>
      </c>
      <c r="D6138" t="s">
        <v>21</v>
      </c>
      <c r="E6138" t="s">
        <v>12</v>
      </c>
      <c r="F6138" t="s">
        <v>26</v>
      </c>
      <c r="G6138">
        <v>40768</v>
      </c>
      <c r="H6138">
        <v>44001</v>
      </c>
      <c r="I6138">
        <v>3209</v>
      </c>
    </row>
    <row r="6139" spans="1:9" x14ac:dyDescent="0.25">
      <c r="A6139" t="s">
        <v>403</v>
      </c>
      <c r="B6139" t="s">
        <v>404</v>
      </c>
      <c r="C6139">
        <v>2021</v>
      </c>
      <c r="D6139" t="s">
        <v>21</v>
      </c>
      <c r="E6139" t="s">
        <v>14</v>
      </c>
      <c r="F6139" t="s">
        <v>26</v>
      </c>
      <c r="G6139">
        <v>30342</v>
      </c>
      <c r="H6139">
        <v>37153</v>
      </c>
      <c r="I6139">
        <v>6787</v>
      </c>
    </row>
    <row r="6140" spans="1:9" x14ac:dyDescent="0.25">
      <c r="A6140" t="s">
        <v>403</v>
      </c>
      <c r="B6140" t="s">
        <v>404</v>
      </c>
      <c r="C6140">
        <v>2021</v>
      </c>
      <c r="D6140" t="s">
        <v>21</v>
      </c>
      <c r="E6140" t="s">
        <v>15</v>
      </c>
      <c r="F6140" t="s">
        <v>26</v>
      </c>
      <c r="G6140">
        <v>38324</v>
      </c>
      <c r="H6140">
        <v>42304</v>
      </c>
      <c r="I6140">
        <v>3956</v>
      </c>
    </row>
    <row r="6141" spans="1:9" x14ac:dyDescent="0.25">
      <c r="A6141" t="s">
        <v>403</v>
      </c>
      <c r="B6141" t="s">
        <v>404</v>
      </c>
      <c r="C6141">
        <v>2021</v>
      </c>
      <c r="D6141" t="s">
        <v>21</v>
      </c>
      <c r="E6141" t="s">
        <v>16</v>
      </c>
      <c r="F6141" t="s">
        <v>26</v>
      </c>
      <c r="G6141">
        <v>36748</v>
      </c>
      <c r="H6141">
        <v>54548</v>
      </c>
      <c r="I6141">
        <v>17776</v>
      </c>
    </row>
    <row r="6142" spans="1:9" x14ac:dyDescent="0.25">
      <c r="A6142" t="s">
        <v>403</v>
      </c>
      <c r="B6142" t="s">
        <v>404</v>
      </c>
      <c r="C6142">
        <v>2021</v>
      </c>
      <c r="D6142" t="s">
        <v>21</v>
      </c>
      <c r="E6142" t="s">
        <v>17</v>
      </c>
      <c r="F6142" t="s">
        <v>26</v>
      </c>
      <c r="G6142">
        <v>54364</v>
      </c>
      <c r="H6142">
        <v>66521</v>
      </c>
      <c r="I6142">
        <v>12133</v>
      </c>
    </row>
    <row r="6143" spans="1:9" x14ac:dyDescent="0.25">
      <c r="A6143" t="s">
        <v>403</v>
      </c>
      <c r="B6143" t="s">
        <v>404</v>
      </c>
      <c r="C6143">
        <v>2021</v>
      </c>
      <c r="D6143" t="s">
        <v>21</v>
      </c>
      <c r="E6143" t="s">
        <v>18</v>
      </c>
      <c r="F6143" t="s">
        <v>26</v>
      </c>
      <c r="G6143">
        <v>46499</v>
      </c>
      <c r="H6143">
        <v>63976</v>
      </c>
      <c r="I6143">
        <v>17453</v>
      </c>
    </row>
    <row r="6144" spans="1:9" x14ac:dyDescent="0.25">
      <c r="A6144" t="s">
        <v>403</v>
      </c>
      <c r="B6144" t="s">
        <v>404</v>
      </c>
      <c r="C6144">
        <v>2021</v>
      </c>
      <c r="D6144" t="s">
        <v>21</v>
      </c>
      <c r="E6144" t="s">
        <v>19</v>
      </c>
      <c r="F6144" t="s">
        <v>26</v>
      </c>
      <c r="G6144">
        <v>33877</v>
      </c>
      <c r="H6144">
        <v>42327</v>
      </c>
      <c r="I6144">
        <v>8427</v>
      </c>
    </row>
    <row r="6145" spans="1:9" x14ac:dyDescent="0.25">
      <c r="A6145" t="s">
        <v>403</v>
      </c>
      <c r="B6145" t="s">
        <v>404</v>
      </c>
      <c r="C6145">
        <v>2021</v>
      </c>
      <c r="D6145" t="s">
        <v>21</v>
      </c>
      <c r="E6145" t="s">
        <v>20</v>
      </c>
      <c r="F6145" t="s">
        <v>26</v>
      </c>
      <c r="G6145">
        <v>11722</v>
      </c>
      <c r="H6145">
        <v>16801</v>
      </c>
      <c r="I6145">
        <v>5056</v>
      </c>
    </row>
    <row r="6146" spans="1:9" x14ac:dyDescent="0.25">
      <c r="A6146" t="s">
        <v>405</v>
      </c>
      <c r="B6146" t="s">
        <v>406</v>
      </c>
      <c r="C6146">
        <v>2020</v>
      </c>
      <c r="D6146" t="s">
        <v>11</v>
      </c>
      <c r="E6146" t="s">
        <v>12</v>
      </c>
      <c r="F6146" t="s">
        <v>13</v>
      </c>
      <c r="G6146">
        <v>24966</v>
      </c>
      <c r="H6146">
        <v>24975</v>
      </c>
      <c r="I6146">
        <v>0</v>
      </c>
    </row>
    <row r="6147" spans="1:9" x14ac:dyDescent="0.25">
      <c r="A6147" t="s">
        <v>405</v>
      </c>
      <c r="B6147" t="s">
        <v>406</v>
      </c>
      <c r="C6147">
        <v>2020</v>
      </c>
      <c r="D6147" t="s">
        <v>11</v>
      </c>
      <c r="E6147" t="s">
        <v>14</v>
      </c>
      <c r="F6147" t="s">
        <v>13</v>
      </c>
      <c r="G6147">
        <v>4040</v>
      </c>
      <c r="H6147">
        <v>3642</v>
      </c>
      <c r="I6147">
        <v>-409</v>
      </c>
    </row>
    <row r="6148" spans="1:9" x14ac:dyDescent="0.25">
      <c r="A6148" t="s">
        <v>405</v>
      </c>
      <c r="B6148" t="s">
        <v>406</v>
      </c>
      <c r="C6148">
        <v>2020</v>
      </c>
      <c r="D6148" t="s">
        <v>11</v>
      </c>
      <c r="E6148" t="s">
        <v>15</v>
      </c>
      <c r="F6148" t="s">
        <v>13</v>
      </c>
      <c r="G6148">
        <v>4600</v>
      </c>
      <c r="H6148">
        <v>4548</v>
      </c>
      <c r="I6148">
        <v>-55</v>
      </c>
    </row>
    <row r="6149" spans="1:9" x14ac:dyDescent="0.25">
      <c r="A6149" t="s">
        <v>405</v>
      </c>
      <c r="B6149" t="s">
        <v>406</v>
      </c>
      <c r="C6149">
        <v>2020</v>
      </c>
      <c r="D6149" t="s">
        <v>11</v>
      </c>
      <c r="E6149" t="s">
        <v>16</v>
      </c>
      <c r="F6149" t="s">
        <v>13</v>
      </c>
      <c r="G6149">
        <v>4728</v>
      </c>
      <c r="H6149">
        <v>4961</v>
      </c>
      <c r="I6149">
        <v>237</v>
      </c>
    </row>
    <row r="6150" spans="1:9" x14ac:dyDescent="0.25">
      <c r="A6150" t="s">
        <v>405</v>
      </c>
      <c r="B6150" t="s">
        <v>406</v>
      </c>
      <c r="C6150">
        <v>2020</v>
      </c>
      <c r="D6150" t="s">
        <v>11</v>
      </c>
      <c r="E6150" t="s">
        <v>17</v>
      </c>
      <c r="F6150" t="s">
        <v>13</v>
      </c>
      <c r="G6150">
        <v>5052</v>
      </c>
      <c r="H6150">
        <v>5429</v>
      </c>
      <c r="I6150">
        <v>383</v>
      </c>
    </row>
    <row r="6151" spans="1:9" x14ac:dyDescent="0.25">
      <c r="A6151" t="s">
        <v>405</v>
      </c>
      <c r="B6151" t="s">
        <v>406</v>
      </c>
      <c r="C6151">
        <v>2020</v>
      </c>
      <c r="D6151" t="s">
        <v>11</v>
      </c>
      <c r="E6151" t="s">
        <v>18</v>
      </c>
      <c r="F6151" t="s">
        <v>13</v>
      </c>
      <c r="G6151">
        <v>5530</v>
      </c>
      <c r="H6151">
        <v>5901</v>
      </c>
      <c r="I6151">
        <v>377</v>
      </c>
    </row>
    <row r="6152" spans="1:9" x14ac:dyDescent="0.25">
      <c r="A6152" t="s">
        <v>405</v>
      </c>
      <c r="B6152" t="s">
        <v>406</v>
      </c>
      <c r="C6152">
        <v>2020</v>
      </c>
      <c r="D6152" t="s">
        <v>11</v>
      </c>
      <c r="E6152" t="s">
        <v>19</v>
      </c>
      <c r="F6152" t="s">
        <v>13</v>
      </c>
      <c r="G6152">
        <v>4610</v>
      </c>
      <c r="H6152">
        <v>4594</v>
      </c>
      <c r="I6152">
        <v>-18</v>
      </c>
    </row>
    <row r="6153" spans="1:9" x14ac:dyDescent="0.25">
      <c r="A6153" t="s">
        <v>405</v>
      </c>
      <c r="B6153" t="s">
        <v>406</v>
      </c>
      <c r="C6153">
        <v>2020</v>
      </c>
      <c r="D6153" t="s">
        <v>11</v>
      </c>
      <c r="E6153" t="s">
        <v>20</v>
      </c>
      <c r="F6153" t="s">
        <v>13</v>
      </c>
      <c r="G6153">
        <v>1724</v>
      </c>
      <c r="H6153">
        <v>1963</v>
      </c>
      <c r="I6153">
        <v>244</v>
      </c>
    </row>
    <row r="6154" spans="1:9" x14ac:dyDescent="0.25">
      <c r="A6154" t="s">
        <v>405</v>
      </c>
      <c r="B6154" t="s">
        <v>406</v>
      </c>
      <c r="C6154">
        <v>2020</v>
      </c>
      <c r="D6154" t="s">
        <v>21</v>
      </c>
      <c r="E6154" t="s">
        <v>12</v>
      </c>
      <c r="F6154" t="s">
        <v>13</v>
      </c>
      <c r="G6154">
        <v>31033</v>
      </c>
      <c r="H6154">
        <v>31044</v>
      </c>
      <c r="I6154">
        <v>0</v>
      </c>
    </row>
    <row r="6155" spans="1:9" x14ac:dyDescent="0.25">
      <c r="A6155" t="s">
        <v>405</v>
      </c>
      <c r="B6155" t="s">
        <v>406</v>
      </c>
      <c r="C6155">
        <v>2020</v>
      </c>
      <c r="D6155" t="s">
        <v>21</v>
      </c>
      <c r="E6155" t="s">
        <v>14</v>
      </c>
      <c r="F6155" t="s">
        <v>13</v>
      </c>
      <c r="G6155">
        <v>6425</v>
      </c>
      <c r="H6155">
        <v>5685</v>
      </c>
      <c r="I6155">
        <v>-758</v>
      </c>
    </row>
    <row r="6156" spans="1:9" x14ac:dyDescent="0.25">
      <c r="A6156" t="s">
        <v>405</v>
      </c>
      <c r="B6156" t="s">
        <v>406</v>
      </c>
      <c r="C6156">
        <v>2020</v>
      </c>
      <c r="D6156" t="s">
        <v>21</v>
      </c>
      <c r="E6156" t="s">
        <v>15</v>
      </c>
      <c r="F6156" t="s">
        <v>13</v>
      </c>
      <c r="G6156">
        <v>7345</v>
      </c>
      <c r="H6156">
        <v>7142</v>
      </c>
      <c r="I6156">
        <v>-210</v>
      </c>
    </row>
    <row r="6157" spans="1:9" x14ac:dyDescent="0.25">
      <c r="A6157" t="s">
        <v>405</v>
      </c>
      <c r="B6157" t="s">
        <v>406</v>
      </c>
      <c r="C6157">
        <v>2020</v>
      </c>
      <c r="D6157" t="s">
        <v>21</v>
      </c>
      <c r="E6157" t="s">
        <v>16</v>
      </c>
      <c r="F6157" t="s">
        <v>13</v>
      </c>
      <c r="G6157">
        <v>6708</v>
      </c>
      <c r="H6157">
        <v>7111</v>
      </c>
      <c r="I6157">
        <v>409</v>
      </c>
    </row>
    <row r="6158" spans="1:9" x14ac:dyDescent="0.25">
      <c r="A6158" t="s">
        <v>405</v>
      </c>
      <c r="B6158" t="s">
        <v>406</v>
      </c>
      <c r="C6158">
        <v>2020</v>
      </c>
      <c r="D6158" t="s">
        <v>21</v>
      </c>
      <c r="E6158" t="s">
        <v>17</v>
      </c>
      <c r="F6158" t="s">
        <v>13</v>
      </c>
      <c r="G6158">
        <v>5648</v>
      </c>
      <c r="H6158">
        <v>6357</v>
      </c>
      <c r="I6158">
        <v>722</v>
      </c>
    </row>
    <row r="6159" spans="1:9" x14ac:dyDescent="0.25">
      <c r="A6159" t="s">
        <v>405</v>
      </c>
      <c r="B6159" t="s">
        <v>406</v>
      </c>
      <c r="C6159">
        <v>2020</v>
      </c>
      <c r="D6159" t="s">
        <v>21</v>
      </c>
      <c r="E6159" t="s">
        <v>18</v>
      </c>
      <c r="F6159" t="s">
        <v>13</v>
      </c>
      <c r="G6159">
        <v>4618</v>
      </c>
      <c r="H6159">
        <v>5241</v>
      </c>
      <c r="I6159">
        <v>634</v>
      </c>
    </row>
    <row r="6160" spans="1:9" x14ac:dyDescent="0.25">
      <c r="A6160" t="s">
        <v>405</v>
      </c>
      <c r="B6160" t="s">
        <v>406</v>
      </c>
      <c r="C6160">
        <v>2020</v>
      </c>
      <c r="D6160" t="s">
        <v>21</v>
      </c>
      <c r="E6160" t="s">
        <v>19</v>
      </c>
      <c r="F6160" t="s">
        <v>13</v>
      </c>
      <c r="G6160">
        <v>3344</v>
      </c>
      <c r="H6160">
        <v>3586</v>
      </c>
      <c r="I6160">
        <v>246</v>
      </c>
    </row>
    <row r="6161" spans="1:9" x14ac:dyDescent="0.25">
      <c r="A6161" t="s">
        <v>405</v>
      </c>
      <c r="B6161" t="s">
        <v>406</v>
      </c>
      <c r="C6161">
        <v>2020</v>
      </c>
      <c r="D6161" t="s">
        <v>21</v>
      </c>
      <c r="E6161" t="s">
        <v>20</v>
      </c>
      <c r="F6161" t="s">
        <v>13</v>
      </c>
      <c r="G6161">
        <v>956</v>
      </c>
      <c r="H6161">
        <v>1166</v>
      </c>
      <c r="I6161">
        <v>215</v>
      </c>
    </row>
    <row r="6162" spans="1:9" x14ac:dyDescent="0.25">
      <c r="A6162" t="s">
        <v>405</v>
      </c>
      <c r="B6162" t="s">
        <v>406</v>
      </c>
      <c r="C6162">
        <v>2021</v>
      </c>
      <c r="D6162" t="s">
        <v>11</v>
      </c>
      <c r="E6162" t="s">
        <v>12</v>
      </c>
      <c r="F6162" t="s">
        <v>13</v>
      </c>
      <c r="G6162">
        <v>24871</v>
      </c>
      <c r="H6162">
        <v>24876</v>
      </c>
      <c r="I6162">
        <v>0</v>
      </c>
    </row>
    <row r="6163" spans="1:9" x14ac:dyDescent="0.25">
      <c r="A6163" t="s">
        <v>405</v>
      </c>
      <c r="B6163" t="s">
        <v>406</v>
      </c>
      <c r="C6163">
        <v>2021</v>
      </c>
      <c r="D6163" t="s">
        <v>11</v>
      </c>
      <c r="E6163" t="s">
        <v>14</v>
      </c>
      <c r="F6163" t="s">
        <v>13</v>
      </c>
      <c r="G6163">
        <v>3884</v>
      </c>
      <c r="H6163">
        <v>4179</v>
      </c>
      <c r="I6163">
        <v>294</v>
      </c>
    </row>
    <row r="6164" spans="1:9" x14ac:dyDescent="0.25">
      <c r="A6164" t="s">
        <v>405</v>
      </c>
      <c r="B6164" t="s">
        <v>406</v>
      </c>
      <c r="C6164">
        <v>2021</v>
      </c>
      <c r="D6164" t="s">
        <v>11</v>
      </c>
      <c r="E6164" t="s">
        <v>15</v>
      </c>
      <c r="F6164" t="s">
        <v>13</v>
      </c>
      <c r="G6164">
        <v>4473</v>
      </c>
      <c r="H6164">
        <v>5337</v>
      </c>
      <c r="I6164">
        <v>864</v>
      </c>
    </row>
    <row r="6165" spans="1:9" x14ac:dyDescent="0.25">
      <c r="A6165" t="s">
        <v>405</v>
      </c>
      <c r="B6165" t="s">
        <v>406</v>
      </c>
      <c r="C6165">
        <v>2021</v>
      </c>
      <c r="D6165" t="s">
        <v>11</v>
      </c>
      <c r="E6165" t="s">
        <v>16</v>
      </c>
      <c r="F6165" t="s">
        <v>13</v>
      </c>
      <c r="G6165">
        <v>4724</v>
      </c>
      <c r="H6165">
        <v>6014</v>
      </c>
      <c r="I6165">
        <v>1292</v>
      </c>
    </row>
    <row r="6166" spans="1:9" x14ac:dyDescent="0.25">
      <c r="A6166" t="s">
        <v>405</v>
      </c>
      <c r="B6166" t="s">
        <v>406</v>
      </c>
      <c r="C6166">
        <v>2021</v>
      </c>
      <c r="D6166" t="s">
        <v>11</v>
      </c>
      <c r="E6166" t="s">
        <v>17</v>
      </c>
      <c r="F6166" t="s">
        <v>13</v>
      </c>
      <c r="G6166">
        <v>5102</v>
      </c>
      <c r="H6166">
        <v>6323</v>
      </c>
      <c r="I6166">
        <v>1223</v>
      </c>
    </row>
    <row r="6167" spans="1:9" x14ac:dyDescent="0.25">
      <c r="A6167" t="s">
        <v>405</v>
      </c>
      <c r="B6167" t="s">
        <v>406</v>
      </c>
      <c r="C6167">
        <v>2021</v>
      </c>
      <c r="D6167" t="s">
        <v>11</v>
      </c>
      <c r="E6167" t="s">
        <v>18</v>
      </c>
      <c r="F6167" t="s">
        <v>13</v>
      </c>
      <c r="G6167">
        <v>5639</v>
      </c>
      <c r="H6167">
        <v>6590</v>
      </c>
      <c r="I6167">
        <v>952</v>
      </c>
    </row>
    <row r="6168" spans="1:9" x14ac:dyDescent="0.25">
      <c r="A6168" t="s">
        <v>405</v>
      </c>
      <c r="B6168" t="s">
        <v>406</v>
      </c>
      <c r="C6168">
        <v>2021</v>
      </c>
      <c r="D6168" t="s">
        <v>11</v>
      </c>
      <c r="E6168" t="s">
        <v>19</v>
      </c>
      <c r="F6168" t="s">
        <v>13</v>
      </c>
      <c r="G6168">
        <v>4644</v>
      </c>
      <c r="H6168">
        <v>5248</v>
      </c>
      <c r="I6168">
        <v>605</v>
      </c>
    </row>
    <row r="6169" spans="1:9" x14ac:dyDescent="0.25">
      <c r="A6169" t="s">
        <v>405</v>
      </c>
      <c r="B6169" t="s">
        <v>406</v>
      </c>
      <c r="C6169">
        <v>2021</v>
      </c>
      <c r="D6169" t="s">
        <v>11</v>
      </c>
      <c r="E6169" t="s">
        <v>20</v>
      </c>
      <c r="F6169" t="s">
        <v>13</v>
      </c>
      <c r="G6169">
        <v>1674</v>
      </c>
      <c r="H6169">
        <v>2159</v>
      </c>
      <c r="I6169">
        <v>486</v>
      </c>
    </row>
    <row r="6170" spans="1:9" x14ac:dyDescent="0.25">
      <c r="A6170" t="s">
        <v>405</v>
      </c>
      <c r="B6170" t="s">
        <v>406</v>
      </c>
      <c r="C6170">
        <v>2021</v>
      </c>
      <c r="D6170" t="s">
        <v>21</v>
      </c>
      <c r="E6170" t="s">
        <v>12</v>
      </c>
      <c r="F6170" t="s">
        <v>13</v>
      </c>
      <c r="G6170">
        <v>31065</v>
      </c>
      <c r="H6170">
        <v>31070</v>
      </c>
      <c r="I6170">
        <v>0</v>
      </c>
    </row>
    <row r="6171" spans="1:9" x14ac:dyDescent="0.25">
      <c r="A6171" t="s">
        <v>405</v>
      </c>
      <c r="B6171" t="s">
        <v>406</v>
      </c>
      <c r="C6171">
        <v>2021</v>
      </c>
      <c r="D6171" t="s">
        <v>21</v>
      </c>
      <c r="E6171" t="s">
        <v>14</v>
      </c>
      <c r="F6171" t="s">
        <v>13</v>
      </c>
      <c r="G6171">
        <v>6337</v>
      </c>
      <c r="H6171">
        <v>6889</v>
      </c>
      <c r="I6171">
        <v>552</v>
      </c>
    </row>
    <row r="6172" spans="1:9" x14ac:dyDescent="0.25">
      <c r="A6172" t="s">
        <v>405</v>
      </c>
      <c r="B6172" t="s">
        <v>406</v>
      </c>
      <c r="C6172">
        <v>2021</v>
      </c>
      <c r="D6172" t="s">
        <v>21</v>
      </c>
      <c r="E6172" t="s">
        <v>15</v>
      </c>
      <c r="F6172" t="s">
        <v>13</v>
      </c>
      <c r="G6172">
        <v>7325</v>
      </c>
      <c r="H6172">
        <v>8768</v>
      </c>
      <c r="I6172">
        <v>1444</v>
      </c>
    </row>
    <row r="6173" spans="1:9" x14ac:dyDescent="0.25">
      <c r="A6173" t="s">
        <v>405</v>
      </c>
      <c r="B6173" t="s">
        <v>406</v>
      </c>
      <c r="C6173">
        <v>2021</v>
      </c>
      <c r="D6173" t="s">
        <v>21</v>
      </c>
      <c r="E6173" t="s">
        <v>16</v>
      </c>
      <c r="F6173" t="s">
        <v>13</v>
      </c>
      <c r="G6173">
        <v>6865</v>
      </c>
      <c r="H6173">
        <v>8648</v>
      </c>
      <c r="I6173">
        <v>1785</v>
      </c>
    </row>
    <row r="6174" spans="1:9" x14ac:dyDescent="0.25">
      <c r="A6174" t="s">
        <v>405</v>
      </c>
      <c r="B6174" t="s">
        <v>406</v>
      </c>
      <c r="C6174">
        <v>2021</v>
      </c>
      <c r="D6174" t="s">
        <v>21</v>
      </c>
      <c r="E6174" t="s">
        <v>17</v>
      </c>
      <c r="F6174" t="s">
        <v>13</v>
      </c>
      <c r="G6174">
        <v>5853</v>
      </c>
      <c r="H6174">
        <v>7115</v>
      </c>
      <c r="I6174">
        <v>1264</v>
      </c>
    </row>
    <row r="6175" spans="1:9" x14ac:dyDescent="0.25">
      <c r="A6175" t="s">
        <v>405</v>
      </c>
      <c r="B6175" t="s">
        <v>406</v>
      </c>
      <c r="C6175">
        <v>2021</v>
      </c>
      <c r="D6175" t="s">
        <v>21</v>
      </c>
      <c r="E6175" t="s">
        <v>18</v>
      </c>
      <c r="F6175" t="s">
        <v>13</v>
      </c>
      <c r="G6175">
        <v>4738</v>
      </c>
      <c r="H6175">
        <v>5585</v>
      </c>
      <c r="I6175">
        <v>848</v>
      </c>
    </row>
    <row r="6176" spans="1:9" x14ac:dyDescent="0.25">
      <c r="A6176" t="s">
        <v>405</v>
      </c>
      <c r="B6176" t="s">
        <v>406</v>
      </c>
      <c r="C6176">
        <v>2021</v>
      </c>
      <c r="D6176" t="s">
        <v>21</v>
      </c>
      <c r="E6176" t="s">
        <v>19</v>
      </c>
      <c r="F6176" t="s">
        <v>13</v>
      </c>
      <c r="G6176">
        <v>3363</v>
      </c>
      <c r="H6176">
        <v>3814</v>
      </c>
      <c r="I6176">
        <v>451</v>
      </c>
    </row>
    <row r="6177" spans="1:9" x14ac:dyDescent="0.25">
      <c r="A6177" t="s">
        <v>405</v>
      </c>
      <c r="B6177" t="s">
        <v>406</v>
      </c>
      <c r="C6177">
        <v>2021</v>
      </c>
      <c r="D6177" t="s">
        <v>21</v>
      </c>
      <c r="E6177" t="s">
        <v>20</v>
      </c>
      <c r="F6177" t="s">
        <v>13</v>
      </c>
      <c r="G6177">
        <v>922</v>
      </c>
      <c r="H6177">
        <v>1127</v>
      </c>
      <c r="I6177">
        <v>206</v>
      </c>
    </row>
    <row r="6178" spans="1:9" x14ac:dyDescent="0.25">
      <c r="A6178" t="s">
        <v>407</v>
      </c>
      <c r="B6178" t="s">
        <v>408</v>
      </c>
      <c r="C6178">
        <v>2020</v>
      </c>
      <c r="D6178" t="s">
        <v>11</v>
      </c>
      <c r="E6178" t="s">
        <v>12</v>
      </c>
      <c r="F6178" t="s">
        <v>13</v>
      </c>
      <c r="G6178">
        <v>16543</v>
      </c>
      <c r="H6178">
        <v>16549</v>
      </c>
      <c r="I6178">
        <v>0</v>
      </c>
    </row>
    <row r="6179" spans="1:9" x14ac:dyDescent="0.25">
      <c r="A6179" t="s">
        <v>407</v>
      </c>
      <c r="B6179" t="s">
        <v>408</v>
      </c>
      <c r="C6179">
        <v>2020</v>
      </c>
      <c r="D6179" t="s">
        <v>11</v>
      </c>
      <c r="E6179" t="s">
        <v>14</v>
      </c>
      <c r="F6179" t="s">
        <v>13</v>
      </c>
      <c r="G6179">
        <v>5356</v>
      </c>
      <c r="H6179">
        <v>4756</v>
      </c>
      <c r="I6179">
        <v>-613</v>
      </c>
    </row>
    <row r="6180" spans="1:9" x14ac:dyDescent="0.25">
      <c r="A6180" t="s">
        <v>407</v>
      </c>
      <c r="B6180" t="s">
        <v>408</v>
      </c>
      <c r="C6180">
        <v>2020</v>
      </c>
      <c r="D6180" t="s">
        <v>11</v>
      </c>
      <c r="E6180" t="s">
        <v>15</v>
      </c>
      <c r="F6180" t="s">
        <v>13</v>
      </c>
      <c r="G6180">
        <v>6962</v>
      </c>
      <c r="H6180">
        <v>6763</v>
      </c>
      <c r="I6180">
        <v>-206</v>
      </c>
    </row>
    <row r="6181" spans="1:9" x14ac:dyDescent="0.25">
      <c r="A6181" t="s">
        <v>407</v>
      </c>
      <c r="B6181" t="s">
        <v>408</v>
      </c>
      <c r="C6181">
        <v>2020</v>
      </c>
      <c r="D6181" t="s">
        <v>11</v>
      </c>
      <c r="E6181" t="s">
        <v>16</v>
      </c>
      <c r="F6181" t="s">
        <v>13</v>
      </c>
      <c r="G6181">
        <v>5613</v>
      </c>
      <c r="H6181">
        <v>5792</v>
      </c>
      <c r="I6181">
        <v>181</v>
      </c>
    </row>
    <row r="6182" spans="1:9" x14ac:dyDescent="0.25">
      <c r="A6182" t="s">
        <v>407</v>
      </c>
      <c r="B6182" t="s">
        <v>408</v>
      </c>
      <c r="C6182">
        <v>2020</v>
      </c>
      <c r="D6182" t="s">
        <v>11</v>
      </c>
      <c r="E6182" t="s">
        <v>17</v>
      </c>
      <c r="F6182" t="s">
        <v>13</v>
      </c>
      <c r="G6182">
        <v>5988</v>
      </c>
      <c r="H6182">
        <v>6333</v>
      </c>
      <c r="I6182">
        <v>350</v>
      </c>
    </row>
    <row r="6183" spans="1:9" x14ac:dyDescent="0.25">
      <c r="A6183" t="s">
        <v>407</v>
      </c>
      <c r="B6183" t="s">
        <v>408</v>
      </c>
      <c r="C6183">
        <v>2020</v>
      </c>
      <c r="D6183" t="s">
        <v>11</v>
      </c>
      <c r="E6183" t="s">
        <v>18</v>
      </c>
      <c r="F6183" t="s">
        <v>13</v>
      </c>
      <c r="G6183">
        <v>8010</v>
      </c>
      <c r="H6183">
        <v>8415</v>
      </c>
      <c r="I6183">
        <v>410</v>
      </c>
    </row>
    <row r="6184" spans="1:9" x14ac:dyDescent="0.25">
      <c r="A6184" t="s">
        <v>407</v>
      </c>
      <c r="B6184" t="s">
        <v>408</v>
      </c>
      <c r="C6184">
        <v>2020</v>
      </c>
      <c r="D6184" t="s">
        <v>11</v>
      </c>
      <c r="E6184" t="s">
        <v>19</v>
      </c>
      <c r="F6184" t="s">
        <v>13</v>
      </c>
      <c r="G6184">
        <v>5270</v>
      </c>
      <c r="H6184">
        <v>5170</v>
      </c>
      <c r="I6184">
        <v>-104</v>
      </c>
    </row>
    <row r="6185" spans="1:9" x14ac:dyDescent="0.25">
      <c r="A6185" t="s">
        <v>407</v>
      </c>
      <c r="B6185" t="s">
        <v>408</v>
      </c>
      <c r="C6185">
        <v>2020</v>
      </c>
      <c r="D6185" t="s">
        <v>11</v>
      </c>
      <c r="E6185" t="s">
        <v>20</v>
      </c>
      <c r="F6185" t="s">
        <v>13</v>
      </c>
      <c r="G6185">
        <v>3117</v>
      </c>
      <c r="H6185">
        <v>3697</v>
      </c>
      <c r="I6185">
        <v>589</v>
      </c>
    </row>
    <row r="6186" spans="1:9" x14ac:dyDescent="0.25">
      <c r="A6186" t="s">
        <v>407</v>
      </c>
      <c r="B6186" t="s">
        <v>408</v>
      </c>
      <c r="C6186">
        <v>2020</v>
      </c>
      <c r="D6186" t="s">
        <v>21</v>
      </c>
      <c r="E6186" t="s">
        <v>12</v>
      </c>
      <c r="F6186" t="s">
        <v>13</v>
      </c>
      <c r="G6186">
        <v>19167</v>
      </c>
      <c r="H6186">
        <v>19173</v>
      </c>
      <c r="I6186">
        <v>0</v>
      </c>
    </row>
    <row r="6187" spans="1:9" x14ac:dyDescent="0.25">
      <c r="A6187" t="s">
        <v>407</v>
      </c>
      <c r="B6187" t="s">
        <v>408</v>
      </c>
      <c r="C6187">
        <v>2020</v>
      </c>
      <c r="D6187" t="s">
        <v>21</v>
      </c>
      <c r="E6187" t="s">
        <v>14</v>
      </c>
      <c r="F6187" t="s">
        <v>13</v>
      </c>
      <c r="G6187">
        <v>5336</v>
      </c>
      <c r="H6187">
        <v>4654</v>
      </c>
      <c r="I6187">
        <v>-696</v>
      </c>
    </row>
    <row r="6188" spans="1:9" x14ac:dyDescent="0.25">
      <c r="A6188" t="s">
        <v>407</v>
      </c>
      <c r="B6188" t="s">
        <v>408</v>
      </c>
      <c r="C6188">
        <v>2020</v>
      </c>
      <c r="D6188" t="s">
        <v>21</v>
      </c>
      <c r="E6188" t="s">
        <v>15</v>
      </c>
      <c r="F6188" t="s">
        <v>13</v>
      </c>
      <c r="G6188">
        <v>7899</v>
      </c>
      <c r="H6188">
        <v>7552</v>
      </c>
      <c r="I6188">
        <v>-355</v>
      </c>
    </row>
    <row r="6189" spans="1:9" x14ac:dyDescent="0.25">
      <c r="A6189" t="s">
        <v>407</v>
      </c>
      <c r="B6189" t="s">
        <v>408</v>
      </c>
      <c r="C6189">
        <v>2020</v>
      </c>
      <c r="D6189" t="s">
        <v>21</v>
      </c>
      <c r="E6189" t="s">
        <v>16</v>
      </c>
      <c r="F6189" t="s">
        <v>13</v>
      </c>
      <c r="G6189">
        <v>6284</v>
      </c>
      <c r="H6189">
        <v>6554</v>
      </c>
      <c r="I6189">
        <v>273</v>
      </c>
    </row>
    <row r="6190" spans="1:9" x14ac:dyDescent="0.25">
      <c r="A6190" t="s">
        <v>407</v>
      </c>
      <c r="B6190" t="s">
        <v>408</v>
      </c>
      <c r="C6190">
        <v>2020</v>
      </c>
      <c r="D6190" t="s">
        <v>21</v>
      </c>
      <c r="E6190" t="s">
        <v>17</v>
      </c>
      <c r="F6190" t="s">
        <v>13</v>
      </c>
      <c r="G6190">
        <v>6068</v>
      </c>
      <c r="H6190">
        <v>6733</v>
      </c>
      <c r="I6190">
        <v>675</v>
      </c>
    </row>
    <row r="6191" spans="1:9" x14ac:dyDescent="0.25">
      <c r="A6191" t="s">
        <v>407</v>
      </c>
      <c r="B6191" t="s">
        <v>408</v>
      </c>
      <c r="C6191">
        <v>2020</v>
      </c>
      <c r="D6191" t="s">
        <v>21</v>
      </c>
      <c r="E6191" t="s">
        <v>18</v>
      </c>
      <c r="F6191" t="s">
        <v>13</v>
      </c>
      <c r="G6191">
        <v>7709</v>
      </c>
      <c r="H6191">
        <v>8606</v>
      </c>
      <c r="I6191">
        <v>911</v>
      </c>
    </row>
    <row r="6192" spans="1:9" x14ac:dyDescent="0.25">
      <c r="A6192" t="s">
        <v>407</v>
      </c>
      <c r="B6192" t="s">
        <v>408</v>
      </c>
      <c r="C6192">
        <v>2020</v>
      </c>
      <c r="D6192" t="s">
        <v>21</v>
      </c>
      <c r="E6192" t="s">
        <v>19</v>
      </c>
      <c r="F6192" t="s">
        <v>13</v>
      </c>
      <c r="G6192">
        <v>4707</v>
      </c>
      <c r="H6192">
        <v>4966</v>
      </c>
      <c r="I6192">
        <v>262</v>
      </c>
    </row>
    <row r="6193" spans="1:9" x14ac:dyDescent="0.25">
      <c r="A6193" t="s">
        <v>407</v>
      </c>
      <c r="B6193" t="s">
        <v>408</v>
      </c>
      <c r="C6193">
        <v>2020</v>
      </c>
      <c r="D6193" t="s">
        <v>21</v>
      </c>
      <c r="E6193" t="s">
        <v>20</v>
      </c>
      <c r="F6193" t="s">
        <v>13</v>
      </c>
      <c r="G6193">
        <v>1882</v>
      </c>
      <c r="H6193">
        <v>2358</v>
      </c>
      <c r="I6193">
        <v>484</v>
      </c>
    </row>
    <row r="6194" spans="1:9" x14ac:dyDescent="0.25">
      <c r="A6194" t="s">
        <v>407</v>
      </c>
      <c r="B6194" t="s">
        <v>408</v>
      </c>
      <c r="C6194">
        <v>2021</v>
      </c>
      <c r="D6194" t="s">
        <v>11</v>
      </c>
      <c r="E6194" t="s">
        <v>12</v>
      </c>
      <c r="F6194" t="s">
        <v>13</v>
      </c>
      <c r="G6194">
        <v>16053</v>
      </c>
      <c r="H6194">
        <v>16054</v>
      </c>
      <c r="I6194">
        <v>0</v>
      </c>
    </row>
    <row r="6195" spans="1:9" x14ac:dyDescent="0.25">
      <c r="A6195" t="s">
        <v>407</v>
      </c>
      <c r="B6195" t="s">
        <v>408</v>
      </c>
      <c r="C6195">
        <v>2021</v>
      </c>
      <c r="D6195" t="s">
        <v>11</v>
      </c>
      <c r="E6195" t="s">
        <v>14</v>
      </c>
      <c r="F6195" t="s">
        <v>13</v>
      </c>
      <c r="G6195">
        <v>5161</v>
      </c>
      <c r="H6195">
        <v>5513</v>
      </c>
      <c r="I6195">
        <v>352</v>
      </c>
    </row>
    <row r="6196" spans="1:9" x14ac:dyDescent="0.25">
      <c r="A6196" t="s">
        <v>407</v>
      </c>
      <c r="B6196" t="s">
        <v>408</v>
      </c>
      <c r="C6196">
        <v>2021</v>
      </c>
      <c r="D6196" t="s">
        <v>11</v>
      </c>
      <c r="E6196" t="s">
        <v>15</v>
      </c>
      <c r="F6196" t="s">
        <v>13</v>
      </c>
      <c r="G6196">
        <v>6909</v>
      </c>
      <c r="H6196">
        <v>8163</v>
      </c>
      <c r="I6196">
        <v>1255</v>
      </c>
    </row>
    <row r="6197" spans="1:9" x14ac:dyDescent="0.25">
      <c r="A6197" t="s">
        <v>407</v>
      </c>
      <c r="B6197" t="s">
        <v>408</v>
      </c>
      <c r="C6197">
        <v>2021</v>
      </c>
      <c r="D6197" t="s">
        <v>11</v>
      </c>
      <c r="E6197" t="s">
        <v>16</v>
      </c>
      <c r="F6197" t="s">
        <v>13</v>
      </c>
      <c r="G6197">
        <v>5786</v>
      </c>
      <c r="H6197">
        <v>7304</v>
      </c>
      <c r="I6197">
        <v>1519</v>
      </c>
    </row>
    <row r="6198" spans="1:9" x14ac:dyDescent="0.25">
      <c r="A6198" t="s">
        <v>407</v>
      </c>
      <c r="B6198" t="s">
        <v>408</v>
      </c>
      <c r="C6198">
        <v>2021</v>
      </c>
      <c r="D6198" t="s">
        <v>11</v>
      </c>
      <c r="E6198" t="s">
        <v>17</v>
      </c>
      <c r="F6198" t="s">
        <v>13</v>
      </c>
      <c r="G6198">
        <v>5820</v>
      </c>
      <c r="H6198">
        <v>7147</v>
      </c>
      <c r="I6198">
        <v>1328</v>
      </c>
    </row>
    <row r="6199" spans="1:9" x14ac:dyDescent="0.25">
      <c r="A6199" t="s">
        <v>407</v>
      </c>
      <c r="B6199" t="s">
        <v>408</v>
      </c>
      <c r="C6199">
        <v>2021</v>
      </c>
      <c r="D6199" t="s">
        <v>11</v>
      </c>
      <c r="E6199" t="s">
        <v>18</v>
      </c>
      <c r="F6199" t="s">
        <v>13</v>
      </c>
      <c r="G6199">
        <v>8011</v>
      </c>
      <c r="H6199">
        <v>9289</v>
      </c>
      <c r="I6199">
        <v>1278</v>
      </c>
    </row>
    <row r="6200" spans="1:9" x14ac:dyDescent="0.25">
      <c r="A6200" t="s">
        <v>407</v>
      </c>
      <c r="B6200" t="s">
        <v>408</v>
      </c>
      <c r="C6200">
        <v>2021</v>
      </c>
      <c r="D6200" t="s">
        <v>11</v>
      </c>
      <c r="E6200" t="s">
        <v>19</v>
      </c>
      <c r="F6200" t="s">
        <v>13</v>
      </c>
      <c r="G6200">
        <v>5367</v>
      </c>
      <c r="H6200">
        <v>6016</v>
      </c>
      <c r="I6200">
        <v>648</v>
      </c>
    </row>
    <row r="6201" spans="1:9" x14ac:dyDescent="0.25">
      <c r="A6201" t="s">
        <v>407</v>
      </c>
      <c r="B6201" t="s">
        <v>408</v>
      </c>
      <c r="C6201">
        <v>2021</v>
      </c>
      <c r="D6201" t="s">
        <v>11</v>
      </c>
      <c r="E6201" t="s">
        <v>20</v>
      </c>
      <c r="F6201" t="s">
        <v>13</v>
      </c>
      <c r="G6201">
        <v>2971</v>
      </c>
      <c r="H6201">
        <v>3954</v>
      </c>
      <c r="I6201">
        <v>983</v>
      </c>
    </row>
    <row r="6202" spans="1:9" x14ac:dyDescent="0.25">
      <c r="A6202" t="s">
        <v>407</v>
      </c>
      <c r="B6202" t="s">
        <v>408</v>
      </c>
      <c r="C6202">
        <v>2021</v>
      </c>
      <c r="D6202" t="s">
        <v>21</v>
      </c>
      <c r="E6202" t="s">
        <v>12</v>
      </c>
      <c r="F6202" t="s">
        <v>13</v>
      </c>
      <c r="G6202">
        <v>18625</v>
      </c>
      <c r="H6202">
        <v>18626</v>
      </c>
      <c r="I6202">
        <v>0</v>
      </c>
    </row>
    <row r="6203" spans="1:9" x14ac:dyDescent="0.25">
      <c r="A6203" t="s">
        <v>407</v>
      </c>
      <c r="B6203" t="s">
        <v>408</v>
      </c>
      <c r="C6203">
        <v>2021</v>
      </c>
      <c r="D6203" t="s">
        <v>21</v>
      </c>
      <c r="E6203" t="s">
        <v>14</v>
      </c>
      <c r="F6203" t="s">
        <v>13</v>
      </c>
      <c r="G6203">
        <v>5144</v>
      </c>
      <c r="H6203">
        <v>5552</v>
      </c>
      <c r="I6203">
        <v>407</v>
      </c>
    </row>
    <row r="6204" spans="1:9" x14ac:dyDescent="0.25">
      <c r="A6204" t="s">
        <v>407</v>
      </c>
      <c r="B6204" t="s">
        <v>408</v>
      </c>
      <c r="C6204">
        <v>2021</v>
      </c>
      <c r="D6204" t="s">
        <v>21</v>
      </c>
      <c r="E6204" t="s">
        <v>15</v>
      </c>
      <c r="F6204" t="s">
        <v>13</v>
      </c>
      <c r="G6204">
        <v>7861</v>
      </c>
      <c r="H6204">
        <v>9327</v>
      </c>
      <c r="I6204">
        <v>1467</v>
      </c>
    </row>
    <row r="6205" spans="1:9" x14ac:dyDescent="0.25">
      <c r="A6205" t="s">
        <v>407</v>
      </c>
      <c r="B6205" t="s">
        <v>408</v>
      </c>
      <c r="C6205">
        <v>2021</v>
      </c>
      <c r="D6205" t="s">
        <v>21</v>
      </c>
      <c r="E6205" t="s">
        <v>16</v>
      </c>
      <c r="F6205" t="s">
        <v>13</v>
      </c>
      <c r="G6205">
        <v>6475</v>
      </c>
      <c r="H6205">
        <v>8091</v>
      </c>
      <c r="I6205">
        <v>1616</v>
      </c>
    </row>
    <row r="6206" spans="1:9" x14ac:dyDescent="0.25">
      <c r="A6206" t="s">
        <v>407</v>
      </c>
      <c r="B6206" t="s">
        <v>408</v>
      </c>
      <c r="C6206">
        <v>2021</v>
      </c>
      <c r="D6206" t="s">
        <v>21</v>
      </c>
      <c r="E6206" t="s">
        <v>17</v>
      </c>
      <c r="F6206" t="s">
        <v>13</v>
      </c>
      <c r="G6206">
        <v>5901</v>
      </c>
      <c r="H6206">
        <v>7102</v>
      </c>
      <c r="I6206">
        <v>1201</v>
      </c>
    </row>
    <row r="6207" spans="1:9" x14ac:dyDescent="0.25">
      <c r="A6207" t="s">
        <v>407</v>
      </c>
      <c r="B6207" t="s">
        <v>408</v>
      </c>
      <c r="C6207">
        <v>2021</v>
      </c>
      <c r="D6207" t="s">
        <v>21</v>
      </c>
      <c r="E6207" t="s">
        <v>18</v>
      </c>
      <c r="F6207" t="s">
        <v>13</v>
      </c>
      <c r="G6207">
        <v>7714</v>
      </c>
      <c r="H6207">
        <v>9016</v>
      </c>
      <c r="I6207">
        <v>1302</v>
      </c>
    </row>
    <row r="6208" spans="1:9" x14ac:dyDescent="0.25">
      <c r="A6208" t="s">
        <v>407</v>
      </c>
      <c r="B6208" t="s">
        <v>408</v>
      </c>
      <c r="C6208">
        <v>2021</v>
      </c>
      <c r="D6208" t="s">
        <v>21</v>
      </c>
      <c r="E6208" t="s">
        <v>19</v>
      </c>
      <c r="F6208" t="s">
        <v>13</v>
      </c>
      <c r="G6208">
        <v>4780</v>
      </c>
      <c r="H6208">
        <v>5375</v>
      </c>
      <c r="I6208">
        <v>594</v>
      </c>
    </row>
    <row r="6209" spans="1:9" x14ac:dyDescent="0.25">
      <c r="A6209" t="s">
        <v>407</v>
      </c>
      <c r="B6209" t="s">
        <v>408</v>
      </c>
      <c r="C6209">
        <v>2021</v>
      </c>
      <c r="D6209" t="s">
        <v>21</v>
      </c>
      <c r="E6209" t="s">
        <v>20</v>
      </c>
      <c r="F6209" t="s">
        <v>13</v>
      </c>
      <c r="G6209">
        <v>1790</v>
      </c>
      <c r="H6209">
        <v>2232</v>
      </c>
      <c r="I6209">
        <v>442</v>
      </c>
    </row>
    <row r="6211" spans="1:9" x14ac:dyDescent="0.25">
      <c r="A6211" s="1" t="s">
        <v>409</v>
      </c>
    </row>
    <row r="6212" spans="1:9" x14ac:dyDescent="0.25">
      <c r="A6212" s="1" t="s">
        <v>415</v>
      </c>
    </row>
    <row r="6213" spans="1:9" x14ac:dyDescent="0.25">
      <c r="A6213" t="s">
        <v>410</v>
      </c>
      <c r="G6213">
        <f>AVERAGE(G2:G6209)</f>
        <v>17998.037532216495</v>
      </c>
      <c r="H6213">
        <f>AVERAGE(H2:H6209)</f>
        <v>20403.446842783505</v>
      </c>
    </row>
    <row r="6214" spans="1:9" x14ac:dyDescent="0.25">
      <c r="A6214" t="s">
        <v>411</v>
      </c>
      <c r="H6214">
        <f>MAX(H2:H6209)</f>
        <v>1733563</v>
      </c>
      <c r="I6214">
        <f>MAX(I2:I6209)</f>
        <v>588931</v>
      </c>
    </row>
    <row r="6215" spans="1:9" x14ac:dyDescent="0.25">
      <c r="A6215" t="s">
        <v>412</v>
      </c>
      <c r="G6215">
        <f>MIN(G2:G6209)</f>
        <v>0</v>
      </c>
      <c r="H6215">
        <f>MIN(H2:H6209)</f>
        <v>0</v>
      </c>
    </row>
    <row r="6216" spans="1:9" x14ac:dyDescent="0.25">
      <c r="A6216" t="s">
        <v>413</v>
      </c>
      <c r="G6216">
        <f>MEDIAN(G2:G6209)</f>
        <v>2438</v>
      </c>
      <c r="I6216">
        <f>MEDIAN(I2:I6209)</f>
        <v>84</v>
      </c>
    </row>
    <row r="6217" spans="1:9" x14ac:dyDescent="0.25">
      <c r="A6217" s="1" t="s">
        <v>414</v>
      </c>
    </row>
    <row r="6218" spans="1:9" x14ac:dyDescent="0.25">
      <c r="A6218" t="s">
        <v>416</v>
      </c>
      <c r="G6218">
        <f>AVERAGEIF(D2:D6209, "Male", G2:G6209)</f>
        <v>19443.601159793816</v>
      </c>
      <c r="H6218">
        <f>AVERAGEIF(D2:D6209, "Male", H2:H6209)</f>
        <v>22116.244845360823</v>
      </c>
    </row>
    <row r="6219" spans="1:9" x14ac:dyDescent="0.25">
      <c r="A6219" t="s">
        <v>417</v>
      </c>
      <c r="G6219">
        <f>_xlfn.MAXIFS(G2:G6209, D2:D6209, "Female")</f>
        <v>1266743</v>
      </c>
      <c r="I6219" s="2">
        <f>_xlfn.MAXIFS(I2:I6209, D2:D6209, "Female")</f>
        <v>557140</v>
      </c>
    </row>
    <row r="6220" spans="1:9" x14ac:dyDescent="0.25">
      <c r="A6220" t="s">
        <v>418</v>
      </c>
      <c r="H6220">
        <f>_xlfn.MINIFS(H2:H6209, F2:F6209, "Reported")</f>
        <v>0</v>
      </c>
      <c r="I6220">
        <f>_xlfn.MINIFS(I2:I6209, F2:F6209, "Reported")</f>
        <v>-47796</v>
      </c>
    </row>
    <row r="6221" spans="1:9" x14ac:dyDescent="0.25">
      <c r="A6221" t="s">
        <v>419</v>
      </c>
      <c r="H6221">
        <f>SUMIF(D2:D6209, "Male", H2:H6209)</f>
        <v>68648824</v>
      </c>
      <c r="I6221">
        <f>SUMIF(D2:D6209, "Male", I2:I6209)</f>
        <v>8252084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Ishar Varma</dc:creator>
  <cp:lastModifiedBy>Ishar Varma</cp:lastModifiedBy>
  <dcterms:created xsi:type="dcterms:W3CDTF">2024-02-17T20:16:26Z</dcterms:created>
  <dcterms:modified xsi:type="dcterms:W3CDTF">2024-02-19T20:08:52Z</dcterms:modified>
</cp:coreProperties>
</file>