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pet project\todo\apis\"/>
    </mc:Choice>
  </mc:AlternateContent>
  <xr:revisionPtr revIDLastSave="0" documentId="13_ncr:1_{3A39CAAC-E19C-409F-98AD-4B24BE0B64DB}" xr6:coauthVersionLast="47" xr6:coauthVersionMax="47" xr10:uidLastSave="{00000000-0000-0000-0000-000000000000}"/>
  <bookViews>
    <workbookView xWindow="-108" yWindow="-108" windowWidth="23256" windowHeight="12456" activeTab="3" xr2:uid="{12C776B2-4C0A-487D-B4F3-922807601839}"/>
  </bookViews>
  <sheets>
    <sheet name="CONST" sheetId="2" r:id="rId1"/>
    <sheet name="API SAMPLE PAGE" sheetId="1" r:id="rId2"/>
    <sheet name="ERRORS" sheetId="6" r:id="rId3"/>
    <sheet name="AUTHENTICATION" sheetId="4" r:id="rId4"/>
    <sheet name="REMINDER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/>
  <c r="G26" i="6"/>
  <c r="F26" i="6"/>
  <c r="F27" i="6"/>
  <c r="G27" i="6" s="1"/>
  <c r="F28" i="6"/>
  <c r="G28" i="6" s="1"/>
  <c r="F29" i="6"/>
  <c r="G29" i="6" s="1"/>
  <c r="F30" i="6"/>
  <c r="G30" i="6" s="1"/>
  <c r="F31" i="6"/>
  <c r="G31" i="6" s="1"/>
  <c r="B26" i="6"/>
  <c r="B27" i="6" s="1"/>
  <c r="B28" i="6" s="1"/>
  <c r="B29" i="6" s="1"/>
  <c r="B30" i="6" s="1"/>
  <c r="B31" i="6" s="1"/>
  <c r="B24" i="6"/>
  <c r="B25" i="6" s="1"/>
  <c r="F22" i="6"/>
  <c r="G22" i="6" s="1"/>
  <c r="F23" i="6"/>
  <c r="G23" i="6" s="1"/>
  <c r="F24" i="6"/>
  <c r="G24" i="6" s="1"/>
  <c r="F25" i="6"/>
  <c r="G25" i="6" s="1"/>
  <c r="G21" i="6"/>
  <c r="F21" i="6"/>
  <c r="G20" i="6"/>
  <c r="F20" i="6"/>
  <c r="B19" i="6"/>
  <c r="B20" i="6" s="1"/>
  <c r="B21" i="6" s="1"/>
  <c r="B22" i="6" s="1"/>
  <c r="B23" i="6" s="1"/>
  <c r="G19" i="6"/>
  <c r="F19" i="6"/>
  <c r="G18" i="6"/>
  <c r="F18" i="6"/>
  <c r="B9" i="7"/>
  <c r="B10" i="7" s="1"/>
  <c r="B11" i="7" s="1"/>
  <c r="B12" i="7" s="1"/>
  <c r="B13" i="7" s="1"/>
  <c r="B14" i="7" s="1"/>
  <c r="F5" i="7"/>
  <c r="F5" i="1"/>
  <c r="F5" i="4"/>
  <c r="G17" i="6"/>
  <c r="F17" i="6"/>
  <c r="G16" i="6"/>
  <c r="F16" i="6"/>
  <c r="G15" i="6"/>
  <c r="F15" i="6"/>
  <c r="G14" i="6"/>
  <c r="F14" i="6"/>
  <c r="G13" i="6"/>
  <c r="F13" i="6"/>
  <c r="B13" i="6"/>
  <c r="B14" i="6"/>
  <c r="B15" i="6" s="1"/>
  <c r="B16" i="6" s="1"/>
  <c r="B17" i="6" s="1"/>
  <c r="B18" i="6" s="1"/>
  <c r="G12" i="6"/>
  <c r="F12" i="6"/>
  <c r="G11" i="6"/>
  <c r="F11" i="6"/>
  <c r="G10" i="6"/>
  <c r="F10" i="6"/>
  <c r="G9" i="6"/>
  <c r="F9" i="6"/>
  <c r="B10" i="6"/>
  <c r="B11" i="6" s="1"/>
  <c r="B12" i="6" s="1"/>
  <c r="B9" i="6"/>
  <c r="F8" i="6"/>
  <c r="G8" i="6" s="1"/>
</calcChain>
</file>

<file path=xl/sharedStrings.xml><?xml version="1.0" encoding="utf-8"?>
<sst xmlns="http://schemas.openxmlformats.org/spreadsheetml/2006/main" count="293" uniqueCount="104">
  <si>
    <t>#</t>
  </si>
  <si>
    <t>URL</t>
  </si>
  <si>
    <t>DESC</t>
  </si>
  <si>
    <t>PARAMS</t>
  </si>
  <si>
    <t>BODY</t>
  </si>
  <si>
    <t>METHOD</t>
  </si>
  <si>
    <t>DESCRIPTION</t>
  </si>
  <si>
    <t>GET</t>
  </si>
  <si>
    <t>POST</t>
  </si>
  <si>
    <t>PUT</t>
  </si>
  <si>
    <t>DELETE</t>
  </si>
  <si>
    <t>PATCH</t>
  </si>
  <si>
    <t>Methods</t>
  </si>
  <si>
    <t>/api/root/url</t>
  </si>
  <si>
    <t>None</t>
  </si>
  <si>
    <t>SCOPE</t>
  </si>
  <si>
    <t>Scopes</t>
  </si>
  <si>
    <t>Public</t>
  </si>
  <si>
    <t>User Only</t>
  </si>
  <si>
    <t>Creator Only</t>
  </si>
  <si>
    <t>API DESCRIPTION</t>
  </si>
  <si>
    <t>For:</t>
  </si>
  <si>
    <t>Author:</t>
  </si>
  <si>
    <t>Author_Name</t>
  </si>
  <si>
    <r>
      <rPr>
        <b/>
        <i/>
        <sz val="11"/>
        <color theme="1"/>
        <rFont val="UTM Avo"/>
        <family val="1"/>
      </rPr>
      <t>API_Object</t>
    </r>
    <r>
      <rPr>
        <b/>
        <sz val="11"/>
        <color theme="1"/>
        <rFont val="UTM Avo"/>
        <family val="1"/>
      </rPr>
      <t xml:space="preserve"> </t>
    </r>
  </si>
  <si>
    <t>Authentication</t>
  </si>
  <si>
    <t>Huynh Van Cong</t>
  </si>
  <si>
    <t>Status</t>
  </si>
  <si>
    <t>Job Statuses</t>
  </si>
  <si>
    <t>Done</t>
  </si>
  <si>
    <t>In Progress</t>
  </si>
  <si>
    <t>Bug</t>
  </si>
  <si>
    <t>Status:</t>
  </si>
  <si>
    <t xml:space="preserve">Last modifed: </t>
  </si>
  <si>
    <t>THROTTLING
(times/hour)</t>
  </si>
  <si>
    <t>{
username: &lt;String&gt;,
password: &lt;String&gt;
}</t>
  </si>
  <si>
    <t>Unlimited</t>
  </si>
  <si>
    <t>/api/auth/sign-up</t>
  </si>
  <si>
    <t>/api/auth/sign-in</t>
  </si>
  <si>
    <t>{
username: &lt;String&gt;,
password: &lt;String&gt;,
fullname: &lt;String&gt;
}</t>
  </si>
  <si>
    <t>ERRORS</t>
  </si>
  <si>
    <t>ERRORS RESPONSE</t>
  </si>
  <si>
    <t>CODE</t>
  </si>
  <si>
    <t>TYPE</t>
  </si>
  <si>
    <t>Error Types</t>
  </si>
  <si>
    <t>Error</t>
  </si>
  <si>
    <t>Warning</t>
  </si>
  <si>
    <t>NOTE</t>
  </si>
  <si>
    <t>Api Methods</t>
  </si>
  <si>
    <t>Api Scopes</t>
  </si>
  <si>
    <t>Response Prefix</t>
  </si>
  <si>
    <t>Prefix</t>
  </si>
  <si>
    <t>ER</t>
  </si>
  <si>
    <t>WA</t>
  </si>
  <si>
    <t>SU</t>
  </si>
  <si>
    <t>Success</t>
  </si>
  <si>
    <t>GROUP</t>
  </si>
  <si>
    <t>Response Group</t>
  </si>
  <si>
    <t>Habit</t>
  </si>
  <si>
    <t>Reminder</t>
  </si>
  <si>
    <t>Authorized</t>
  </si>
  <si>
    <t>Un-Authorized</t>
  </si>
  <si>
    <t>Response Target</t>
  </si>
  <si>
    <t>AU</t>
  </si>
  <si>
    <t>UN</t>
  </si>
  <si>
    <t>TARGET</t>
  </si>
  <si>
    <t>COMPLETE CODE</t>
  </si>
  <si>
    <t>Wrong request body data format</t>
  </si>
  <si>
    <t>Username already existed</t>
  </si>
  <si>
    <t>User updated</t>
  </si>
  <si>
    <t>User not found or removed</t>
  </si>
  <si>
    <t>Invalid token</t>
  </si>
  <si>
    <t>Invalid file format</t>
  </si>
  <si>
    <t>User created</t>
  </si>
  <si>
    <t>STATUS</t>
  </si>
  <si>
    <t>Signed in fail due to wrong information</t>
  </si>
  <si>
    <t>Successfully signed in</t>
  </si>
  <si>
    <t>Token revoked</t>
  </si>
  <si>
    <t>/api/auth/sign-out</t>
  </si>
  <si>
    <t>/api/auth/infors</t>
  </si>
  <si>
    <t>{
fullname: &lt;String&gt;,
phone: &lt;String&gt;,
email: &lt;String&gt;
}</t>
  </si>
  <si>
    <t>Testing</t>
  </si>
  <si>
    <t>/api/auth/avatar</t>
  </si>
  <si>
    <t>{
image: &lt;Base64&gt;
}</t>
  </si>
  <si>
    <t>REMIDERS</t>
  </si>
  <si>
    <t>reminder_id</t>
  </si>
  <si>
    <t>Successfully retrieve remiders</t>
  </si>
  <si>
    <t>Reminder not found</t>
  </si>
  <si>
    <t>Successfully created</t>
  </si>
  <si>
    <t>Invalid repetition type</t>
  </si>
  <si>
    <t>Invalid category set</t>
  </si>
  <si>
    <t>Invalid children job category set</t>
  </si>
  <si>
    <t>Wrong data format</t>
  </si>
  <si>
    <t>Successfully updated</t>
  </si>
  <si>
    <t>Successfully removed scheduled reminder</t>
  </si>
  <si>
    <t>Successfully job added</t>
  </si>
  <si>
    <t>Successfully updated job</t>
  </si>
  <si>
    <t>Successfully delete job</t>
  </si>
  <si>
    <t>Job not found</t>
  </si>
  <si>
    <t>QUERY</t>
  </si>
  <si>
    <t>FROM, TO</t>
  </si>
  <si>
    <t>/api/reminders/scheduled/</t>
  </si>
  <si>
    <t>/api/reminders/jobs/</t>
  </si>
  <si>
    <t>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</si>
</sst>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Arial"/>
      <family val="2"/>
      <scheme val="minor"/>
    </font>
    <font>
      <sz val="11"/>
      <color theme="1"/>
      <name val="UTM Avo"/>
      <family val="1"/>
    </font>
    <font>
      <b/>
      <sz val="11"/>
      <color theme="1"/>
      <name val="UTM Avo"/>
      <family val="1"/>
    </font>
    <font>
      <b/>
      <sz val="11"/>
      <color theme="9" tint="0.39997558519241921"/>
      <name val="UTM Avo"/>
      <family val="1"/>
    </font>
    <font>
      <sz val="11"/>
      <color theme="9" tint="0.39997558519241921"/>
      <name val="UTM Avo"/>
      <family val="1"/>
    </font>
    <font>
      <b/>
      <sz val="16"/>
      <color theme="1"/>
      <name val="UTM Avo"/>
      <family val="1"/>
    </font>
    <font>
      <b/>
      <i/>
      <sz val="11"/>
      <color theme="1"/>
      <name val="UTM Avo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C93-7ECB-4EFE-AB1F-26B45A346E99}">
  <dimension ref="B2:L21"/>
  <sheetViews>
    <sheetView workbookViewId="0">
      <selection activeCell="J8" sqref="J8"/>
    </sheetView>
  </sheetViews>
  <sheetFormatPr defaultRowHeight="17.399999999999999" x14ac:dyDescent="0.4"/>
  <cols>
    <col min="1" max="1" width="8.796875" style="1"/>
    <col min="2" max="2" width="6.09765625" style="1" customWidth="1"/>
    <col min="3" max="3" width="14.59765625" style="1" customWidth="1"/>
    <col min="4" max="4" width="8.796875" style="1"/>
    <col min="5" max="5" width="7.09765625" style="1" customWidth="1"/>
    <col min="6" max="6" width="15.69921875" style="1" customWidth="1"/>
    <col min="7" max="7" width="12.69921875" style="1" customWidth="1"/>
    <col min="8" max="8" width="14.09765625" style="1" bestFit="1" customWidth="1"/>
    <col min="9" max="9" width="17.19921875" style="1" customWidth="1"/>
    <col min="10" max="11" width="8.796875" style="1"/>
    <col min="12" max="12" width="15" style="1" customWidth="1"/>
    <col min="13" max="16384" width="8.796875" style="1"/>
  </cols>
  <sheetData>
    <row r="2" spans="2:12" ht="19.2" x14ac:dyDescent="0.5">
      <c r="B2" s="34" t="s">
        <v>48</v>
      </c>
      <c r="C2" s="34"/>
      <c r="E2" s="34" t="s">
        <v>49</v>
      </c>
      <c r="F2" s="34"/>
      <c r="H2" s="35" t="s">
        <v>28</v>
      </c>
      <c r="I2" s="35"/>
      <c r="K2" s="5" t="s">
        <v>44</v>
      </c>
    </row>
    <row r="3" spans="2:12" ht="19.2" x14ac:dyDescent="0.5">
      <c r="B3" s="27" t="s">
        <v>0</v>
      </c>
      <c r="C3" s="13" t="s">
        <v>12</v>
      </c>
      <c r="E3" s="27" t="s">
        <v>0</v>
      </c>
      <c r="F3" s="13" t="s">
        <v>16</v>
      </c>
      <c r="H3" s="27" t="s">
        <v>0</v>
      </c>
      <c r="I3" s="13" t="s">
        <v>27</v>
      </c>
      <c r="K3" s="27" t="s">
        <v>0</v>
      </c>
      <c r="L3" s="13" t="s">
        <v>27</v>
      </c>
    </row>
    <row r="4" spans="2:12" x14ac:dyDescent="0.4">
      <c r="B4" s="28">
        <v>1</v>
      </c>
      <c r="C4" s="29" t="s">
        <v>7</v>
      </c>
      <c r="E4" s="28">
        <v>1</v>
      </c>
      <c r="F4" s="29" t="s">
        <v>17</v>
      </c>
      <c r="H4" s="28">
        <v>1</v>
      </c>
      <c r="I4" s="29" t="s">
        <v>29</v>
      </c>
      <c r="K4" s="28">
        <v>1</v>
      </c>
      <c r="L4" s="29" t="s">
        <v>45</v>
      </c>
    </row>
    <row r="5" spans="2:12" x14ac:dyDescent="0.4">
      <c r="B5" s="28">
        <v>2</v>
      </c>
      <c r="C5" s="29" t="s">
        <v>8</v>
      </c>
      <c r="E5" s="28">
        <v>2</v>
      </c>
      <c r="F5" s="29" t="s">
        <v>18</v>
      </c>
      <c r="H5" s="28">
        <v>2</v>
      </c>
      <c r="I5" s="29" t="s">
        <v>30</v>
      </c>
      <c r="K5" s="28">
        <v>2</v>
      </c>
      <c r="L5" s="29" t="s">
        <v>46</v>
      </c>
    </row>
    <row r="6" spans="2:12" x14ac:dyDescent="0.4">
      <c r="B6" s="28">
        <v>3</v>
      </c>
      <c r="C6" s="29" t="s">
        <v>9</v>
      </c>
      <c r="E6" s="28">
        <v>3</v>
      </c>
      <c r="F6" s="29" t="s">
        <v>19</v>
      </c>
      <c r="H6" s="28">
        <v>3</v>
      </c>
      <c r="I6" s="29" t="s">
        <v>31</v>
      </c>
      <c r="K6" s="30"/>
    </row>
    <row r="7" spans="2:12" x14ac:dyDescent="0.4">
      <c r="B7" s="28">
        <v>4</v>
      </c>
      <c r="C7" s="29" t="s">
        <v>10</v>
      </c>
      <c r="H7" s="28">
        <v>4</v>
      </c>
      <c r="I7" s="29" t="s">
        <v>81</v>
      </c>
    </row>
    <row r="8" spans="2:12" x14ac:dyDescent="0.4">
      <c r="B8" s="28">
        <v>5</v>
      </c>
      <c r="C8" s="29" t="s">
        <v>11</v>
      </c>
    </row>
    <row r="15" spans="2:12" ht="19.2" x14ac:dyDescent="0.5">
      <c r="B15" s="5" t="s">
        <v>50</v>
      </c>
      <c r="F15" s="5" t="s">
        <v>57</v>
      </c>
      <c r="J15" s="5" t="s">
        <v>62</v>
      </c>
    </row>
    <row r="16" spans="2:12" ht="19.2" x14ac:dyDescent="0.5">
      <c r="B16" s="27" t="s">
        <v>0</v>
      </c>
      <c r="C16" s="13" t="s">
        <v>2</v>
      </c>
      <c r="D16" s="13" t="s">
        <v>51</v>
      </c>
      <c r="F16" s="27" t="s">
        <v>0</v>
      </c>
      <c r="G16" s="13" t="s">
        <v>2</v>
      </c>
      <c r="H16" s="13" t="s">
        <v>51</v>
      </c>
      <c r="J16" s="27" t="s">
        <v>0</v>
      </c>
      <c r="K16" s="13" t="s">
        <v>2</v>
      </c>
      <c r="L16" s="33" t="s">
        <v>51</v>
      </c>
    </row>
    <row r="17" spans="2:12" x14ac:dyDescent="0.4">
      <c r="B17" s="28">
        <v>1</v>
      </c>
      <c r="C17" s="29" t="s">
        <v>55</v>
      </c>
      <c r="D17" s="29" t="s">
        <v>54</v>
      </c>
      <c r="F17" s="28">
        <v>1</v>
      </c>
      <c r="G17" s="29" t="s">
        <v>60</v>
      </c>
      <c r="H17" s="29" t="s">
        <v>63</v>
      </c>
      <c r="J17" s="28">
        <v>1</v>
      </c>
      <c r="K17" s="29" t="s">
        <v>25</v>
      </c>
      <c r="L17" s="29">
        <v>1</v>
      </c>
    </row>
    <row r="18" spans="2:12" x14ac:dyDescent="0.4">
      <c r="B18" s="28">
        <v>2</v>
      </c>
      <c r="C18" s="29" t="s">
        <v>46</v>
      </c>
      <c r="D18" s="29" t="s">
        <v>53</v>
      </c>
      <c r="F18" s="28">
        <v>2</v>
      </c>
      <c r="G18" s="29" t="s">
        <v>61</v>
      </c>
      <c r="H18" s="29" t="s">
        <v>64</v>
      </c>
      <c r="J18" s="28">
        <v>2</v>
      </c>
      <c r="K18" s="29" t="s">
        <v>59</v>
      </c>
      <c r="L18" s="29">
        <v>2</v>
      </c>
    </row>
    <row r="19" spans="2:12" x14ac:dyDescent="0.4">
      <c r="B19" s="28">
        <v>3</v>
      </c>
      <c r="C19" s="29" t="s">
        <v>45</v>
      </c>
      <c r="D19" s="29" t="s">
        <v>52</v>
      </c>
      <c r="F19" s="30"/>
      <c r="J19" s="28">
        <v>3</v>
      </c>
      <c r="K19" s="29" t="s">
        <v>58</v>
      </c>
      <c r="L19" s="29">
        <v>3</v>
      </c>
    </row>
    <row r="20" spans="2:12" x14ac:dyDescent="0.4">
      <c r="B20" s="30"/>
    </row>
    <row r="21" spans="2:12" x14ac:dyDescent="0.4">
      <c r="B21" s="30"/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63DC-80BA-4558-9743-56490339CE19}">
  <dimension ref="A1:I104"/>
  <sheetViews>
    <sheetView workbookViewId="0">
      <selection activeCell="F13" sqref="F13"/>
    </sheetView>
  </sheetViews>
  <sheetFormatPr defaultRowHeight="17.399999999999999" x14ac:dyDescent="0.4"/>
  <cols>
    <col min="1" max="1" width="9.796875" style="7" customWidth="1"/>
    <col min="2" max="2" width="5.296875" style="9" customWidth="1"/>
    <col min="3" max="3" width="11.19921875" style="8" customWidth="1"/>
    <col min="4" max="4" width="24.796875" style="1" customWidth="1"/>
    <col min="5" max="5" width="16.3984375" style="1" customWidth="1"/>
    <col min="6" max="6" width="20.3984375" style="4" customWidth="1"/>
    <col min="7" max="8" width="16.19921875" style="4" customWidth="1"/>
    <col min="9" max="16384" width="8.796875" style="1"/>
  </cols>
  <sheetData>
    <row r="1" spans="1:9" x14ac:dyDescent="0.4">
      <c r="B1" s="36" t="s">
        <v>20</v>
      </c>
      <c r="C1" s="36"/>
      <c r="D1" s="36"/>
      <c r="E1" s="36"/>
      <c r="F1" s="36"/>
      <c r="G1" s="36"/>
      <c r="H1" s="36"/>
    </row>
    <row r="2" spans="1:9" x14ac:dyDescent="0.4">
      <c r="B2" s="36"/>
      <c r="C2" s="36"/>
      <c r="D2" s="36"/>
      <c r="E2" s="36"/>
      <c r="F2" s="36"/>
      <c r="G2" s="36"/>
      <c r="H2" s="36"/>
    </row>
    <row r="3" spans="1:9" ht="19.2" x14ac:dyDescent="0.4">
      <c r="B3" s="10"/>
      <c r="C3" s="10"/>
      <c r="D3" s="10"/>
      <c r="E3" s="10"/>
      <c r="F3" s="10"/>
      <c r="G3" s="10"/>
      <c r="H3" s="10"/>
    </row>
    <row r="4" spans="1:9" ht="19.2" x14ac:dyDescent="0.4">
      <c r="B4" s="37" t="s">
        <v>21</v>
      </c>
      <c r="C4" s="37"/>
      <c r="D4" s="11" t="s">
        <v>24</v>
      </c>
      <c r="E4" s="14" t="s">
        <v>32</v>
      </c>
      <c r="F4" s="18" t="s">
        <v>30</v>
      </c>
      <c r="G4" s="10"/>
      <c r="H4" s="10"/>
    </row>
    <row r="5" spans="1:9" ht="19.2" x14ac:dyDescent="0.5">
      <c r="B5" s="37" t="s">
        <v>22</v>
      </c>
      <c r="C5" s="37"/>
      <c r="D5" s="15" t="s">
        <v>23</v>
      </c>
      <c r="E5" s="14" t="s">
        <v>33</v>
      </c>
      <c r="F5" s="19">
        <f ca="1">TODAY()</f>
        <v>45573</v>
      </c>
      <c r="G5" s="9"/>
      <c r="H5" s="9"/>
    </row>
    <row r="6" spans="1:9" x14ac:dyDescent="0.4">
      <c r="C6" s="9"/>
      <c r="D6" s="2"/>
      <c r="E6" s="9"/>
      <c r="F6" s="2"/>
      <c r="G6" s="2"/>
      <c r="H6" s="2"/>
    </row>
    <row r="7" spans="1:9" s="10" customFormat="1" ht="38.4" x14ac:dyDescent="0.25">
      <c r="A7" s="20"/>
      <c r="B7" s="12" t="s">
        <v>0</v>
      </c>
      <c r="C7" s="12" t="s">
        <v>5</v>
      </c>
      <c r="D7" s="12" t="s">
        <v>1</v>
      </c>
      <c r="E7" s="12" t="s">
        <v>15</v>
      </c>
      <c r="F7" s="21" t="s">
        <v>3</v>
      </c>
      <c r="G7" s="21" t="s">
        <v>4</v>
      </c>
      <c r="H7" s="21" t="s">
        <v>34</v>
      </c>
      <c r="I7" s="12" t="s">
        <v>74</v>
      </c>
    </row>
    <row r="8" spans="1:9" s="2" customFormat="1" x14ac:dyDescent="0.25">
      <c r="A8" s="6"/>
      <c r="B8" s="9">
        <v>1</v>
      </c>
      <c r="C8" s="9" t="s">
        <v>7</v>
      </c>
      <c r="D8" s="2" t="s">
        <v>13</v>
      </c>
      <c r="E8" s="2" t="s">
        <v>18</v>
      </c>
      <c r="F8" s="3" t="s">
        <v>14</v>
      </c>
      <c r="G8" s="3" t="s">
        <v>14</v>
      </c>
      <c r="H8" s="3">
        <v>10</v>
      </c>
    </row>
    <row r="9" spans="1:9" s="2" customFormat="1" x14ac:dyDescent="0.25">
      <c r="A9" s="6"/>
      <c r="B9" s="9"/>
      <c r="C9" s="9"/>
      <c r="F9" s="3"/>
      <c r="G9" s="3"/>
      <c r="H9" s="3"/>
    </row>
    <row r="10" spans="1:9" s="2" customFormat="1" x14ac:dyDescent="0.25">
      <c r="A10" s="6"/>
      <c r="B10" s="9"/>
      <c r="C10" s="9"/>
      <c r="F10" s="3"/>
      <c r="G10" s="3"/>
      <c r="H10" s="3"/>
    </row>
    <row r="11" spans="1:9" s="2" customFormat="1" x14ac:dyDescent="0.25">
      <c r="A11" s="6"/>
      <c r="B11" s="9"/>
      <c r="C11" s="9"/>
      <c r="F11" s="3"/>
      <c r="G11" s="3"/>
      <c r="H11" s="3"/>
    </row>
    <row r="12" spans="1:9" s="2" customFormat="1" x14ac:dyDescent="0.25">
      <c r="A12" s="6"/>
      <c r="B12" s="9"/>
      <c r="C12" s="9"/>
      <c r="F12" s="3"/>
      <c r="G12" s="3"/>
      <c r="H12" s="3"/>
    </row>
    <row r="13" spans="1:9" s="2" customFormat="1" x14ac:dyDescent="0.25">
      <c r="A13" s="6"/>
      <c r="B13" s="9"/>
      <c r="C13" s="9"/>
      <c r="F13" s="3"/>
      <c r="G13" s="3"/>
      <c r="H13" s="3"/>
    </row>
    <row r="14" spans="1:9" s="2" customFormat="1" x14ac:dyDescent="0.25">
      <c r="A14" s="6"/>
      <c r="B14" s="9"/>
      <c r="C14" s="9"/>
      <c r="F14" s="3"/>
      <c r="G14" s="3"/>
      <c r="H14" s="3"/>
    </row>
    <row r="15" spans="1:9" s="2" customFormat="1" x14ac:dyDescent="0.25">
      <c r="A15" s="6"/>
      <c r="B15" s="9"/>
      <c r="C15" s="9"/>
      <c r="F15" s="3"/>
      <c r="G15" s="3"/>
      <c r="H15" s="3"/>
    </row>
    <row r="16" spans="1:9" s="2" customFormat="1" x14ac:dyDescent="0.25">
      <c r="A16" s="6"/>
      <c r="B16" s="9"/>
      <c r="C16" s="9"/>
      <c r="F16" s="3"/>
      <c r="G16" s="3"/>
      <c r="H16" s="3"/>
    </row>
    <row r="17" spans="1:8" s="2" customFormat="1" x14ac:dyDescent="0.25">
      <c r="A17" s="6"/>
      <c r="B17" s="9"/>
      <c r="C17" s="9"/>
      <c r="F17" s="3"/>
      <c r="G17" s="3"/>
      <c r="H17" s="3"/>
    </row>
    <row r="18" spans="1:8" s="2" customFormat="1" x14ac:dyDescent="0.25">
      <c r="A18" s="6"/>
      <c r="B18" s="9"/>
      <c r="C18" s="9"/>
      <c r="F18" s="3"/>
      <c r="G18" s="3"/>
      <c r="H18" s="3"/>
    </row>
    <row r="19" spans="1:8" s="2" customFormat="1" x14ac:dyDescent="0.25">
      <c r="A19" s="6"/>
      <c r="B19" s="9"/>
      <c r="C19" s="9"/>
      <c r="F19" s="3"/>
      <c r="G19" s="3"/>
      <c r="H19" s="3"/>
    </row>
    <row r="20" spans="1:8" s="2" customFormat="1" x14ac:dyDescent="0.25">
      <c r="A20" s="6"/>
      <c r="B20" s="9"/>
      <c r="C20" s="9"/>
      <c r="F20" s="3"/>
      <c r="G20" s="3"/>
      <c r="H20" s="3"/>
    </row>
    <row r="21" spans="1:8" s="2" customFormat="1" x14ac:dyDescent="0.25">
      <c r="A21" s="6"/>
      <c r="B21" s="9"/>
      <c r="C21" s="9"/>
      <c r="F21" s="3"/>
      <c r="G21" s="3"/>
      <c r="H21" s="3"/>
    </row>
    <row r="22" spans="1:8" s="2" customFormat="1" x14ac:dyDescent="0.25">
      <c r="A22" s="6"/>
      <c r="B22" s="9"/>
      <c r="C22" s="9"/>
      <c r="F22" s="3"/>
      <c r="G22" s="3"/>
      <c r="H22" s="3"/>
    </row>
    <row r="23" spans="1:8" s="2" customFormat="1" x14ac:dyDescent="0.25">
      <c r="A23" s="6"/>
      <c r="B23" s="9"/>
      <c r="C23" s="9"/>
      <c r="F23" s="3"/>
      <c r="G23" s="3"/>
      <c r="H23" s="3"/>
    </row>
    <row r="24" spans="1:8" s="2" customFormat="1" x14ac:dyDescent="0.25">
      <c r="A24" s="6"/>
      <c r="B24" s="9"/>
      <c r="C24" s="9"/>
      <c r="F24" s="3"/>
      <c r="G24" s="3"/>
      <c r="H24" s="3"/>
    </row>
    <row r="25" spans="1:8" s="2" customFormat="1" x14ac:dyDescent="0.25">
      <c r="A25" s="6"/>
      <c r="B25" s="9"/>
      <c r="C25" s="9"/>
      <c r="F25" s="3"/>
      <c r="G25" s="3"/>
      <c r="H25" s="3"/>
    </row>
    <row r="26" spans="1:8" s="2" customFormat="1" x14ac:dyDescent="0.25">
      <c r="A26" s="6"/>
      <c r="B26" s="9"/>
      <c r="C26" s="9"/>
      <c r="F26" s="3"/>
      <c r="G26" s="3"/>
      <c r="H26" s="3"/>
    </row>
    <row r="27" spans="1:8" s="2" customFormat="1" x14ac:dyDescent="0.25">
      <c r="A27" s="6"/>
      <c r="B27" s="9"/>
      <c r="C27" s="9"/>
      <c r="F27" s="3"/>
      <c r="G27" s="3"/>
      <c r="H27" s="3"/>
    </row>
    <row r="28" spans="1:8" s="2" customFormat="1" x14ac:dyDescent="0.25">
      <c r="A28" s="6"/>
      <c r="B28" s="9"/>
      <c r="C28" s="9"/>
      <c r="F28" s="3"/>
      <c r="G28" s="3"/>
      <c r="H28" s="3"/>
    </row>
    <row r="29" spans="1:8" s="2" customFormat="1" x14ac:dyDescent="0.25">
      <c r="A29" s="6"/>
      <c r="B29" s="9"/>
      <c r="C29" s="9"/>
      <c r="F29" s="3"/>
      <c r="G29" s="3"/>
      <c r="H29" s="3"/>
    </row>
    <row r="30" spans="1:8" s="2" customFormat="1" x14ac:dyDescent="0.25">
      <c r="A30" s="6"/>
      <c r="B30" s="9"/>
      <c r="C30" s="9"/>
      <c r="F30" s="3"/>
      <c r="G30" s="3"/>
      <c r="H30" s="3"/>
    </row>
    <row r="31" spans="1:8" s="2" customFormat="1" x14ac:dyDescent="0.25">
      <c r="A31" s="6"/>
      <c r="B31" s="9"/>
      <c r="C31" s="9"/>
      <c r="F31" s="3"/>
      <c r="G31" s="3"/>
      <c r="H31" s="3"/>
    </row>
    <row r="32" spans="1:8" s="2" customFormat="1" x14ac:dyDescent="0.25">
      <c r="A32" s="6"/>
      <c r="B32" s="9"/>
      <c r="C32" s="9"/>
      <c r="F32" s="3"/>
      <c r="G32" s="3"/>
      <c r="H32" s="3"/>
    </row>
    <row r="33" spans="1:8" s="2" customFormat="1" x14ac:dyDescent="0.25">
      <c r="A33" s="6"/>
      <c r="B33" s="9"/>
      <c r="C33" s="9"/>
      <c r="F33" s="3"/>
      <c r="G33" s="3"/>
      <c r="H33" s="3"/>
    </row>
    <row r="34" spans="1:8" s="2" customFormat="1" x14ac:dyDescent="0.25">
      <c r="A34" s="6"/>
      <c r="B34" s="9"/>
      <c r="C34" s="9"/>
      <c r="F34" s="3"/>
      <c r="G34" s="3"/>
      <c r="H34" s="3"/>
    </row>
    <row r="35" spans="1:8" s="2" customFormat="1" x14ac:dyDescent="0.25">
      <c r="A35" s="6"/>
      <c r="B35" s="9"/>
      <c r="C35" s="9"/>
      <c r="F35" s="3"/>
      <c r="G35" s="3"/>
      <c r="H35" s="3"/>
    </row>
    <row r="36" spans="1:8" s="2" customFormat="1" x14ac:dyDescent="0.25">
      <c r="A36" s="6"/>
      <c r="B36" s="9"/>
      <c r="C36" s="9"/>
      <c r="F36" s="3"/>
      <c r="G36" s="3"/>
      <c r="H36" s="3"/>
    </row>
    <row r="37" spans="1:8" s="2" customFormat="1" x14ac:dyDescent="0.25">
      <c r="A37" s="6"/>
      <c r="B37" s="9"/>
      <c r="C37" s="9"/>
      <c r="F37" s="3"/>
      <c r="G37" s="3"/>
      <c r="H37" s="3"/>
    </row>
    <row r="38" spans="1:8" s="2" customFormat="1" x14ac:dyDescent="0.25">
      <c r="A38" s="6"/>
      <c r="B38" s="9"/>
      <c r="C38" s="9"/>
      <c r="F38" s="3"/>
      <c r="G38" s="3"/>
      <c r="H38" s="3"/>
    </row>
    <row r="39" spans="1:8" s="2" customFormat="1" x14ac:dyDescent="0.25">
      <c r="A39" s="6"/>
      <c r="B39" s="9"/>
      <c r="C39" s="9"/>
      <c r="F39" s="3"/>
      <c r="G39" s="3"/>
      <c r="H39" s="3"/>
    </row>
    <row r="40" spans="1:8" s="2" customFormat="1" x14ac:dyDescent="0.25">
      <c r="A40" s="6"/>
      <c r="B40" s="9"/>
      <c r="C40" s="9"/>
      <c r="F40" s="3"/>
      <c r="G40" s="3"/>
      <c r="H40" s="3"/>
    </row>
    <row r="41" spans="1:8" s="2" customFormat="1" x14ac:dyDescent="0.25">
      <c r="A41" s="6"/>
      <c r="B41" s="9"/>
      <c r="C41" s="9"/>
      <c r="F41" s="3"/>
      <c r="G41" s="3"/>
      <c r="H41" s="3"/>
    </row>
    <row r="42" spans="1:8" s="2" customFormat="1" x14ac:dyDescent="0.25">
      <c r="A42" s="6"/>
      <c r="B42" s="9"/>
      <c r="C42" s="9"/>
      <c r="F42" s="3"/>
      <c r="G42" s="3"/>
      <c r="H42" s="3"/>
    </row>
    <row r="43" spans="1:8" s="2" customFormat="1" x14ac:dyDescent="0.25">
      <c r="A43" s="6"/>
      <c r="B43" s="9"/>
      <c r="C43" s="9"/>
      <c r="F43" s="3"/>
      <c r="G43" s="3"/>
      <c r="H43" s="3"/>
    </row>
    <row r="44" spans="1:8" s="2" customFormat="1" x14ac:dyDescent="0.25">
      <c r="A44" s="6"/>
      <c r="B44" s="9"/>
      <c r="C44" s="9"/>
      <c r="F44" s="3"/>
      <c r="G44" s="3"/>
      <c r="H44" s="3"/>
    </row>
    <row r="45" spans="1:8" s="2" customFormat="1" x14ac:dyDescent="0.25">
      <c r="A45" s="6"/>
      <c r="B45" s="9"/>
      <c r="C45" s="9"/>
      <c r="F45" s="3"/>
      <c r="G45" s="3"/>
      <c r="H45" s="3"/>
    </row>
    <row r="46" spans="1:8" s="2" customFormat="1" x14ac:dyDescent="0.25">
      <c r="A46" s="6"/>
      <c r="B46" s="9"/>
      <c r="C46" s="9"/>
      <c r="F46" s="3"/>
      <c r="G46" s="3"/>
      <c r="H46" s="3"/>
    </row>
    <row r="47" spans="1:8" s="2" customFormat="1" x14ac:dyDescent="0.25">
      <c r="A47" s="6"/>
      <c r="B47" s="9"/>
      <c r="C47" s="9"/>
      <c r="F47" s="3"/>
      <c r="G47" s="3"/>
      <c r="H47" s="3"/>
    </row>
    <row r="48" spans="1:8" s="2" customFormat="1" x14ac:dyDescent="0.25">
      <c r="A48" s="6"/>
      <c r="B48" s="9"/>
      <c r="C48" s="9"/>
      <c r="F48" s="3"/>
      <c r="G48" s="3"/>
      <c r="H48" s="3"/>
    </row>
    <row r="49" spans="1:8" s="2" customFormat="1" x14ac:dyDescent="0.25">
      <c r="A49" s="6"/>
      <c r="B49" s="9"/>
      <c r="C49" s="9"/>
      <c r="F49" s="3"/>
      <c r="G49" s="3"/>
      <c r="H49" s="3"/>
    </row>
    <row r="50" spans="1:8" s="2" customFormat="1" x14ac:dyDescent="0.25">
      <c r="A50" s="6"/>
      <c r="B50" s="9"/>
      <c r="C50" s="9"/>
      <c r="F50" s="3"/>
      <c r="G50" s="3"/>
      <c r="H50" s="3"/>
    </row>
    <row r="51" spans="1:8" s="2" customFormat="1" x14ac:dyDescent="0.25">
      <c r="A51" s="6"/>
      <c r="B51" s="9"/>
      <c r="C51" s="9"/>
      <c r="F51" s="3"/>
      <c r="G51" s="3"/>
      <c r="H51" s="3"/>
    </row>
    <row r="52" spans="1:8" s="2" customFormat="1" x14ac:dyDescent="0.25">
      <c r="A52" s="6"/>
      <c r="B52" s="9"/>
      <c r="C52" s="9"/>
      <c r="F52" s="3"/>
      <c r="G52" s="3"/>
      <c r="H52" s="3"/>
    </row>
    <row r="53" spans="1:8" s="2" customFormat="1" x14ac:dyDescent="0.25">
      <c r="A53" s="6"/>
      <c r="B53" s="9"/>
      <c r="C53" s="9"/>
      <c r="F53" s="3"/>
      <c r="G53" s="3"/>
      <c r="H53" s="3"/>
    </row>
    <row r="54" spans="1:8" s="2" customFormat="1" x14ac:dyDescent="0.25">
      <c r="A54" s="6"/>
      <c r="B54" s="9"/>
      <c r="C54" s="9"/>
      <c r="F54" s="3"/>
      <c r="G54" s="3"/>
      <c r="H54" s="3"/>
    </row>
    <row r="55" spans="1:8" s="2" customFormat="1" x14ac:dyDescent="0.25">
      <c r="A55" s="6"/>
      <c r="B55" s="9"/>
      <c r="C55" s="9"/>
      <c r="F55" s="3"/>
      <c r="G55" s="3"/>
      <c r="H55" s="3"/>
    </row>
    <row r="56" spans="1:8" s="2" customFormat="1" x14ac:dyDescent="0.25">
      <c r="A56" s="6"/>
      <c r="B56" s="9"/>
      <c r="C56" s="9"/>
      <c r="F56" s="3"/>
      <c r="G56" s="3"/>
      <c r="H56" s="3"/>
    </row>
    <row r="57" spans="1:8" s="2" customFormat="1" x14ac:dyDescent="0.25">
      <c r="A57" s="6"/>
      <c r="B57" s="9"/>
      <c r="C57" s="9"/>
      <c r="F57" s="3"/>
      <c r="G57" s="3"/>
      <c r="H57" s="3"/>
    </row>
    <row r="58" spans="1:8" s="2" customFormat="1" x14ac:dyDescent="0.25">
      <c r="A58" s="6"/>
      <c r="B58" s="9"/>
      <c r="C58" s="9"/>
      <c r="F58" s="3"/>
      <c r="G58" s="3"/>
      <c r="H58" s="3"/>
    </row>
    <row r="59" spans="1:8" s="2" customFormat="1" x14ac:dyDescent="0.25">
      <c r="A59" s="6"/>
      <c r="B59" s="9"/>
      <c r="C59" s="9"/>
      <c r="F59" s="3"/>
      <c r="G59" s="3"/>
      <c r="H59" s="3"/>
    </row>
    <row r="60" spans="1:8" s="2" customFormat="1" x14ac:dyDescent="0.25">
      <c r="A60" s="6"/>
      <c r="B60" s="9"/>
      <c r="C60" s="9"/>
      <c r="F60" s="3"/>
      <c r="G60" s="3"/>
      <c r="H60" s="3"/>
    </row>
    <row r="61" spans="1:8" s="2" customFormat="1" x14ac:dyDescent="0.25">
      <c r="A61" s="6"/>
      <c r="B61" s="9"/>
      <c r="C61" s="9"/>
      <c r="F61" s="3"/>
      <c r="G61" s="3"/>
      <c r="H61" s="3"/>
    </row>
    <row r="62" spans="1:8" s="2" customFormat="1" x14ac:dyDescent="0.25">
      <c r="A62" s="6"/>
      <c r="B62" s="9"/>
      <c r="C62" s="9"/>
      <c r="F62" s="3"/>
      <c r="G62" s="3"/>
      <c r="H62" s="3"/>
    </row>
    <row r="63" spans="1:8" s="2" customFormat="1" x14ac:dyDescent="0.25">
      <c r="A63" s="6"/>
      <c r="B63" s="9"/>
      <c r="C63" s="9"/>
      <c r="F63" s="3"/>
      <c r="G63" s="3"/>
      <c r="H63" s="3"/>
    </row>
    <row r="64" spans="1:8" s="2" customFormat="1" x14ac:dyDescent="0.25">
      <c r="A64" s="6"/>
      <c r="B64" s="9"/>
      <c r="C64" s="9"/>
      <c r="F64" s="3"/>
      <c r="G64" s="3"/>
      <c r="H64" s="3"/>
    </row>
    <row r="65" spans="1:8" s="2" customFormat="1" x14ac:dyDescent="0.25">
      <c r="A65" s="6"/>
      <c r="B65" s="9"/>
      <c r="C65" s="9"/>
      <c r="F65" s="3"/>
      <c r="G65" s="3"/>
      <c r="H65" s="3"/>
    </row>
    <row r="66" spans="1:8" s="2" customFormat="1" x14ac:dyDescent="0.25">
      <c r="A66" s="6"/>
      <c r="B66" s="9"/>
      <c r="C66" s="9"/>
      <c r="F66" s="3"/>
      <c r="G66" s="3"/>
      <c r="H66" s="3"/>
    </row>
    <row r="67" spans="1:8" s="2" customFormat="1" x14ac:dyDescent="0.25">
      <c r="A67" s="6"/>
      <c r="B67" s="9"/>
      <c r="C67" s="9"/>
      <c r="F67" s="3"/>
      <c r="G67" s="3"/>
      <c r="H67" s="3"/>
    </row>
    <row r="68" spans="1:8" s="2" customFormat="1" x14ac:dyDescent="0.25">
      <c r="A68" s="6"/>
      <c r="B68" s="9"/>
      <c r="C68" s="9"/>
      <c r="F68" s="3"/>
      <c r="G68" s="3"/>
      <c r="H68" s="3"/>
    </row>
    <row r="69" spans="1:8" s="2" customFormat="1" x14ac:dyDescent="0.25">
      <c r="A69" s="6"/>
      <c r="B69" s="9"/>
      <c r="C69" s="9"/>
      <c r="F69" s="3"/>
      <c r="G69" s="3"/>
      <c r="H69" s="3"/>
    </row>
    <row r="70" spans="1:8" s="2" customFormat="1" x14ac:dyDescent="0.25">
      <c r="A70" s="6"/>
      <c r="B70" s="9"/>
      <c r="C70" s="9"/>
      <c r="F70" s="3"/>
      <c r="G70" s="3"/>
      <c r="H70" s="3"/>
    </row>
    <row r="71" spans="1:8" s="2" customFormat="1" x14ac:dyDescent="0.25">
      <c r="A71" s="6"/>
      <c r="B71" s="9"/>
      <c r="C71" s="9"/>
      <c r="F71" s="3"/>
      <c r="G71" s="3"/>
      <c r="H71" s="3"/>
    </row>
    <row r="72" spans="1:8" s="2" customFormat="1" x14ac:dyDescent="0.25">
      <c r="A72" s="6"/>
      <c r="B72" s="9"/>
      <c r="C72" s="9"/>
      <c r="F72" s="3"/>
      <c r="G72" s="3"/>
      <c r="H72" s="3"/>
    </row>
    <row r="73" spans="1:8" s="2" customFormat="1" x14ac:dyDescent="0.25">
      <c r="A73" s="6"/>
      <c r="B73" s="9"/>
      <c r="C73" s="9"/>
      <c r="F73" s="3"/>
      <c r="G73" s="3"/>
      <c r="H73" s="3"/>
    </row>
    <row r="74" spans="1:8" s="2" customFormat="1" x14ac:dyDescent="0.25">
      <c r="A74" s="6"/>
      <c r="B74" s="9"/>
      <c r="C74" s="9"/>
      <c r="F74" s="3"/>
      <c r="G74" s="3"/>
      <c r="H74" s="3"/>
    </row>
    <row r="75" spans="1:8" s="2" customFormat="1" x14ac:dyDescent="0.25">
      <c r="A75" s="6"/>
      <c r="B75" s="9"/>
      <c r="C75" s="9"/>
      <c r="F75" s="3"/>
      <c r="G75" s="3"/>
      <c r="H75" s="3"/>
    </row>
    <row r="76" spans="1:8" s="2" customFormat="1" x14ac:dyDescent="0.25">
      <c r="A76" s="6"/>
      <c r="B76" s="9"/>
      <c r="C76" s="9"/>
      <c r="F76" s="3"/>
      <c r="G76" s="3"/>
      <c r="H76" s="3"/>
    </row>
    <row r="77" spans="1:8" s="2" customFormat="1" x14ac:dyDescent="0.25">
      <c r="A77" s="6"/>
      <c r="B77" s="9"/>
      <c r="C77" s="9"/>
      <c r="F77" s="3"/>
      <c r="G77" s="3"/>
      <c r="H77" s="3"/>
    </row>
    <row r="78" spans="1:8" s="2" customFormat="1" x14ac:dyDescent="0.25">
      <c r="A78" s="6"/>
      <c r="B78" s="9"/>
      <c r="C78" s="9"/>
      <c r="F78" s="3"/>
      <c r="G78" s="3"/>
      <c r="H78" s="3"/>
    </row>
    <row r="79" spans="1:8" s="2" customFormat="1" x14ac:dyDescent="0.25">
      <c r="A79" s="6"/>
      <c r="B79" s="9"/>
      <c r="C79" s="9"/>
      <c r="F79" s="3"/>
      <c r="G79" s="3"/>
      <c r="H79" s="3"/>
    </row>
    <row r="80" spans="1:8" s="2" customFormat="1" x14ac:dyDescent="0.25">
      <c r="A80" s="6"/>
      <c r="B80" s="9"/>
      <c r="C80" s="9"/>
      <c r="F80" s="3"/>
      <c r="G80" s="3"/>
      <c r="H80" s="3"/>
    </row>
    <row r="81" spans="1:8" s="2" customFormat="1" x14ac:dyDescent="0.25">
      <c r="A81" s="6"/>
      <c r="B81" s="9"/>
      <c r="C81" s="9"/>
      <c r="F81" s="3"/>
      <c r="G81" s="3"/>
      <c r="H81" s="3"/>
    </row>
    <row r="82" spans="1:8" s="2" customFormat="1" x14ac:dyDescent="0.25">
      <c r="A82" s="6"/>
      <c r="B82" s="9"/>
      <c r="C82" s="9"/>
      <c r="F82" s="3"/>
      <c r="G82" s="3"/>
      <c r="H82" s="3"/>
    </row>
    <row r="83" spans="1:8" s="2" customFormat="1" x14ac:dyDescent="0.25">
      <c r="A83" s="6"/>
      <c r="B83" s="9"/>
      <c r="C83" s="9"/>
      <c r="F83" s="3"/>
      <c r="G83" s="3"/>
      <c r="H83" s="3"/>
    </row>
    <row r="84" spans="1:8" s="2" customFormat="1" x14ac:dyDescent="0.25">
      <c r="A84" s="6"/>
      <c r="B84" s="9"/>
      <c r="C84" s="9"/>
      <c r="F84" s="3"/>
      <c r="G84" s="3"/>
      <c r="H84" s="3"/>
    </row>
    <row r="85" spans="1:8" s="2" customFormat="1" x14ac:dyDescent="0.25">
      <c r="A85" s="6"/>
      <c r="B85" s="9"/>
      <c r="C85" s="9"/>
      <c r="F85" s="3"/>
      <c r="G85" s="3"/>
      <c r="H85" s="3"/>
    </row>
    <row r="86" spans="1:8" s="2" customFormat="1" x14ac:dyDescent="0.25">
      <c r="A86" s="6"/>
      <c r="B86" s="9"/>
      <c r="C86" s="9"/>
      <c r="F86" s="3"/>
      <c r="G86" s="3"/>
      <c r="H86" s="3"/>
    </row>
    <row r="87" spans="1:8" s="2" customFormat="1" x14ac:dyDescent="0.25">
      <c r="A87" s="6"/>
      <c r="B87" s="9"/>
      <c r="C87" s="9"/>
      <c r="F87" s="3"/>
      <c r="G87" s="3"/>
      <c r="H87" s="3"/>
    </row>
    <row r="88" spans="1:8" s="2" customFormat="1" x14ac:dyDescent="0.25">
      <c r="A88" s="6"/>
      <c r="B88" s="9"/>
      <c r="C88" s="9"/>
      <c r="F88" s="3"/>
      <c r="G88" s="3"/>
      <c r="H88" s="3"/>
    </row>
    <row r="89" spans="1:8" s="2" customFormat="1" x14ac:dyDescent="0.25">
      <c r="A89" s="6"/>
      <c r="B89" s="9"/>
      <c r="C89" s="9"/>
      <c r="F89" s="3"/>
      <c r="G89" s="3"/>
      <c r="H89" s="3"/>
    </row>
    <row r="90" spans="1:8" s="2" customFormat="1" x14ac:dyDescent="0.25">
      <c r="A90" s="6"/>
      <c r="B90" s="9"/>
      <c r="C90" s="9"/>
      <c r="F90" s="3"/>
      <c r="G90" s="3"/>
      <c r="H90" s="3"/>
    </row>
    <row r="91" spans="1:8" s="2" customFormat="1" x14ac:dyDescent="0.25">
      <c r="A91" s="6"/>
      <c r="B91" s="9"/>
      <c r="C91" s="9"/>
      <c r="F91" s="3"/>
      <c r="G91" s="3"/>
      <c r="H91" s="3"/>
    </row>
    <row r="92" spans="1:8" s="2" customFormat="1" x14ac:dyDescent="0.25">
      <c r="A92" s="6"/>
      <c r="B92" s="9"/>
      <c r="C92" s="9"/>
      <c r="F92" s="3"/>
      <c r="G92" s="3"/>
      <c r="H92" s="3"/>
    </row>
    <row r="93" spans="1:8" s="2" customFormat="1" x14ac:dyDescent="0.25">
      <c r="A93" s="6"/>
      <c r="B93" s="9"/>
      <c r="C93" s="9"/>
      <c r="F93" s="3"/>
      <c r="G93" s="3"/>
      <c r="H93" s="3"/>
    </row>
    <row r="94" spans="1:8" s="2" customFormat="1" x14ac:dyDescent="0.25">
      <c r="A94" s="6"/>
      <c r="B94" s="9"/>
      <c r="C94" s="9"/>
      <c r="F94" s="3"/>
      <c r="G94" s="3"/>
      <c r="H94" s="3"/>
    </row>
    <row r="95" spans="1:8" s="2" customFormat="1" x14ac:dyDescent="0.25">
      <c r="A95" s="6"/>
      <c r="B95" s="9"/>
      <c r="C95" s="9"/>
      <c r="F95" s="3"/>
      <c r="G95" s="3"/>
      <c r="H95" s="3"/>
    </row>
    <row r="96" spans="1:8" s="2" customFormat="1" x14ac:dyDescent="0.25">
      <c r="A96" s="6"/>
      <c r="B96" s="9"/>
      <c r="C96" s="9"/>
      <c r="F96" s="3"/>
      <c r="G96" s="3"/>
      <c r="H96" s="3"/>
    </row>
    <row r="97" spans="1:8" s="2" customFormat="1" x14ac:dyDescent="0.25">
      <c r="A97" s="6"/>
      <c r="B97" s="9"/>
      <c r="C97" s="9"/>
      <c r="F97" s="3"/>
      <c r="G97" s="3"/>
      <c r="H97" s="3"/>
    </row>
    <row r="98" spans="1:8" s="2" customFormat="1" x14ac:dyDescent="0.25">
      <c r="A98" s="6"/>
      <c r="B98" s="9"/>
      <c r="C98" s="9"/>
      <c r="F98" s="3"/>
      <c r="G98" s="3"/>
      <c r="H98" s="3"/>
    </row>
    <row r="99" spans="1:8" s="2" customFormat="1" x14ac:dyDescent="0.25">
      <c r="A99" s="6"/>
      <c r="B99" s="9"/>
      <c r="C99" s="9"/>
      <c r="F99" s="3"/>
      <c r="G99" s="3"/>
      <c r="H99" s="3"/>
    </row>
    <row r="100" spans="1:8" s="2" customFormat="1" x14ac:dyDescent="0.25">
      <c r="A100" s="6"/>
      <c r="B100" s="9"/>
      <c r="C100" s="9"/>
      <c r="F100" s="3"/>
      <c r="G100" s="3"/>
      <c r="H100" s="3"/>
    </row>
    <row r="101" spans="1:8" s="2" customFormat="1" x14ac:dyDescent="0.25">
      <c r="A101" s="6"/>
      <c r="B101" s="9"/>
      <c r="C101" s="9"/>
      <c r="F101" s="3"/>
      <c r="G101" s="3"/>
      <c r="H101" s="3"/>
    </row>
    <row r="102" spans="1:8" s="2" customFormat="1" x14ac:dyDescent="0.25">
      <c r="A102" s="6"/>
      <c r="B102" s="9"/>
      <c r="C102" s="9"/>
      <c r="F102" s="3"/>
      <c r="G102" s="3"/>
      <c r="H102" s="3"/>
    </row>
    <row r="103" spans="1:8" s="2" customFormat="1" x14ac:dyDescent="0.25">
      <c r="A103" s="6"/>
      <c r="B103" s="9"/>
      <c r="C103" s="9"/>
      <c r="F103" s="3"/>
      <c r="G103" s="3"/>
      <c r="H103" s="3"/>
    </row>
    <row r="104" spans="1:8" s="2" customFormat="1" x14ac:dyDescent="0.25">
      <c r="A104" s="6"/>
      <c r="B104" s="9"/>
      <c r="C104" s="9"/>
      <c r="F104" s="3"/>
      <c r="G104" s="3"/>
      <c r="H104" s="3"/>
    </row>
  </sheetData>
  <mergeCells count="3">
    <mergeCell ref="B1:H2"/>
    <mergeCell ref="B4:C4"/>
    <mergeCell ref="B5:C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36CE4C0-0592-4736-93C2-8A6231D2D485}">
          <x14:formula1>
            <xm:f>CONST!$C$4:$C$8</xm:f>
          </x14:formula1>
          <xm:sqref>C9:C1048576 C8</xm:sqref>
        </x14:dataValidation>
        <x14:dataValidation type="list" allowBlank="1" showInputMessage="1" showErrorMessage="1" xr:uid="{7F632421-2703-406E-AA1E-93782A29AF93}">
          <x14:formula1>
            <xm:f>CONST!$F$4:$F$6</xm:f>
          </x14:formula1>
          <xm:sqref>E8:E10 E12:E1048576</xm:sqref>
        </x14:dataValidation>
        <x14:dataValidation type="list" allowBlank="1" showInputMessage="1" showErrorMessage="1" xr:uid="{70018C14-696B-4799-8041-29C3A310D51F}">
          <x14:formula1>
            <xm:f>CONST!$I$4:$I$6</xm:f>
          </x14:formula1>
          <xm:sqref>F4</xm:sqref>
        </x14:dataValidation>
        <x14:dataValidation type="list" allowBlank="1" showInputMessage="1" showErrorMessage="1" xr:uid="{81C6344F-4F0E-453C-A845-071E9ED3DF4D}">
          <x14:formula1>
            <xm:f>CONST!$I$4:$I$7</xm:f>
          </x14:formula1>
          <xm:sqref>I8:I1048576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9962-97FE-44DD-AEC4-91874CC7BF07}">
  <dimension ref="A1:M104"/>
  <sheetViews>
    <sheetView topLeftCell="A18" workbookViewId="0">
      <selection activeCell="G33" sqref="G33"/>
    </sheetView>
  </sheetViews>
  <sheetFormatPr defaultRowHeight="17.399999999999999" x14ac:dyDescent="0.4"/>
  <cols>
    <col min="1" max="1" width="9.796875" style="22" customWidth="1"/>
    <col min="2" max="2" width="5.296875" style="9" customWidth="1"/>
    <col min="3" max="3" width="11.19921875" style="8" customWidth="1"/>
    <col min="4" max="5" width="24.796875" style="1" customWidth="1"/>
    <col min="6" max="6" width="6.69921875" style="8" customWidth="1"/>
    <col min="7" max="7" width="24.796875" style="1" customWidth="1"/>
    <col min="8" max="8" width="38.69921875" style="1" bestFit="1" customWidth="1"/>
    <col min="9" max="9" width="20.3984375" style="4" customWidth="1"/>
    <col min="10" max="12" width="16.19921875" style="4" customWidth="1"/>
    <col min="13" max="13" width="16.3984375" style="4" customWidth="1"/>
    <col min="14" max="16384" width="8.796875" style="1"/>
  </cols>
  <sheetData>
    <row r="1" spans="1:13" ht="17.399999999999999" customHeight="1" x14ac:dyDescent="0.4">
      <c r="B1" s="36" t="s">
        <v>40</v>
      </c>
      <c r="C1" s="36"/>
      <c r="D1" s="36"/>
      <c r="E1" s="36"/>
      <c r="F1" s="36"/>
      <c r="G1" s="36"/>
      <c r="H1" s="36"/>
      <c r="I1" s="36"/>
      <c r="J1" s="26"/>
      <c r="K1" s="26"/>
      <c r="L1" s="26"/>
      <c r="M1" s="26"/>
    </row>
    <row r="2" spans="1:13" ht="17.399999999999999" customHeight="1" x14ac:dyDescent="0.4">
      <c r="B2" s="36"/>
      <c r="C2" s="36"/>
      <c r="D2" s="36"/>
      <c r="E2" s="36"/>
      <c r="F2" s="36"/>
      <c r="G2" s="36"/>
      <c r="H2" s="36"/>
      <c r="I2" s="36"/>
      <c r="J2" s="26"/>
      <c r="K2" s="26"/>
      <c r="L2" s="26"/>
      <c r="M2" s="26"/>
    </row>
    <row r="3" spans="1:13" ht="19.2" x14ac:dyDescent="0.4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9.2" x14ac:dyDescent="0.4">
      <c r="B4" s="37" t="s">
        <v>21</v>
      </c>
      <c r="C4" s="37"/>
      <c r="D4" s="16" t="s">
        <v>41</v>
      </c>
      <c r="E4" s="16"/>
      <c r="F4" s="31"/>
      <c r="G4" s="16"/>
      <c r="H4" s="17" t="s">
        <v>32</v>
      </c>
      <c r="I4" s="18" t="s">
        <v>30</v>
      </c>
      <c r="J4" s="10"/>
      <c r="K4" s="10"/>
      <c r="L4" s="10"/>
      <c r="M4" s="10"/>
    </row>
    <row r="5" spans="1:13" ht="19.2" x14ac:dyDescent="0.5">
      <c r="B5" s="37" t="s">
        <v>22</v>
      </c>
      <c r="C5" s="37"/>
      <c r="D5" s="15" t="s">
        <v>26</v>
      </c>
      <c r="E5" s="15"/>
      <c r="F5" s="32"/>
      <c r="G5" s="15"/>
      <c r="H5" s="17" t="s">
        <v>33</v>
      </c>
      <c r="I5" s="19">
        <v>45554</v>
      </c>
      <c r="J5" s="9"/>
      <c r="K5" s="9"/>
      <c r="L5" s="9"/>
      <c r="M5" s="9"/>
    </row>
    <row r="6" spans="1:13" x14ac:dyDescent="0.4">
      <c r="C6" s="9"/>
      <c r="D6" s="2"/>
      <c r="E6" s="2"/>
      <c r="F6" s="9"/>
      <c r="G6" s="2"/>
      <c r="H6" s="9"/>
      <c r="I6" s="2"/>
      <c r="J6" s="2"/>
      <c r="K6" s="2"/>
      <c r="L6" s="2"/>
      <c r="M6" s="2"/>
    </row>
    <row r="7" spans="1:13" s="10" customFormat="1" ht="19.2" x14ac:dyDescent="0.25">
      <c r="A7" s="23"/>
      <c r="B7" s="12" t="s">
        <v>0</v>
      </c>
      <c r="C7" s="12" t="s">
        <v>43</v>
      </c>
      <c r="D7" s="12" t="s">
        <v>56</v>
      </c>
      <c r="E7" s="12" t="s">
        <v>65</v>
      </c>
      <c r="F7" s="12" t="s">
        <v>42</v>
      </c>
      <c r="G7" s="12" t="s">
        <v>66</v>
      </c>
      <c r="H7" s="12" t="s">
        <v>6</v>
      </c>
      <c r="I7" s="21" t="s">
        <v>47</v>
      </c>
      <c r="J7" s="25"/>
      <c r="K7" s="25"/>
      <c r="L7" s="25"/>
      <c r="M7" s="25"/>
    </row>
    <row r="8" spans="1:13" s="2" customFormat="1" x14ac:dyDescent="0.25">
      <c r="A8" s="24"/>
      <c r="B8" s="9">
        <v>1</v>
      </c>
      <c r="C8" s="9" t="s">
        <v>45</v>
      </c>
      <c r="D8" s="2" t="s">
        <v>61</v>
      </c>
      <c r="E8" s="2" t="s">
        <v>25</v>
      </c>
      <c r="F8" s="9">
        <f>COUNTIFS($C$8:C8, C8, $D$8:D8, D8, $E$8:E8, E8)</f>
        <v>1</v>
      </c>
      <c r="G8" s="2" t="str">
        <f>_xlfn.CONCAT(VLOOKUP(C8, CONST!$C$17:$D$19, 2, 0), "_",VLOOKUP(D8, CONST!$G$17:$H$18, 2, 0), VLOOKUP(E8, CONST!$K$17:$L$19, 2, 0), IF(F8 &lt; 10, "0"&amp;F8, F8) )</f>
        <v>ER_UN101</v>
      </c>
      <c r="H8" s="2" t="s">
        <v>67</v>
      </c>
      <c r="I8" s="3"/>
      <c r="J8" s="3"/>
      <c r="K8" s="3"/>
      <c r="L8" s="3"/>
      <c r="M8" s="3"/>
    </row>
    <row r="9" spans="1:13" s="2" customFormat="1" x14ac:dyDescent="0.25">
      <c r="A9" s="24"/>
      <c r="B9" s="9">
        <f>B8+1</f>
        <v>2</v>
      </c>
      <c r="C9" s="9" t="s">
        <v>45</v>
      </c>
      <c r="D9" s="2" t="s">
        <v>61</v>
      </c>
      <c r="E9" s="2" t="s">
        <v>25</v>
      </c>
      <c r="F9" s="9">
        <f>COUNTIFS($C$8:C9, C9, $D$8:D9, D9, $E$8:E9, E9)</f>
        <v>2</v>
      </c>
      <c r="G9" s="2" t="str">
        <f>_xlfn.CONCAT(VLOOKUP(C9, CONST!$C$17:$D$19, 2, 0), "_",VLOOKUP(D9, CONST!$G$17:$H$18, 2, 0), VLOOKUP(E9, CONST!$K$17:$L$19, 2, 0), IF(F9 &lt; 10, "0"&amp;F9, F9) )</f>
        <v>ER_UN102</v>
      </c>
      <c r="H9" s="2" t="s">
        <v>68</v>
      </c>
      <c r="I9" s="3"/>
      <c r="J9" s="3"/>
      <c r="K9" s="3"/>
      <c r="L9" s="3"/>
      <c r="M9" s="3"/>
    </row>
    <row r="10" spans="1:13" s="2" customFormat="1" x14ac:dyDescent="0.25">
      <c r="A10" s="24"/>
      <c r="B10" s="9">
        <f t="shared" ref="B10:B31" si="0">B9+1</f>
        <v>3</v>
      </c>
      <c r="C10" s="9" t="s">
        <v>55</v>
      </c>
      <c r="D10" s="2" t="s">
        <v>60</v>
      </c>
      <c r="E10" s="2" t="s">
        <v>25</v>
      </c>
      <c r="F10" s="9">
        <f>COUNTIFS($C$8:C10, C10, $D$8:D10, D10, $E$8:E10, E10)</f>
        <v>1</v>
      </c>
      <c r="G10" s="2" t="str">
        <f>_xlfn.CONCAT(VLOOKUP(C10, CONST!$C$17:$D$19, 2, 0), "_",VLOOKUP(D10, CONST!$G$17:$H$18, 2, 0), VLOOKUP(E10, CONST!$K$17:$L$19, 2, 0), IF(F10 &lt; 10, "0"&amp;F10, F10) )</f>
        <v>SU_AU101</v>
      </c>
      <c r="H10" s="2" t="s">
        <v>69</v>
      </c>
      <c r="I10" s="3"/>
      <c r="J10" s="3"/>
      <c r="K10" s="3"/>
      <c r="L10" s="3"/>
      <c r="M10" s="3"/>
    </row>
    <row r="11" spans="1:13" s="2" customFormat="1" x14ac:dyDescent="0.25">
      <c r="A11" s="24"/>
      <c r="B11" s="9">
        <f t="shared" si="0"/>
        <v>4</v>
      </c>
      <c r="C11" s="9" t="s">
        <v>45</v>
      </c>
      <c r="D11" s="2" t="s">
        <v>60</v>
      </c>
      <c r="E11" s="2" t="s">
        <v>25</v>
      </c>
      <c r="F11" s="9">
        <f>COUNTIFS($C$8:C11, C11, $D$8:D11, D11, $E$8:E11, E11)</f>
        <v>1</v>
      </c>
      <c r="G11" s="2" t="str">
        <f>_xlfn.CONCAT(VLOOKUP(C11, CONST!$C$17:$D$19, 2, 0), "_",VLOOKUP(D11, CONST!$G$17:$H$18, 2, 0), VLOOKUP(E11, CONST!$K$17:$L$19, 2, 0), IF(F11 &lt; 10, "0"&amp;F11, F11) )</f>
        <v>ER_AU101</v>
      </c>
      <c r="H11" s="2" t="s">
        <v>70</v>
      </c>
      <c r="I11" s="3"/>
      <c r="J11" s="3"/>
      <c r="K11" s="3"/>
      <c r="L11" s="3"/>
      <c r="M11" s="3"/>
    </row>
    <row r="12" spans="1:13" s="2" customFormat="1" x14ac:dyDescent="0.25">
      <c r="A12" s="24"/>
      <c r="B12" s="9">
        <f t="shared" si="0"/>
        <v>5</v>
      </c>
      <c r="C12" s="9" t="s">
        <v>45</v>
      </c>
      <c r="D12" s="2" t="s">
        <v>60</v>
      </c>
      <c r="E12" s="2" t="s">
        <v>25</v>
      </c>
      <c r="F12" s="9">
        <f>COUNTIFS($C$8:C12, C12, $D$8:D12, D12, $E$8:E12, E12)</f>
        <v>2</v>
      </c>
      <c r="G12" s="2" t="str">
        <f>_xlfn.CONCAT(VLOOKUP(C12, CONST!$C$17:$D$19, 2, 0), "_",VLOOKUP(D12, CONST!$G$17:$H$18, 2, 0), VLOOKUP(E12, CONST!$K$17:$L$19, 2, 0), IF(F12 &lt; 10, "0"&amp;F12, F12) )</f>
        <v>ER_AU102</v>
      </c>
      <c r="H12" s="2" t="s">
        <v>71</v>
      </c>
      <c r="I12" s="3"/>
      <c r="J12" s="3"/>
      <c r="K12" s="3"/>
      <c r="L12" s="3"/>
      <c r="M12" s="3"/>
    </row>
    <row r="13" spans="1:13" s="2" customFormat="1" x14ac:dyDescent="0.25">
      <c r="A13" s="24"/>
      <c r="B13" s="9">
        <f t="shared" si="0"/>
        <v>6</v>
      </c>
      <c r="C13" s="9" t="s">
        <v>45</v>
      </c>
      <c r="D13" s="2" t="s">
        <v>60</v>
      </c>
      <c r="E13" s="2" t="s">
        <v>25</v>
      </c>
      <c r="F13" s="9">
        <f>COUNTIFS($C$8:C13, C13, $D$8:D13, D13, $E$8:E13, E13)</f>
        <v>3</v>
      </c>
      <c r="G13" s="2" t="str">
        <f>_xlfn.CONCAT(VLOOKUP(C13, CONST!$C$17:$D$19, 2, 0), "_",VLOOKUP(D13, CONST!$G$17:$H$18, 2, 0), VLOOKUP(E13, CONST!$K$17:$L$19, 2, 0), IF(F13 &lt; 10, "0"&amp;F13, F13) )</f>
        <v>ER_AU103</v>
      </c>
      <c r="H13" s="2" t="s">
        <v>72</v>
      </c>
      <c r="I13" s="3"/>
      <c r="J13" s="3"/>
      <c r="K13" s="3"/>
      <c r="L13" s="3"/>
      <c r="M13" s="3"/>
    </row>
    <row r="14" spans="1:13" s="2" customFormat="1" x14ac:dyDescent="0.25">
      <c r="A14" s="24"/>
      <c r="B14" s="9">
        <f t="shared" si="0"/>
        <v>7</v>
      </c>
      <c r="C14" s="9" t="s">
        <v>55</v>
      </c>
      <c r="D14" s="2" t="s">
        <v>60</v>
      </c>
      <c r="E14" s="2" t="s">
        <v>25</v>
      </c>
      <c r="F14" s="9">
        <f>COUNTIFS($C$8:C14, C14, $D$8:D14, D14, $E$8:E14, E14)</f>
        <v>2</v>
      </c>
      <c r="G14" s="2" t="str">
        <f>_xlfn.CONCAT(VLOOKUP(C14, CONST!$C$17:$D$19, 2, 0), "_",VLOOKUP(D14, CONST!$G$17:$H$18, 2, 0), VLOOKUP(E14, CONST!$K$17:$L$19, 2, 0), IF(F14 &lt; 10, "0"&amp;F14, F14) )</f>
        <v>SU_AU102</v>
      </c>
      <c r="H14" s="2" t="s">
        <v>73</v>
      </c>
      <c r="I14" s="3"/>
      <c r="J14" s="3"/>
      <c r="K14" s="3"/>
      <c r="L14" s="3"/>
      <c r="M14" s="3"/>
    </row>
    <row r="15" spans="1:13" s="2" customFormat="1" x14ac:dyDescent="0.25">
      <c r="A15" s="24"/>
      <c r="B15" s="9">
        <f t="shared" si="0"/>
        <v>8</v>
      </c>
      <c r="C15" s="9" t="s">
        <v>45</v>
      </c>
      <c r="D15" s="2" t="s">
        <v>60</v>
      </c>
      <c r="E15" s="2" t="s">
        <v>25</v>
      </c>
      <c r="F15" s="9">
        <f>COUNTIFS($C$8:C15, C15, $D$8:D15, D15, $E$8:E15, E15)</f>
        <v>4</v>
      </c>
      <c r="G15" s="2" t="str">
        <f>_xlfn.CONCAT(VLOOKUP(C15, CONST!$C$17:$D$19, 2, 0), "_",VLOOKUP(D15, CONST!$G$17:$H$18, 2, 0), VLOOKUP(E15, CONST!$K$17:$L$19, 2, 0), IF(F15 &lt; 10, "0"&amp;F15, F15) )</f>
        <v>ER_AU104</v>
      </c>
      <c r="H15" s="2" t="s">
        <v>75</v>
      </c>
      <c r="I15" s="3"/>
      <c r="J15" s="3"/>
      <c r="K15" s="3"/>
      <c r="L15" s="3"/>
      <c r="M15" s="3"/>
    </row>
    <row r="16" spans="1:13" s="2" customFormat="1" x14ac:dyDescent="0.25">
      <c r="A16" s="24"/>
      <c r="B16" s="9">
        <f t="shared" si="0"/>
        <v>9</v>
      </c>
      <c r="C16" s="9" t="s">
        <v>55</v>
      </c>
      <c r="D16" s="2" t="s">
        <v>60</v>
      </c>
      <c r="E16" s="2" t="s">
        <v>25</v>
      </c>
      <c r="F16" s="9">
        <f>COUNTIFS($C$8:C16, C16, $D$8:D16, D16, $E$8:E16, E16)</f>
        <v>3</v>
      </c>
      <c r="G16" s="2" t="str">
        <f>_xlfn.CONCAT(VLOOKUP(C16, CONST!$C$17:$D$19, 2, 0), "_",VLOOKUP(D16, CONST!$G$17:$H$18, 2, 0), VLOOKUP(E16, CONST!$K$17:$L$19, 2, 0), IF(F16 &lt; 10, "0"&amp;F16, F16) )</f>
        <v>SU_AU103</v>
      </c>
      <c r="H16" s="2" t="s">
        <v>76</v>
      </c>
      <c r="I16" s="3"/>
      <c r="J16" s="3"/>
      <c r="K16" s="3"/>
      <c r="L16" s="3"/>
      <c r="M16" s="3"/>
    </row>
    <row r="17" spans="1:13" s="2" customFormat="1" x14ac:dyDescent="0.25">
      <c r="A17" s="24"/>
      <c r="B17" s="9">
        <f t="shared" si="0"/>
        <v>10</v>
      </c>
      <c r="C17" s="9" t="s">
        <v>55</v>
      </c>
      <c r="D17" s="2" t="s">
        <v>60</v>
      </c>
      <c r="E17" s="2" t="s">
        <v>25</v>
      </c>
      <c r="F17" s="9">
        <f>COUNTIFS($C$8:C17, C17, $D$8:D17, D17, $E$8:E17, E17)</f>
        <v>4</v>
      </c>
      <c r="G17" s="2" t="str">
        <f>_xlfn.CONCAT(VLOOKUP(C17, CONST!$C$17:$D$19, 2, 0), "_",VLOOKUP(D17, CONST!$G$17:$H$18, 2, 0), VLOOKUP(E17, CONST!$K$17:$L$19, 2, 0), IF(F17 &lt; 10, "0"&amp;F17, F17) )</f>
        <v>SU_AU104</v>
      </c>
      <c r="H17" s="2" t="s">
        <v>77</v>
      </c>
      <c r="I17" s="3"/>
      <c r="J17" s="3"/>
      <c r="K17" s="3"/>
      <c r="L17" s="3"/>
      <c r="M17" s="3"/>
    </row>
    <row r="18" spans="1:13" s="2" customFormat="1" x14ac:dyDescent="0.25">
      <c r="A18" s="24"/>
      <c r="B18" s="9">
        <f t="shared" si="0"/>
        <v>11</v>
      </c>
      <c r="C18" s="9" t="s">
        <v>55</v>
      </c>
      <c r="D18" s="2" t="s">
        <v>60</v>
      </c>
      <c r="E18" s="2" t="s">
        <v>59</v>
      </c>
      <c r="F18" s="9">
        <f>COUNTIFS($C$8:C18, C18, $D$8:D18, D18, $E$8:E18, E18)</f>
        <v>1</v>
      </c>
      <c r="G18" s="2" t="str">
        <f>_xlfn.CONCAT(VLOOKUP(C18, CONST!$C$17:$D$19, 2, 0), "_",VLOOKUP(D18, CONST!$G$17:$H$18, 2, 0), VLOOKUP(E18, CONST!$K$17:$L$19, 2, 0), IF(F18 &lt; 10, "0"&amp;F18, F18) )</f>
        <v>SU_AU201</v>
      </c>
      <c r="H18" s="2" t="s">
        <v>86</v>
      </c>
      <c r="I18" s="3"/>
      <c r="J18" s="3"/>
      <c r="K18" s="3"/>
      <c r="L18" s="3"/>
      <c r="M18" s="3"/>
    </row>
    <row r="19" spans="1:13" s="2" customFormat="1" x14ac:dyDescent="0.25">
      <c r="A19" s="24"/>
      <c r="B19" s="9">
        <f t="shared" si="0"/>
        <v>12</v>
      </c>
      <c r="C19" s="9" t="s">
        <v>45</v>
      </c>
      <c r="D19" s="2" t="s">
        <v>60</v>
      </c>
      <c r="E19" s="2" t="s">
        <v>59</v>
      </c>
      <c r="F19" s="9">
        <f>COUNTIFS($C$8:C19, C19, $D$8:D19, D19, $E$8:E19, E19)</f>
        <v>1</v>
      </c>
      <c r="G19" s="2" t="str">
        <f>_xlfn.CONCAT(VLOOKUP(C19, CONST!$C$17:$D$19, 2, 0), "_",VLOOKUP(D19, CONST!$G$17:$H$18, 2, 0), VLOOKUP(E19, CONST!$K$17:$L$19, 2, 0), IF(F19 &lt; 10, "0"&amp;F19, F19) )</f>
        <v>ER_AU201</v>
      </c>
      <c r="H19" s="2" t="s">
        <v>87</v>
      </c>
      <c r="I19" s="3"/>
      <c r="J19" s="3"/>
      <c r="K19" s="3"/>
      <c r="L19" s="3"/>
      <c r="M19" s="3"/>
    </row>
    <row r="20" spans="1:13" s="2" customFormat="1" x14ac:dyDescent="0.25">
      <c r="A20" s="24"/>
      <c r="B20" s="9">
        <f t="shared" si="0"/>
        <v>13</v>
      </c>
      <c r="C20" s="9" t="s">
        <v>55</v>
      </c>
      <c r="D20" s="2" t="s">
        <v>60</v>
      </c>
      <c r="E20" s="2" t="s">
        <v>59</v>
      </c>
      <c r="F20" s="9">
        <f>COUNTIFS($C$8:C20, C20, $D$8:D20, D20, $E$8:E20, E20)</f>
        <v>2</v>
      </c>
      <c r="G20" s="2" t="str">
        <f>_xlfn.CONCAT(VLOOKUP(C20, CONST!$C$17:$D$19, 2, 0), "_",VLOOKUP(D20, CONST!$G$17:$H$18, 2, 0), VLOOKUP(E20, CONST!$K$17:$L$19, 2, 0), IF(F20 &lt; 10, "0"&amp;F20, F20) )</f>
        <v>SU_AU202</v>
      </c>
      <c r="H20" s="2" t="s">
        <v>88</v>
      </c>
      <c r="I20" s="3"/>
      <c r="J20" s="3"/>
      <c r="K20" s="3"/>
      <c r="L20" s="3"/>
      <c r="M20" s="3"/>
    </row>
    <row r="21" spans="1:13" s="2" customFormat="1" x14ac:dyDescent="0.25">
      <c r="A21" s="24"/>
      <c r="B21" s="9">
        <f t="shared" si="0"/>
        <v>14</v>
      </c>
      <c r="C21" s="9" t="s">
        <v>45</v>
      </c>
      <c r="D21" s="2" t="s">
        <v>60</v>
      </c>
      <c r="E21" s="2" t="s">
        <v>59</v>
      </c>
      <c r="F21" s="9">
        <f>COUNTIFS($C$8:C21, C21, $D$8:D21, D21, $E$8:E21, E21)</f>
        <v>2</v>
      </c>
      <c r="G21" s="2" t="str">
        <f>_xlfn.CONCAT(VLOOKUP(C21, CONST!$C$17:$D$19, 2, 0), "_",VLOOKUP(D21, CONST!$G$17:$H$18, 2, 0), VLOOKUP(E21, CONST!$K$17:$L$19, 2, 0), IF(F21 &lt; 10, "0"&amp;F21, F21) )</f>
        <v>ER_AU202</v>
      </c>
      <c r="H21" s="2" t="s">
        <v>89</v>
      </c>
      <c r="I21" s="3"/>
      <c r="J21" s="3"/>
      <c r="K21" s="3"/>
      <c r="L21" s="3"/>
      <c r="M21" s="3"/>
    </row>
    <row r="22" spans="1:13" s="2" customFormat="1" x14ac:dyDescent="0.25">
      <c r="A22" s="24"/>
      <c r="B22" s="9">
        <f t="shared" si="0"/>
        <v>15</v>
      </c>
      <c r="C22" s="9" t="s">
        <v>45</v>
      </c>
      <c r="D22" s="2" t="s">
        <v>60</v>
      </c>
      <c r="E22" s="2" t="s">
        <v>59</v>
      </c>
      <c r="F22" s="9">
        <f>COUNTIFS($C$8:C22, C22, $D$8:D22, D22, $E$8:E22, E22)</f>
        <v>3</v>
      </c>
      <c r="G22" s="2" t="str">
        <f>_xlfn.CONCAT(VLOOKUP(C22, CONST!$C$17:$D$19, 2, 0), "_",VLOOKUP(D22, CONST!$G$17:$H$18, 2, 0), VLOOKUP(E22, CONST!$K$17:$L$19, 2, 0), IF(F22 &lt; 10, "0"&amp;F22, F22) )</f>
        <v>ER_AU203</v>
      </c>
      <c r="H22" s="2" t="s">
        <v>90</v>
      </c>
      <c r="I22" s="3"/>
      <c r="J22" s="3"/>
      <c r="K22" s="3"/>
      <c r="L22" s="3"/>
      <c r="M22" s="3"/>
    </row>
    <row r="23" spans="1:13" s="2" customFormat="1" x14ac:dyDescent="0.25">
      <c r="A23" s="24"/>
      <c r="B23" s="9">
        <f t="shared" si="0"/>
        <v>16</v>
      </c>
      <c r="C23" s="9" t="s">
        <v>45</v>
      </c>
      <c r="D23" s="2" t="s">
        <v>60</v>
      </c>
      <c r="E23" s="2" t="s">
        <v>59</v>
      </c>
      <c r="F23" s="9">
        <f>COUNTIFS($C$8:C23, C23, $D$8:D23, D23, $E$8:E23, E23)</f>
        <v>4</v>
      </c>
      <c r="G23" s="2" t="str">
        <f>_xlfn.CONCAT(VLOOKUP(C23, CONST!$C$17:$D$19, 2, 0), "_",VLOOKUP(D23, CONST!$G$17:$H$18, 2, 0), VLOOKUP(E23, CONST!$K$17:$L$19, 2, 0), IF(F23 &lt; 10, "0"&amp;F23, F23) )</f>
        <v>ER_AU204</v>
      </c>
      <c r="H23" s="2" t="s">
        <v>91</v>
      </c>
      <c r="I23" s="3"/>
      <c r="J23" s="3"/>
      <c r="K23" s="3"/>
      <c r="L23" s="3"/>
      <c r="M23" s="3"/>
    </row>
    <row r="24" spans="1:13" s="2" customFormat="1" x14ac:dyDescent="0.25">
      <c r="A24" s="24"/>
      <c r="B24" s="9">
        <f t="shared" si="0"/>
        <v>17</v>
      </c>
      <c r="C24" s="9" t="s">
        <v>45</v>
      </c>
      <c r="D24" s="2" t="s">
        <v>60</v>
      </c>
      <c r="E24" s="2" t="s">
        <v>59</v>
      </c>
      <c r="F24" s="9">
        <f>COUNTIFS($C$8:C24, C24, $D$8:D24, D24, $E$8:E24, E24)</f>
        <v>5</v>
      </c>
      <c r="G24" s="2" t="str">
        <f>_xlfn.CONCAT(VLOOKUP(C24, CONST!$C$17:$D$19, 2, 0), "_",VLOOKUP(D24, CONST!$G$17:$H$18, 2, 0), VLOOKUP(E24, CONST!$K$17:$L$19, 2, 0), IF(F24 &lt; 10, "0"&amp;F24, F24) )</f>
        <v>ER_AU205</v>
      </c>
      <c r="H24" s="2" t="s">
        <v>92</v>
      </c>
      <c r="I24" s="3"/>
      <c r="J24" s="3"/>
      <c r="K24" s="3"/>
      <c r="L24" s="3"/>
      <c r="M24" s="3"/>
    </row>
    <row r="25" spans="1:13" s="2" customFormat="1" x14ac:dyDescent="0.25">
      <c r="A25" s="24"/>
      <c r="B25" s="9">
        <f t="shared" si="0"/>
        <v>18</v>
      </c>
      <c r="C25" s="9" t="s">
        <v>55</v>
      </c>
      <c r="D25" s="2" t="s">
        <v>60</v>
      </c>
      <c r="E25" s="2" t="s">
        <v>59</v>
      </c>
      <c r="F25" s="9">
        <f>COUNTIFS($C$8:C25, C25, $D$8:D25, D25, $E$8:E25, E25)</f>
        <v>3</v>
      </c>
      <c r="G25" s="2" t="str">
        <f>_xlfn.CONCAT(VLOOKUP(C25, CONST!$C$17:$D$19, 2, 0), "_",VLOOKUP(D25, CONST!$G$17:$H$18, 2, 0), VLOOKUP(E25, CONST!$K$17:$L$19, 2, 0), IF(F25 &lt; 10, "0"&amp;F25, F25) )</f>
        <v>SU_AU203</v>
      </c>
      <c r="H25" s="2" t="s">
        <v>93</v>
      </c>
      <c r="I25" s="3"/>
      <c r="J25" s="3"/>
      <c r="K25" s="3"/>
      <c r="L25" s="3"/>
      <c r="M25" s="3"/>
    </row>
    <row r="26" spans="1:13" s="2" customFormat="1" x14ac:dyDescent="0.25">
      <c r="A26" s="24"/>
      <c r="B26" s="9">
        <f t="shared" si="0"/>
        <v>19</v>
      </c>
      <c r="C26" s="9" t="s">
        <v>55</v>
      </c>
      <c r="D26" s="2" t="s">
        <v>60</v>
      </c>
      <c r="E26" s="2" t="s">
        <v>59</v>
      </c>
      <c r="F26" s="9">
        <f>COUNTIFS($C$8:C26, C26, $D$8:D26, D26, $E$8:E26, E26)</f>
        <v>4</v>
      </c>
      <c r="G26" s="2" t="str">
        <f>_xlfn.CONCAT(VLOOKUP(C26, CONST!$C$17:$D$19, 2, 0), "_",VLOOKUP(D26, CONST!$G$17:$H$18, 2, 0), VLOOKUP(E26, CONST!$K$17:$L$19, 2, 0), IF(F26 &lt; 10, "0"&amp;F26, F26) )</f>
        <v>SU_AU204</v>
      </c>
      <c r="H26" s="2" t="s">
        <v>94</v>
      </c>
      <c r="I26" s="3"/>
      <c r="J26" s="3"/>
      <c r="K26" s="3"/>
      <c r="L26" s="3"/>
      <c r="M26" s="3"/>
    </row>
    <row r="27" spans="1:13" s="2" customFormat="1" x14ac:dyDescent="0.25">
      <c r="A27" s="24"/>
      <c r="B27" s="9">
        <f t="shared" si="0"/>
        <v>20</v>
      </c>
      <c r="C27" s="9" t="s">
        <v>55</v>
      </c>
      <c r="D27" s="2" t="s">
        <v>60</v>
      </c>
      <c r="E27" s="2" t="s">
        <v>59</v>
      </c>
      <c r="F27" s="9">
        <f>COUNTIFS($C$8:C27, C27, $D$8:D27, D27, $E$8:E27, E27)</f>
        <v>5</v>
      </c>
      <c r="G27" s="2" t="str">
        <f>_xlfn.CONCAT(VLOOKUP(C27, CONST!$C$17:$D$19, 2, 0), "_",VLOOKUP(D27, CONST!$G$17:$H$18, 2, 0), VLOOKUP(E27, CONST!$K$17:$L$19, 2, 0), IF(F27 &lt; 10, "0"&amp;F27, F27) )</f>
        <v>SU_AU205</v>
      </c>
      <c r="H27" s="2" t="s">
        <v>95</v>
      </c>
      <c r="I27" s="3"/>
      <c r="J27" s="3"/>
      <c r="K27" s="3"/>
      <c r="L27" s="3"/>
      <c r="M27" s="3"/>
    </row>
    <row r="28" spans="1:13" s="2" customFormat="1" x14ac:dyDescent="0.25">
      <c r="A28" s="24"/>
      <c r="B28" s="9">
        <f t="shared" si="0"/>
        <v>21</v>
      </c>
      <c r="C28" s="9" t="s">
        <v>55</v>
      </c>
      <c r="D28" s="2" t="s">
        <v>60</v>
      </c>
      <c r="E28" s="2" t="s">
        <v>59</v>
      </c>
      <c r="F28" s="9">
        <f>COUNTIFS($C$8:C28, C28, $D$8:D28, D28, $E$8:E28, E28)</f>
        <v>6</v>
      </c>
      <c r="G28" s="2" t="str">
        <f>_xlfn.CONCAT(VLOOKUP(C28, CONST!$C$17:$D$19, 2, 0), "_",VLOOKUP(D28, CONST!$G$17:$H$18, 2, 0), VLOOKUP(E28, CONST!$K$17:$L$19, 2, 0), IF(F28 &lt; 10, "0"&amp;F28, F28) )</f>
        <v>SU_AU206</v>
      </c>
      <c r="H28" s="2" t="s">
        <v>96</v>
      </c>
      <c r="I28" s="3"/>
      <c r="J28" s="3"/>
      <c r="K28" s="3"/>
      <c r="L28" s="3"/>
      <c r="M28" s="3"/>
    </row>
    <row r="29" spans="1:13" s="2" customFormat="1" x14ac:dyDescent="0.25">
      <c r="A29" s="24"/>
      <c r="B29" s="9">
        <f t="shared" si="0"/>
        <v>22</v>
      </c>
      <c r="C29" s="9" t="s">
        <v>55</v>
      </c>
      <c r="D29" s="2" t="s">
        <v>60</v>
      </c>
      <c r="E29" s="2" t="s">
        <v>59</v>
      </c>
      <c r="F29" s="9">
        <f>COUNTIFS($C$8:C29, C29, $D$8:D29, D29, $E$8:E29, E29)</f>
        <v>7</v>
      </c>
      <c r="G29" s="2" t="str">
        <f>_xlfn.CONCAT(VLOOKUP(C29, CONST!$C$17:$D$19, 2, 0), "_",VLOOKUP(D29, CONST!$G$17:$H$18, 2, 0), VLOOKUP(E29, CONST!$K$17:$L$19, 2, 0), IF(F29 &lt; 10, "0"&amp;F29, F29) )</f>
        <v>SU_AU207</v>
      </c>
      <c r="H29" s="2" t="s">
        <v>97</v>
      </c>
      <c r="I29" s="3"/>
      <c r="J29" s="3"/>
      <c r="K29" s="3"/>
      <c r="L29" s="3"/>
      <c r="M29" s="3"/>
    </row>
    <row r="30" spans="1:13" s="2" customFormat="1" x14ac:dyDescent="0.25">
      <c r="A30" s="24"/>
      <c r="B30" s="9">
        <f t="shared" si="0"/>
        <v>23</v>
      </c>
      <c r="C30" s="9" t="s">
        <v>45</v>
      </c>
      <c r="D30" s="2" t="s">
        <v>60</v>
      </c>
      <c r="E30" s="2" t="s">
        <v>59</v>
      </c>
      <c r="F30" s="9">
        <f>COUNTIFS($C$8:C30, C30, $D$8:D30, D30, $E$8:E30, E30)</f>
        <v>6</v>
      </c>
      <c r="G30" s="2" t="str">
        <f>_xlfn.CONCAT(VLOOKUP(C30, CONST!$C$17:$D$19, 2, 0), "_",VLOOKUP(D30, CONST!$G$17:$H$18, 2, 0), VLOOKUP(E30, CONST!$K$17:$L$19, 2, 0), IF(F30 &lt; 10, "0"&amp;F30, F30) )</f>
        <v>ER_AU206</v>
      </c>
      <c r="H30" s="2" t="s">
        <v>98</v>
      </c>
      <c r="I30" s="3"/>
      <c r="J30" s="3"/>
      <c r="K30" s="3"/>
      <c r="L30" s="3"/>
      <c r="M30" s="3"/>
    </row>
    <row r="31" spans="1:13" s="2" customFormat="1" x14ac:dyDescent="0.25">
      <c r="A31" s="24"/>
      <c r="B31" s="9">
        <f t="shared" si="0"/>
        <v>24</v>
      </c>
      <c r="C31" s="9"/>
      <c r="F31" s="9">
        <f>COUNTIFS($C$8:C31, C31, $D$8:D31, D31, $E$8:E31, E31)</f>
        <v>0</v>
      </c>
      <c r="G31" s="2" t="e">
        <f>_xlfn.CONCAT(VLOOKUP(C31, CONST!$C$17:$D$19, 2, 0), "_",VLOOKUP(D31, CONST!$G$17:$H$18, 2, 0), VLOOKUP(E31, CONST!$K$17:$L$19, 2, 0), IF(F31 &lt; 10, "0"&amp;F31, F31) )</f>
        <v>#N/A</v>
      </c>
      <c r="I31" s="3"/>
      <c r="J31" s="3"/>
      <c r="K31" s="3"/>
      <c r="L31" s="3"/>
      <c r="M31" s="3"/>
    </row>
    <row r="32" spans="1:13" s="2" customFormat="1" x14ac:dyDescent="0.25">
      <c r="A32" s="24"/>
      <c r="B32" s="9"/>
      <c r="C32" s="9"/>
      <c r="F32" s="9"/>
      <c r="I32" s="3"/>
      <c r="J32" s="3"/>
      <c r="K32" s="3"/>
      <c r="L32" s="3"/>
      <c r="M32" s="3"/>
    </row>
    <row r="33" spans="1:13" s="2" customFormat="1" x14ac:dyDescent="0.25">
      <c r="A33" s="24"/>
      <c r="B33" s="9"/>
      <c r="C33" s="9"/>
      <c r="F33" s="9"/>
      <c r="I33" s="3"/>
      <c r="J33" s="3"/>
      <c r="K33" s="3"/>
      <c r="L33" s="3"/>
      <c r="M33" s="3"/>
    </row>
    <row r="34" spans="1:13" s="2" customFormat="1" x14ac:dyDescent="0.25">
      <c r="A34" s="24"/>
      <c r="B34" s="9"/>
      <c r="C34" s="9"/>
      <c r="F34" s="9"/>
      <c r="I34" s="3"/>
      <c r="J34" s="3"/>
      <c r="K34" s="3"/>
      <c r="L34" s="3"/>
      <c r="M34" s="3"/>
    </row>
    <row r="35" spans="1:13" s="2" customFormat="1" x14ac:dyDescent="0.25">
      <c r="A35" s="24"/>
      <c r="B35" s="9"/>
      <c r="C35" s="9"/>
      <c r="F35" s="9"/>
      <c r="I35" s="3"/>
      <c r="J35" s="3"/>
      <c r="K35" s="3"/>
      <c r="L35" s="3"/>
      <c r="M35" s="3"/>
    </row>
    <row r="36" spans="1:13" s="2" customFormat="1" x14ac:dyDescent="0.25">
      <c r="A36" s="24"/>
      <c r="B36" s="9"/>
      <c r="C36" s="9"/>
      <c r="F36" s="9"/>
      <c r="I36" s="3"/>
      <c r="J36" s="3"/>
      <c r="K36" s="3"/>
      <c r="L36" s="3"/>
      <c r="M36" s="3"/>
    </row>
    <row r="37" spans="1:13" s="2" customFormat="1" x14ac:dyDescent="0.25">
      <c r="A37" s="24"/>
      <c r="B37" s="9"/>
      <c r="C37" s="9"/>
      <c r="F37" s="9"/>
      <c r="I37" s="3"/>
      <c r="J37" s="3"/>
      <c r="K37" s="3"/>
      <c r="L37" s="3"/>
      <c r="M37" s="3"/>
    </row>
    <row r="38" spans="1:13" s="2" customFormat="1" x14ac:dyDescent="0.25">
      <c r="A38" s="24"/>
      <c r="B38" s="9"/>
      <c r="C38" s="9"/>
      <c r="F38" s="9"/>
      <c r="I38" s="3"/>
      <c r="J38" s="3"/>
      <c r="K38" s="3"/>
      <c r="L38" s="3"/>
      <c r="M38" s="3"/>
    </row>
    <row r="39" spans="1:13" s="2" customFormat="1" x14ac:dyDescent="0.25">
      <c r="A39" s="24"/>
      <c r="B39" s="9"/>
      <c r="C39" s="9"/>
      <c r="F39" s="9"/>
      <c r="I39" s="3"/>
      <c r="J39" s="3"/>
      <c r="K39" s="3"/>
      <c r="L39" s="3"/>
      <c r="M39" s="3"/>
    </row>
    <row r="40" spans="1:13" s="2" customFormat="1" x14ac:dyDescent="0.25">
      <c r="A40" s="24"/>
      <c r="B40" s="9"/>
      <c r="C40" s="9"/>
      <c r="F40" s="9"/>
      <c r="I40" s="3"/>
      <c r="J40" s="3"/>
      <c r="K40" s="3"/>
      <c r="L40" s="3"/>
      <c r="M40" s="3"/>
    </row>
    <row r="41" spans="1:13" s="2" customFormat="1" x14ac:dyDescent="0.25">
      <c r="A41" s="24"/>
      <c r="B41" s="9"/>
      <c r="C41" s="9"/>
      <c r="F41" s="9"/>
      <c r="I41" s="3"/>
      <c r="J41" s="3"/>
      <c r="K41" s="3"/>
      <c r="L41" s="3"/>
      <c r="M41" s="3"/>
    </row>
    <row r="42" spans="1:13" s="2" customFormat="1" x14ac:dyDescent="0.25">
      <c r="A42" s="24"/>
      <c r="B42" s="9"/>
      <c r="C42" s="9"/>
      <c r="F42" s="9"/>
      <c r="I42" s="3"/>
      <c r="J42" s="3"/>
      <c r="K42" s="3"/>
      <c r="L42" s="3"/>
      <c r="M42" s="3"/>
    </row>
    <row r="43" spans="1:13" s="2" customFormat="1" x14ac:dyDescent="0.25">
      <c r="A43" s="24"/>
      <c r="B43" s="9"/>
      <c r="C43" s="9"/>
      <c r="F43" s="9"/>
      <c r="I43" s="3"/>
      <c r="J43" s="3"/>
      <c r="K43" s="3"/>
      <c r="L43" s="3"/>
      <c r="M43" s="3"/>
    </row>
    <row r="44" spans="1:13" s="2" customFormat="1" x14ac:dyDescent="0.25">
      <c r="A44" s="24"/>
      <c r="B44" s="9"/>
      <c r="C44" s="9"/>
      <c r="F44" s="9"/>
      <c r="I44" s="3"/>
      <c r="J44" s="3"/>
      <c r="K44" s="3"/>
      <c r="L44" s="3"/>
      <c r="M44" s="3"/>
    </row>
    <row r="45" spans="1:13" s="2" customFormat="1" x14ac:dyDescent="0.25">
      <c r="A45" s="24"/>
      <c r="B45" s="9"/>
      <c r="C45" s="9"/>
      <c r="F45" s="9"/>
      <c r="I45" s="3"/>
      <c r="J45" s="3"/>
      <c r="K45" s="3"/>
      <c r="L45" s="3"/>
      <c r="M45" s="3"/>
    </row>
    <row r="46" spans="1:13" s="2" customFormat="1" x14ac:dyDescent="0.25">
      <c r="A46" s="24"/>
      <c r="B46" s="9"/>
      <c r="C46" s="9"/>
      <c r="F46" s="9"/>
      <c r="I46" s="3"/>
      <c r="J46" s="3"/>
      <c r="K46" s="3"/>
      <c r="L46" s="3"/>
      <c r="M46" s="3"/>
    </row>
    <row r="47" spans="1:13" s="2" customFormat="1" x14ac:dyDescent="0.25">
      <c r="A47" s="24"/>
      <c r="B47" s="9"/>
      <c r="C47" s="9"/>
      <c r="F47" s="9"/>
      <c r="I47" s="3"/>
      <c r="J47" s="3"/>
      <c r="K47" s="3"/>
      <c r="L47" s="3"/>
      <c r="M47" s="3"/>
    </row>
    <row r="48" spans="1:13" s="2" customFormat="1" x14ac:dyDescent="0.25">
      <c r="A48" s="24"/>
      <c r="B48" s="9"/>
      <c r="C48" s="9"/>
      <c r="F48" s="9"/>
      <c r="I48" s="3"/>
      <c r="J48" s="3"/>
      <c r="K48" s="3"/>
      <c r="L48" s="3"/>
      <c r="M48" s="3"/>
    </row>
    <row r="49" spans="1:13" s="2" customFormat="1" x14ac:dyDescent="0.25">
      <c r="A49" s="24"/>
      <c r="B49" s="9"/>
      <c r="C49" s="9"/>
      <c r="F49" s="9"/>
      <c r="I49" s="3"/>
      <c r="J49" s="3"/>
      <c r="K49" s="3"/>
      <c r="L49" s="3"/>
      <c r="M49" s="3"/>
    </row>
    <row r="50" spans="1:13" s="2" customFormat="1" x14ac:dyDescent="0.25">
      <c r="A50" s="24"/>
      <c r="B50" s="9"/>
      <c r="C50" s="9"/>
      <c r="F50" s="9"/>
      <c r="I50" s="3"/>
      <c r="J50" s="3"/>
      <c r="K50" s="3"/>
      <c r="L50" s="3"/>
      <c r="M50" s="3"/>
    </row>
    <row r="51" spans="1:13" s="2" customFormat="1" x14ac:dyDescent="0.25">
      <c r="A51" s="24"/>
      <c r="B51" s="9"/>
      <c r="C51" s="9"/>
      <c r="F51" s="9"/>
      <c r="I51" s="3"/>
      <c r="J51" s="3"/>
      <c r="K51" s="3"/>
      <c r="L51" s="3"/>
      <c r="M51" s="3"/>
    </row>
    <row r="52" spans="1:13" s="2" customFormat="1" x14ac:dyDescent="0.25">
      <c r="A52" s="24"/>
      <c r="B52" s="9"/>
      <c r="C52" s="9"/>
      <c r="F52" s="9"/>
      <c r="I52" s="3"/>
      <c r="J52" s="3"/>
      <c r="K52" s="3"/>
      <c r="L52" s="3"/>
      <c r="M52" s="3"/>
    </row>
    <row r="53" spans="1:13" s="2" customFormat="1" x14ac:dyDescent="0.25">
      <c r="A53" s="24"/>
      <c r="B53" s="9"/>
      <c r="C53" s="9"/>
      <c r="F53" s="9"/>
      <c r="I53" s="3"/>
      <c r="J53" s="3"/>
      <c r="K53" s="3"/>
      <c r="L53" s="3"/>
      <c r="M53" s="3"/>
    </row>
    <row r="54" spans="1:13" s="2" customFormat="1" x14ac:dyDescent="0.25">
      <c r="A54" s="24"/>
      <c r="B54" s="9"/>
      <c r="C54" s="9"/>
      <c r="F54" s="9"/>
      <c r="I54" s="3"/>
      <c r="J54" s="3"/>
      <c r="K54" s="3"/>
      <c r="L54" s="3"/>
      <c r="M54" s="3"/>
    </row>
    <row r="55" spans="1:13" s="2" customFormat="1" x14ac:dyDescent="0.25">
      <c r="A55" s="24"/>
      <c r="B55" s="9"/>
      <c r="C55" s="9"/>
      <c r="F55" s="9"/>
      <c r="I55" s="3"/>
      <c r="J55" s="3"/>
      <c r="K55" s="3"/>
      <c r="L55" s="3"/>
      <c r="M55" s="3"/>
    </row>
    <row r="56" spans="1:13" s="2" customFormat="1" x14ac:dyDescent="0.25">
      <c r="A56" s="24"/>
      <c r="B56" s="9"/>
      <c r="C56" s="9"/>
      <c r="F56" s="9"/>
      <c r="I56" s="3"/>
      <c r="J56" s="3"/>
      <c r="K56" s="3"/>
      <c r="L56" s="3"/>
      <c r="M56" s="3"/>
    </row>
    <row r="57" spans="1:13" s="2" customFormat="1" x14ac:dyDescent="0.25">
      <c r="A57" s="24"/>
      <c r="B57" s="9"/>
      <c r="C57" s="9"/>
      <c r="F57" s="9"/>
      <c r="I57" s="3"/>
      <c r="J57" s="3"/>
      <c r="K57" s="3"/>
      <c r="L57" s="3"/>
      <c r="M57" s="3"/>
    </row>
    <row r="58" spans="1:13" s="2" customFormat="1" x14ac:dyDescent="0.25">
      <c r="A58" s="24"/>
      <c r="B58" s="9"/>
      <c r="C58" s="9"/>
      <c r="F58" s="9"/>
      <c r="I58" s="3"/>
      <c r="J58" s="3"/>
      <c r="K58" s="3"/>
      <c r="L58" s="3"/>
      <c r="M58" s="3"/>
    </row>
    <row r="59" spans="1:13" s="2" customFormat="1" x14ac:dyDescent="0.25">
      <c r="A59" s="24"/>
      <c r="B59" s="9"/>
      <c r="C59" s="9"/>
      <c r="F59" s="9"/>
      <c r="I59" s="3"/>
      <c r="J59" s="3"/>
      <c r="K59" s="3"/>
      <c r="L59" s="3"/>
      <c r="M59" s="3"/>
    </row>
    <row r="60" spans="1:13" s="2" customFormat="1" x14ac:dyDescent="0.25">
      <c r="A60" s="24"/>
      <c r="B60" s="9"/>
      <c r="C60" s="9"/>
      <c r="F60" s="9"/>
      <c r="I60" s="3"/>
      <c r="J60" s="3"/>
      <c r="K60" s="3"/>
      <c r="L60" s="3"/>
      <c r="M60" s="3"/>
    </row>
    <row r="61" spans="1:13" s="2" customFormat="1" x14ac:dyDescent="0.25">
      <c r="A61" s="24"/>
      <c r="B61" s="9"/>
      <c r="C61" s="9"/>
      <c r="F61" s="9"/>
      <c r="I61" s="3"/>
      <c r="J61" s="3"/>
      <c r="K61" s="3"/>
      <c r="L61" s="3"/>
      <c r="M61" s="3"/>
    </row>
    <row r="62" spans="1:13" s="2" customFormat="1" x14ac:dyDescent="0.25">
      <c r="A62" s="24"/>
      <c r="B62" s="9"/>
      <c r="C62" s="9"/>
      <c r="F62" s="9"/>
      <c r="I62" s="3"/>
      <c r="J62" s="3"/>
      <c r="K62" s="3"/>
      <c r="L62" s="3"/>
      <c r="M62" s="3"/>
    </row>
    <row r="63" spans="1:13" s="2" customFormat="1" x14ac:dyDescent="0.25">
      <c r="A63" s="24"/>
      <c r="B63" s="9"/>
      <c r="C63" s="9"/>
      <c r="F63" s="9"/>
      <c r="I63" s="3"/>
      <c r="J63" s="3"/>
      <c r="K63" s="3"/>
      <c r="L63" s="3"/>
      <c r="M63" s="3"/>
    </row>
    <row r="64" spans="1:13" s="2" customFormat="1" x14ac:dyDescent="0.25">
      <c r="A64" s="24"/>
      <c r="B64" s="9"/>
      <c r="C64" s="9"/>
      <c r="F64" s="9"/>
      <c r="I64" s="3"/>
      <c r="J64" s="3"/>
      <c r="K64" s="3"/>
      <c r="L64" s="3"/>
      <c r="M64" s="3"/>
    </row>
    <row r="65" spans="1:13" s="2" customFormat="1" x14ac:dyDescent="0.25">
      <c r="A65" s="24"/>
      <c r="B65" s="9"/>
      <c r="C65" s="9"/>
      <c r="F65" s="9"/>
      <c r="I65" s="3"/>
      <c r="J65" s="3"/>
      <c r="K65" s="3"/>
      <c r="L65" s="3"/>
      <c r="M65" s="3"/>
    </row>
    <row r="66" spans="1:13" s="2" customFormat="1" x14ac:dyDescent="0.25">
      <c r="A66" s="24"/>
      <c r="B66" s="9"/>
      <c r="C66" s="9"/>
      <c r="F66" s="9"/>
      <c r="I66" s="3"/>
      <c r="J66" s="3"/>
      <c r="K66" s="3"/>
      <c r="L66" s="3"/>
      <c r="M66" s="3"/>
    </row>
    <row r="67" spans="1:13" s="2" customFormat="1" x14ac:dyDescent="0.25">
      <c r="A67" s="24"/>
      <c r="B67" s="9"/>
      <c r="C67" s="9"/>
      <c r="F67" s="9"/>
      <c r="I67" s="3"/>
      <c r="J67" s="3"/>
      <c r="K67" s="3"/>
      <c r="L67" s="3"/>
      <c r="M67" s="3"/>
    </row>
    <row r="68" spans="1:13" s="2" customFormat="1" x14ac:dyDescent="0.25">
      <c r="A68" s="24"/>
      <c r="B68" s="9"/>
      <c r="C68" s="9"/>
      <c r="F68" s="9"/>
      <c r="I68" s="3"/>
      <c r="J68" s="3"/>
      <c r="K68" s="3"/>
      <c r="L68" s="3"/>
      <c r="M68" s="3"/>
    </row>
    <row r="69" spans="1:13" s="2" customFormat="1" x14ac:dyDescent="0.25">
      <c r="A69" s="24"/>
      <c r="B69" s="9"/>
      <c r="C69" s="9"/>
      <c r="F69" s="9"/>
      <c r="I69" s="3"/>
      <c r="J69" s="3"/>
      <c r="K69" s="3"/>
      <c r="L69" s="3"/>
      <c r="M69" s="3"/>
    </row>
    <row r="70" spans="1:13" s="2" customFormat="1" x14ac:dyDescent="0.25">
      <c r="A70" s="24"/>
      <c r="B70" s="9"/>
      <c r="C70" s="9"/>
      <c r="F70" s="9"/>
      <c r="I70" s="3"/>
      <c r="J70" s="3"/>
      <c r="K70" s="3"/>
      <c r="L70" s="3"/>
      <c r="M70" s="3"/>
    </row>
    <row r="71" spans="1:13" s="2" customFormat="1" x14ac:dyDescent="0.25">
      <c r="A71" s="24"/>
      <c r="B71" s="9"/>
      <c r="C71" s="9"/>
      <c r="F71" s="9"/>
      <c r="I71" s="3"/>
      <c r="J71" s="3"/>
      <c r="K71" s="3"/>
      <c r="L71" s="3"/>
      <c r="M71" s="3"/>
    </row>
    <row r="72" spans="1:13" s="2" customFormat="1" x14ac:dyDescent="0.25">
      <c r="A72" s="24"/>
      <c r="B72" s="9"/>
      <c r="C72" s="9"/>
      <c r="F72" s="9"/>
      <c r="I72" s="3"/>
      <c r="J72" s="3"/>
      <c r="K72" s="3"/>
      <c r="L72" s="3"/>
      <c r="M72" s="3"/>
    </row>
    <row r="73" spans="1:13" s="2" customFormat="1" x14ac:dyDescent="0.25">
      <c r="A73" s="24"/>
      <c r="B73" s="9"/>
      <c r="C73" s="9"/>
      <c r="F73" s="9"/>
      <c r="I73" s="3"/>
      <c r="J73" s="3"/>
      <c r="K73" s="3"/>
      <c r="L73" s="3"/>
      <c r="M73" s="3"/>
    </row>
    <row r="74" spans="1:13" s="2" customFormat="1" x14ac:dyDescent="0.25">
      <c r="A74" s="24"/>
      <c r="B74" s="9"/>
      <c r="C74" s="9"/>
      <c r="F74" s="9"/>
      <c r="I74" s="3"/>
      <c r="J74" s="3"/>
      <c r="K74" s="3"/>
      <c r="L74" s="3"/>
      <c r="M74" s="3"/>
    </row>
    <row r="75" spans="1:13" s="2" customFormat="1" x14ac:dyDescent="0.25">
      <c r="A75" s="24"/>
      <c r="B75" s="9"/>
      <c r="C75" s="9"/>
      <c r="F75" s="9"/>
      <c r="I75" s="3"/>
      <c r="J75" s="3"/>
      <c r="K75" s="3"/>
      <c r="L75" s="3"/>
      <c r="M75" s="3"/>
    </row>
    <row r="76" spans="1:13" s="2" customFormat="1" x14ac:dyDescent="0.25">
      <c r="A76" s="24"/>
      <c r="B76" s="9"/>
      <c r="C76" s="9"/>
      <c r="F76" s="9"/>
      <c r="I76" s="3"/>
      <c r="J76" s="3"/>
      <c r="K76" s="3"/>
      <c r="L76" s="3"/>
      <c r="M76" s="3"/>
    </row>
    <row r="77" spans="1:13" s="2" customFormat="1" x14ac:dyDescent="0.25">
      <c r="A77" s="24"/>
      <c r="B77" s="9"/>
      <c r="C77" s="9"/>
      <c r="F77" s="9"/>
      <c r="I77" s="3"/>
      <c r="J77" s="3"/>
      <c r="K77" s="3"/>
      <c r="L77" s="3"/>
      <c r="M77" s="3"/>
    </row>
    <row r="78" spans="1:13" s="2" customFormat="1" x14ac:dyDescent="0.25">
      <c r="A78" s="24"/>
      <c r="B78" s="9"/>
      <c r="C78" s="9"/>
      <c r="F78" s="9"/>
      <c r="I78" s="3"/>
      <c r="J78" s="3"/>
      <c r="K78" s="3"/>
      <c r="L78" s="3"/>
      <c r="M78" s="3"/>
    </row>
    <row r="79" spans="1:13" s="2" customFormat="1" x14ac:dyDescent="0.25">
      <c r="A79" s="24"/>
      <c r="B79" s="9"/>
      <c r="C79" s="9"/>
      <c r="F79" s="9"/>
      <c r="I79" s="3"/>
      <c r="J79" s="3"/>
      <c r="K79" s="3"/>
      <c r="L79" s="3"/>
      <c r="M79" s="3"/>
    </row>
    <row r="80" spans="1:13" s="2" customFormat="1" x14ac:dyDescent="0.25">
      <c r="A80" s="24"/>
      <c r="B80" s="9"/>
      <c r="C80" s="9"/>
      <c r="F80" s="9"/>
      <c r="I80" s="3"/>
      <c r="J80" s="3"/>
      <c r="K80" s="3"/>
      <c r="L80" s="3"/>
      <c r="M80" s="3"/>
    </row>
    <row r="81" spans="1:13" s="2" customFormat="1" x14ac:dyDescent="0.25">
      <c r="A81" s="24"/>
      <c r="B81" s="9"/>
      <c r="C81" s="9"/>
      <c r="F81" s="9"/>
      <c r="I81" s="3"/>
      <c r="J81" s="3"/>
      <c r="K81" s="3"/>
      <c r="L81" s="3"/>
      <c r="M81" s="3"/>
    </row>
    <row r="82" spans="1:13" s="2" customFormat="1" x14ac:dyDescent="0.25">
      <c r="A82" s="24"/>
      <c r="B82" s="9"/>
      <c r="C82" s="9"/>
      <c r="F82" s="9"/>
      <c r="I82" s="3"/>
      <c r="J82" s="3"/>
      <c r="K82" s="3"/>
      <c r="L82" s="3"/>
      <c r="M82" s="3"/>
    </row>
    <row r="83" spans="1:13" s="2" customFormat="1" x14ac:dyDescent="0.25">
      <c r="A83" s="24"/>
      <c r="B83" s="9"/>
      <c r="C83" s="9"/>
      <c r="F83" s="9"/>
      <c r="I83" s="3"/>
      <c r="J83" s="3"/>
      <c r="K83" s="3"/>
      <c r="L83" s="3"/>
      <c r="M83" s="3"/>
    </row>
    <row r="84" spans="1:13" s="2" customFormat="1" x14ac:dyDescent="0.25">
      <c r="A84" s="24"/>
      <c r="B84" s="9"/>
      <c r="C84" s="9"/>
      <c r="F84" s="9"/>
      <c r="I84" s="3"/>
      <c r="J84" s="3"/>
      <c r="K84" s="3"/>
      <c r="L84" s="3"/>
      <c r="M84" s="3"/>
    </row>
    <row r="85" spans="1:13" s="2" customFormat="1" x14ac:dyDescent="0.25">
      <c r="A85" s="24"/>
      <c r="B85" s="9"/>
      <c r="C85" s="9"/>
      <c r="F85" s="9"/>
      <c r="I85" s="3"/>
      <c r="J85" s="3"/>
      <c r="K85" s="3"/>
      <c r="L85" s="3"/>
      <c r="M85" s="3"/>
    </row>
    <row r="86" spans="1:13" s="2" customFormat="1" x14ac:dyDescent="0.25">
      <c r="A86" s="24"/>
      <c r="B86" s="9"/>
      <c r="C86" s="9"/>
      <c r="F86" s="9"/>
      <c r="I86" s="3"/>
      <c r="J86" s="3"/>
      <c r="K86" s="3"/>
      <c r="L86" s="3"/>
      <c r="M86" s="3"/>
    </row>
    <row r="87" spans="1:13" s="2" customFormat="1" x14ac:dyDescent="0.25">
      <c r="A87" s="24"/>
      <c r="B87" s="9"/>
      <c r="C87" s="9"/>
      <c r="F87" s="9"/>
      <c r="I87" s="3"/>
      <c r="J87" s="3"/>
      <c r="K87" s="3"/>
      <c r="L87" s="3"/>
      <c r="M87" s="3"/>
    </row>
    <row r="88" spans="1:13" s="2" customFormat="1" x14ac:dyDescent="0.25">
      <c r="A88" s="24"/>
      <c r="B88" s="9"/>
      <c r="C88" s="9"/>
      <c r="F88" s="9"/>
      <c r="I88" s="3"/>
      <c r="J88" s="3"/>
      <c r="K88" s="3"/>
      <c r="L88" s="3"/>
      <c r="M88" s="3"/>
    </row>
    <row r="89" spans="1:13" s="2" customFormat="1" x14ac:dyDescent="0.25">
      <c r="A89" s="24"/>
      <c r="B89" s="9"/>
      <c r="C89" s="9"/>
      <c r="F89" s="9"/>
      <c r="I89" s="3"/>
      <c r="J89" s="3"/>
      <c r="K89" s="3"/>
      <c r="L89" s="3"/>
      <c r="M89" s="3"/>
    </row>
    <row r="90" spans="1:13" s="2" customFormat="1" x14ac:dyDescent="0.25">
      <c r="A90" s="24"/>
      <c r="B90" s="9"/>
      <c r="C90" s="9"/>
      <c r="F90" s="9"/>
      <c r="I90" s="3"/>
      <c r="J90" s="3"/>
      <c r="K90" s="3"/>
      <c r="L90" s="3"/>
      <c r="M90" s="3"/>
    </row>
    <row r="91" spans="1:13" s="2" customFormat="1" x14ac:dyDescent="0.25">
      <c r="A91" s="24"/>
      <c r="B91" s="9"/>
      <c r="C91" s="9"/>
      <c r="F91" s="9"/>
      <c r="I91" s="3"/>
      <c r="J91" s="3"/>
      <c r="K91" s="3"/>
      <c r="L91" s="3"/>
      <c r="M91" s="3"/>
    </row>
    <row r="92" spans="1:13" s="2" customFormat="1" x14ac:dyDescent="0.25">
      <c r="A92" s="24"/>
      <c r="B92" s="9"/>
      <c r="C92" s="9"/>
      <c r="F92" s="9"/>
      <c r="I92" s="3"/>
      <c r="J92" s="3"/>
      <c r="K92" s="3"/>
      <c r="L92" s="3"/>
      <c r="M92" s="3"/>
    </row>
    <row r="93" spans="1:13" s="2" customFormat="1" x14ac:dyDescent="0.25">
      <c r="A93" s="24"/>
      <c r="B93" s="9"/>
      <c r="C93" s="9"/>
      <c r="F93" s="9"/>
      <c r="I93" s="3"/>
      <c r="J93" s="3"/>
      <c r="K93" s="3"/>
      <c r="L93" s="3"/>
      <c r="M93" s="3"/>
    </row>
    <row r="94" spans="1:13" s="2" customFormat="1" x14ac:dyDescent="0.25">
      <c r="A94" s="24"/>
      <c r="B94" s="9"/>
      <c r="C94" s="9"/>
      <c r="F94" s="9"/>
      <c r="I94" s="3"/>
      <c r="J94" s="3"/>
      <c r="K94" s="3"/>
      <c r="L94" s="3"/>
      <c r="M94" s="3"/>
    </row>
    <row r="95" spans="1:13" s="2" customFormat="1" x14ac:dyDescent="0.25">
      <c r="A95" s="24"/>
      <c r="B95" s="9"/>
      <c r="C95" s="9"/>
      <c r="F95" s="9"/>
      <c r="I95" s="3"/>
      <c r="J95" s="3"/>
      <c r="K95" s="3"/>
      <c r="L95" s="3"/>
      <c r="M95" s="3"/>
    </row>
    <row r="96" spans="1:13" s="2" customFormat="1" x14ac:dyDescent="0.25">
      <c r="A96" s="24"/>
      <c r="B96" s="9"/>
      <c r="C96" s="9"/>
      <c r="F96" s="9"/>
      <c r="I96" s="3"/>
      <c r="J96" s="3"/>
      <c r="K96" s="3"/>
      <c r="L96" s="3"/>
      <c r="M96" s="3"/>
    </row>
    <row r="97" spans="1:13" s="2" customFormat="1" x14ac:dyDescent="0.25">
      <c r="A97" s="24"/>
      <c r="B97" s="9"/>
      <c r="C97" s="9"/>
      <c r="F97" s="9"/>
      <c r="I97" s="3"/>
      <c r="J97" s="3"/>
      <c r="K97" s="3"/>
      <c r="L97" s="3"/>
      <c r="M97" s="3"/>
    </row>
    <row r="98" spans="1:13" s="2" customFormat="1" x14ac:dyDescent="0.25">
      <c r="A98" s="24"/>
      <c r="B98" s="9"/>
      <c r="C98" s="9"/>
      <c r="F98" s="9"/>
      <c r="I98" s="3"/>
      <c r="J98" s="3"/>
      <c r="K98" s="3"/>
      <c r="L98" s="3"/>
      <c r="M98" s="3"/>
    </row>
    <row r="99" spans="1:13" s="2" customFormat="1" x14ac:dyDescent="0.25">
      <c r="A99" s="24"/>
      <c r="B99" s="9"/>
      <c r="C99" s="9"/>
      <c r="F99" s="9"/>
      <c r="I99" s="3"/>
      <c r="J99" s="3"/>
      <c r="K99" s="3"/>
      <c r="L99" s="3"/>
      <c r="M99" s="3"/>
    </row>
    <row r="100" spans="1:13" s="2" customFormat="1" x14ac:dyDescent="0.25">
      <c r="A100" s="24"/>
      <c r="B100" s="9"/>
      <c r="C100" s="9"/>
      <c r="F100" s="9"/>
      <c r="I100" s="3"/>
      <c r="J100" s="3"/>
      <c r="K100" s="3"/>
      <c r="L100" s="3"/>
      <c r="M100" s="3"/>
    </row>
    <row r="101" spans="1:13" s="2" customFormat="1" x14ac:dyDescent="0.25">
      <c r="A101" s="24"/>
      <c r="B101" s="9"/>
      <c r="C101" s="9"/>
      <c r="F101" s="9"/>
      <c r="I101" s="3"/>
      <c r="J101" s="3"/>
      <c r="K101" s="3"/>
      <c r="L101" s="3"/>
      <c r="M101" s="3"/>
    </row>
    <row r="102" spans="1:13" s="2" customFormat="1" x14ac:dyDescent="0.25">
      <c r="A102" s="24"/>
      <c r="B102" s="9"/>
      <c r="C102" s="9"/>
      <c r="F102" s="9"/>
      <c r="I102" s="3"/>
      <c r="J102" s="3"/>
      <c r="K102" s="3"/>
      <c r="L102" s="3"/>
      <c r="M102" s="3"/>
    </row>
    <row r="103" spans="1:13" s="2" customFormat="1" x14ac:dyDescent="0.25">
      <c r="A103" s="24"/>
      <c r="B103" s="9"/>
      <c r="C103" s="9"/>
      <c r="F103" s="9"/>
      <c r="I103" s="3"/>
      <c r="J103" s="3"/>
      <c r="K103" s="3"/>
      <c r="L103" s="3"/>
      <c r="M103" s="3"/>
    </row>
    <row r="104" spans="1:13" s="2" customFormat="1" x14ac:dyDescent="0.25">
      <c r="A104" s="24"/>
      <c r="B104" s="9"/>
      <c r="C104" s="9"/>
      <c r="F104" s="9"/>
      <c r="I104" s="3"/>
      <c r="J104" s="3"/>
      <c r="K104" s="3"/>
      <c r="L104" s="3"/>
      <c r="M104" s="3"/>
    </row>
  </sheetData>
  <mergeCells count="3">
    <mergeCell ref="B4:C4"/>
    <mergeCell ref="B5:C5"/>
    <mergeCell ref="B1:I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9283C7-93A9-414F-A83F-D649B547E260}">
          <x14:formula1>
            <xm:f>CONST!$I$4:$I$6</xm:f>
          </x14:formula1>
          <xm:sqref>I4</xm:sqref>
        </x14:dataValidation>
        <x14:dataValidation type="list" allowBlank="1" showInputMessage="1" showErrorMessage="1" xr:uid="{0EF2555D-FF97-48E9-9873-C2E46C2BA3AB}">
          <x14:formula1>
            <xm:f>CONST!$K$17:$K$19</xm:f>
          </x14:formula1>
          <xm:sqref>E8:E1048576</xm:sqref>
        </x14:dataValidation>
        <x14:dataValidation type="list" allowBlank="1" showInputMessage="1" showErrorMessage="1" xr:uid="{B8F15827-477C-410B-9CED-387406E7A5E1}">
          <x14:formula1>
            <xm:f>CONST!$C$17:$C$19</xm:f>
          </x14:formula1>
          <xm:sqref>C8:C1048576</xm:sqref>
        </x14:dataValidation>
        <x14:dataValidation type="list" allowBlank="1" showInputMessage="1" showErrorMessage="1" xr:uid="{4B7E5327-EA5A-41D5-A8E4-510AE2560287}">
          <x14:formula1>
            <xm:f>CONST!$G$17:$G$18</xm:f>
          </x14:formula1>
          <xm:sqref>D8:D1048576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C092-5C84-474E-A7EA-21B518964950}">
  <dimension ref="A1:I104"/>
  <sheetViews>
    <sheetView tabSelected="1" topLeftCell="A8" workbookViewId="0">
      <selection activeCell="D12" sqref="D12"/>
    </sheetView>
  </sheetViews>
  <sheetFormatPr defaultRowHeight="17.399999999999999" x14ac:dyDescent="0.4"/>
  <cols>
    <col min="1" max="1" width="9.796875" style="7" customWidth="1"/>
    <col min="2" max="2" width="5.296875" style="9" customWidth="1"/>
    <col min="3" max="3" width="11.19921875" style="8" customWidth="1"/>
    <col min="4" max="4" width="24.796875" style="1" customWidth="1"/>
    <col min="5" max="5" width="16.3984375" style="1" customWidth="1"/>
    <col min="6" max="6" width="20.3984375" style="4" customWidth="1"/>
    <col min="7" max="7" width="22.59765625" style="4" customWidth="1"/>
    <col min="8" max="8" width="16.19921875" style="4" customWidth="1"/>
    <col min="9" max="9" width="10" style="1" bestFit="1" customWidth="1"/>
    <col min="10" max="16384" width="8.796875" style="1"/>
  </cols>
  <sheetData>
    <row r="1" spans="1:9" x14ac:dyDescent="0.4">
      <c r="B1" s="36" t="s">
        <v>20</v>
      </c>
      <c r="C1" s="36"/>
      <c r="D1" s="36"/>
      <c r="E1" s="36"/>
      <c r="F1" s="36"/>
      <c r="G1" s="36"/>
      <c r="H1" s="36"/>
    </row>
    <row r="2" spans="1:9" x14ac:dyDescent="0.4">
      <c r="B2" s="36"/>
      <c r="C2" s="36"/>
      <c r="D2" s="36"/>
      <c r="E2" s="36"/>
      <c r="F2" s="36"/>
      <c r="G2" s="36"/>
      <c r="H2" s="36"/>
    </row>
    <row r="3" spans="1:9" ht="19.2" x14ac:dyDescent="0.4">
      <c r="B3" s="10"/>
      <c r="C3" s="10"/>
      <c r="D3" s="10"/>
      <c r="E3" s="10"/>
      <c r="F3" s="10"/>
      <c r="G3" s="10"/>
      <c r="H3" s="10"/>
    </row>
    <row r="4" spans="1:9" ht="19.2" x14ac:dyDescent="0.4">
      <c r="B4" s="37" t="s">
        <v>21</v>
      </c>
      <c r="C4" s="37"/>
      <c r="D4" s="16" t="s">
        <v>25</v>
      </c>
      <c r="E4" s="14" t="s">
        <v>32</v>
      </c>
      <c r="F4" s="18" t="s">
        <v>29</v>
      </c>
      <c r="G4" s="10"/>
      <c r="H4" s="10"/>
    </row>
    <row r="5" spans="1:9" ht="19.2" x14ac:dyDescent="0.5">
      <c r="B5" s="37" t="s">
        <v>22</v>
      </c>
      <c r="C5" s="37"/>
      <c r="D5" s="15" t="s">
        <v>26</v>
      </c>
      <c r="E5" s="14" t="s">
        <v>33</v>
      </c>
      <c r="F5" s="19">
        <f ca="1">TODAY()</f>
        <v>45573</v>
      </c>
      <c r="G5" s="9"/>
      <c r="H5" s="9"/>
    </row>
    <row r="6" spans="1:9" x14ac:dyDescent="0.4">
      <c r="C6" s="9"/>
      <c r="D6" s="2"/>
      <c r="E6" s="9"/>
      <c r="F6" s="2"/>
      <c r="G6" s="2"/>
      <c r="H6" s="2"/>
    </row>
    <row r="7" spans="1:9" s="10" customFormat="1" ht="38.4" x14ac:dyDescent="0.25">
      <c r="A7" s="20"/>
      <c r="B7" s="12" t="s">
        <v>0</v>
      </c>
      <c r="C7" s="12" t="s">
        <v>5</v>
      </c>
      <c r="D7" s="12" t="s">
        <v>1</v>
      </c>
      <c r="E7" s="12" t="s">
        <v>15</v>
      </c>
      <c r="F7" s="21" t="s">
        <v>3</v>
      </c>
      <c r="G7" s="21" t="s">
        <v>4</v>
      </c>
      <c r="H7" s="21" t="s">
        <v>34</v>
      </c>
      <c r="I7" s="21" t="s">
        <v>74</v>
      </c>
    </row>
    <row r="8" spans="1:9" s="2" customFormat="1" ht="69.599999999999994" x14ac:dyDescent="0.25">
      <c r="A8" s="6"/>
      <c r="B8" s="9">
        <v>1</v>
      </c>
      <c r="C8" s="9" t="s">
        <v>8</v>
      </c>
      <c r="D8" s="2" t="s">
        <v>38</v>
      </c>
      <c r="E8" s="2" t="s">
        <v>17</v>
      </c>
      <c r="F8" s="3" t="s">
        <v>14</v>
      </c>
      <c r="G8" s="3" t="s">
        <v>35</v>
      </c>
      <c r="H8" s="3" t="s">
        <v>36</v>
      </c>
      <c r="I8" s="2" t="s">
        <v>29</v>
      </c>
    </row>
    <row r="9" spans="1:9" s="2" customFormat="1" ht="87" x14ac:dyDescent="0.25">
      <c r="A9" s="6"/>
      <c r="B9" s="9">
        <v>2</v>
      </c>
      <c r="C9" s="9" t="s">
        <v>8</v>
      </c>
      <c r="D9" s="2" t="s">
        <v>37</v>
      </c>
      <c r="E9" s="2" t="s">
        <v>17</v>
      </c>
      <c r="F9" s="3" t="s">
        <v>14</v>
      </c>
      <c r="G9" s="3" t="s">
        <v>39</v>
      </c>
      <c r="H9" s="3" t="s">
        <v>36</v>
      </c>
      <c r="I9" s="2" t="s">
        <v>29</v>
      </c>
    </row>
    <row r="10" spans="1:9" s="2" customFormat="1" x14ac:dyDescent="0.25">
      <c r="A10" s="6"/>
      <c r="B10" s="9">
        <v>3</v>
      </c>
      <c r="C10" s="9" t="s">
        <v>8</v>
      </c>
      <c r="D10" s="2" t="s">
        <v>78</v>
      </c>
      <c r="E10" s="2" t="s">
        <v>18</v>
      </c>
      <c r="F10" s="3" t="s">
        <v>14</v>
      </c>
      <c r="G10" s="2" t="s">
        <v>14</v>
      </c>
      <c r="H10" s="3" t="s">
        <v>36</v>
      </c>
      <c r="I10" s="2" t="s">
        <v>29</v>
      </c>
    </row>
    <row r="11" spans="1:9" s="2" customFormat="1" ht="87" x14ac:dyDescent="0.25">
      <c r="A11" s="6"/>
      <c r="B11" s="9">
        <v>4</v>
      </c>
      <c r="C11" s="9" t="s">
        <v>9</v>
      </c>
      <c r="D11" s="2" t="s">
        <v>79</v>
      </c>
      <c r="E11" s="2" t="s">
        <v>18</v>
      </c>
      <c r="F11" s="3" t="s">
        <v>14</v>
      </c>
      <c r="G11" s="3" t="s">
        <v>80</v>
      </c>
      <c r="H11" s="3">
        <v>10</v>
      </c>
      <c r="I11" s="2" t="s">
        <v>29</v>
      </c>
    </row>
    <row r="12" spans="1:9" s="2" customFormat="1" ht="52.2" x14ac:dyDescent="0.25">
      <c r="A12" s="6"/>
      <c r="B12" s="9">
        <v>5</v>
      </c>
      <c r="C12" s="9" t="s">
        <v>11</v>
      </c>
      <c r="D12" s="2" t="s">
        <v>82</v>
      </c>
      <c r="E12" s="2" t="s">
        <v>18</v>
      </c>
      <c r="F12" s="3" t="s">
        <v>14</v>
      </c>
      <c r="G12" s="3" t="s">
        <v>83</v>
      </c>
      <c r="H12" s="3">
        <v>10</v>
      </c>
      <c r="I12" s="2" t="s">
        <v>29</v>
      </c>
    </row>
    <row r="13" spans="1:9" s="2" customFormat="1" x14ac:dyDescent="0.25">
      <c r="A13" s="6"/>
      <c r="B13" s="9"/>
      <c r="C13" s="9"/>
      <c r="F13" s="3"/>
      <c r="G13" s="3"/>
      <c r="H13" s="3"/>
    </row>
    <row r="14" spans="1:9" s="2" customFormat="1" x14ac:dyDescent="0.25">
      <c r="A14" s="6"/>
      <c r="B14" s="9"/>
      <c r="C14" s="9"/>
      <c r="F14" s="3"/>
      <c r="G14" s="3"/>
      <c r="H14" s="3"/>
    </row>
    <row r="15" spans="1:9" s="2" customFormat="1" x14ac:dyDescent="0.25">
      <c r="A15" s="6"/>
      <c r="B15" s="9"/>
      <c r="C15" s="9"/>
      <c r="F15" s="3"/>
      <c r="G15" s="3"/>
      <c r="H15" s="3"/>
    </row>
    <row r="16" spans="1:9" s="2" customFormat="1" x14ac:dyDescent="0.25">
      <c r="A16" s="6"/>
      <c r="B16" s="9"/>
      <c r="C16" s="9"/>
      <c r="F16" s="3"/>
      <c r="G16" s="3"/>
      <c r="H16" s="3"/>
    </row>
    <row r="17" spans="1:8" s="2" customFormat="1" x14ac:dyDescent="0.25">
      <c r="A17" s="6"/>
      <c r="B17" s="9"/>
      <c r="C17" s="9"/>
      <c r="F17" s="3"/>
      <c r="G17" s="3"/>
      <c r="H17" s="3"/>
    </row>
    <row r="18" spans="1:8" s="2" customFormat="1" x14ac:dyDescent="0.25">
      <c r="A18" s="6"/>
      <c r="B18" s="9"/>
      <c r="C18" s="9"/>
      <c r="F18" s="3"/>
      <c r="G18" s="3"/>
      <c r="H18" s="3"/>
    </row>
    <row r="19" spans="1:8" s="2" customFormat="1" x14ac:dyDescent="0.25">
      <c r="A19" s="6"/>
      <c r="B19" s="9"/>
      <c r="C19" s="9"/>
      <c r="F19" s="3"/>
      <c r="G19" s="3"/>
      <c r="H19" s="3"/>
    </row>
    <row r="20" spans="1:8" s="2" customFormat="1" x14ac:dyDescent="0.25">
      <c r="A20" s="6"/>
      <c r="B20" s="9"/>
      <c r="C20" s="9"/>
      <c r="F20" s="3"/>
      <c r="G20" s="3"/>
      <c r="H20" s="3"/>
    </row>
    <row r="21" spans="1:8" s="2" customFormat="1" x14ac:dyDescent="0.25">
      <c r="A21" s="6"/>
      <c r="B21" s="9"/>
      <c r="C21" s="9"/>
      <c r="F21" s="3"/>
      <c r="G21" s="3"/>
      <c r="H21" s="3"/>
    </row>
    <row r="22" spans="1:8" s="2" customFormat="1" x14ac:dyDescent="0.25">
      <c r="A22" s="6"/>
      <c r="B22" s="9"/>
      <c r="C22" s="9"/>
      <c r="F22" s="3"/>
      <c r="G22" s="3"/>
      <c r="H22" s="3"/>
    </row>
    <row r="23" spans="1:8" s="2" customFormat="1" x14ac:dyDescent="0.25">
      <c r="A23" s="6"/>
      <c r="B23" s="9"/>
      <c r="C23" s="9"/>
      <c r="F23" s="3"/>
      <c r="G23" s="3"/>
      <c r="H23" s="3"/>
    </row>
    <row r="24" spans="1:8" s="2" customFormat="1" x14ac:dyDescent="0.25">
      <c r="A24" s="6"/>
      <c r="B24" s="9"/>
      <c r="C24" s="9"/>
      <c r="F24" s="3"/>
      <c r="G24" s="3"/>
      <c r="H24" s="3"/>
    </row>
    <row r="25" spans="1:8" s="2" customFormat="1" x14ac:dyDescent="0.25">
      <c r="A25" s="6"/>
      <c r="B25" s="9"/>
      <c r="C25" s="9"/>
      <c r="F25" s="3"/>
      <c r="G25" s="3"/>
      <c r="H25" s="3"/>
    </row>
    <row r="26" spans="1:8" s="2" customFormat="1" x14ac:dyDescent="0.25">
      <c r="A26" s="6"/>
      <c r="B26" s="9"/>
      <c r="C26" s="9"/>
      <c r="F26" s="3"/>
      <c r="G26" s="3"/>
      <c r="H26" s="3"/>
    </row>
    <row r="27" spans="1:8" s="2" customFormat="1" x14ac:dyDescent="0.25">
      <c r="A27" s="6"/>
      <c r="B27" s="9"/>
      <c r="C27" s="9"/>
      <c r="F27" s="3"/>
      <c r="G27" s="3"/>
      <c r="H27" s="3"/>
    </row>
    <row r="28" spans="1:8" s="2" customFormat="1" x14ac:dyDescent="0.25">
      <c r="A28" s="6"/>
      <c r="B28" s="9"/>
      <c r="C28" s="9"/>
      <c r="F28" s="3"/>
      <c r="G28" s="3"/>
      <c r="H28" s="3"/>
    </row>
    <row r="29" spans="1:8" s="2" customFormat="1" x14ac:dyDescent="0.25">
      <c r="A29" s="6"/>
      <c r="B29" s="9"/>
      <c r="C29" s="9"/>
      <c r="F29" s="3"/>
      <c r="G29" s="3"/>
      <c r="H29" s="3"/>
    </row>
    <row r="30" spans="1:8" s="2" customFormat="1" x14ac:dyDescent="0.25">
      <c r="A30" s="6"/>
      <c r="B30" s="9"/>
      <c r="C30" s="9"/>
      <c r="F30" s="3"/>
      <c r="G30" s="3"/>
      <c r="H30" s="3"/>
    </row>
    <row r="31" spans="1:8" s="2" customFormat="1" x14ac:dyDescent="0.25">
      <c r="A31" s="6"/>
      <c r="B31" s="9"/>
      <c r="C31" s="9"/>
      <c r="F31" s="3"/>
      <c r="G31" s="3"/>
      <c r="H31" s="3"/>
    </row>
    <row r="32" spans="1:8" s="2" customFormat="1" x14ac:dyDescent="0.25">
      <c r="A32" s="6"/>
      <c r="B32" s="9"/>
      <c r="C32" s="9"/>
      <c r="F32" s="3"/>
      <c r="G32" s="3"/>
      <c r="H32" s="3"/>
    </row>
    <row r="33" spans="1:8" s="2" customFormat="1" x14ac:dyDescent="0.25">
      <c r="A33" s="6"/>
      <c r="B33" s="9"/>
      <c r="C33" s="9"/>
      <c r="F33" s="3"/>
      <c r="G33" s="3"/>
      <c r="H33" s="3"/>
    </row>
    <row r="34" spans="1:8" s="2" customFormat="1" x14ac:dyDescent="0.25">
      <c r="A34" s="6"/>
      <c r="B34" s="9"/>
      <c r="C34" s="9"/>
      <c r="F34" s="3"/>
      <c r="G34" s="3"/>
      <c r="H34" s="3"/>
    </row>
    <row r="35" spans="1:8" s="2" customFormat="1" x14ac:dyDescent="0.25">
      <c r="A35" s="6"/>
      <c r="B35" s="9"/>
      <c r="C35" s="9"/>
      <c r="F35" s="3"/>
      <c r="G35" s="3"/>
      <c r="H35" s="3"/>
    </row>
    <row r="36" spans="1:8" s="2" customFormat="1" x14ac:dyDescent="0.25">
      <c r="A36" s="6"/>
      <c r="B36" s="9"/>
      <c r="C36" s="9"/>
      <c r="F36" s="3"/>
      <c r="G36" s="3"/>
      <c r="H36" s="3"/>
    </row>
    <row r="37" spans="1:8" s="2" customFormat="1" x14ac:dyDescent="0.25">
      <c r="A37" s="6"/>
      <c r="B37" s="9"/>
      <c r="C37" s="9"/>
      <c r="F37" s="3"/>
      <c r="G37" s="3"/>
      <c r="H37" s="3"/>
    </row>
    <row r="38" spans="1:8" s="2" customFormat="1" x14ac:dyDescent="0.25">
      <c r="A38" s="6"/>
      <c r="B38" s="9"/>
      <c r="C38" s="9"/>
      <c r="F38" s="3"/>
      <c r="G38" s="3"/>
      <c r="H38" s="3"/>
    </row>
    <row r="39" spans="1:8" s="2" customFormat="1" x14ac:dyDescent="0.25">
      <c r="A39" s="6"/>
      <c r="B39" s="9"/>
      <c r="C39" s="9"/>
      <c r="F39" s="3"/>
      <c r="G39" s="3"/>
      <c r="H39" s="3"/>
    </row>
    <row r="40" spans="1:8" s="2" customFormat="1" x14ac:dyDescent="0.25">
      <c r="A40" s="6"/>
      <c r="B40" s="9"/>
      <c r="C40" s="9"/>
      <c r="F40" s="3"/>
      <c r="G40" s="3"/>
      <c r="H40" s="3"/>
    </row>
    <row r="41" spans="1:8" s="2" customFormat="1" x14ac:dyDescent="0.25">
      <c r="A41" s="6"/>
      <c r="B41" s="9"/>
      <c r="C41" s="9"/>
      <c r="F41" s="3"/>
      <c r="G41" s="3"/>
      <c r="H41" s="3"/>
    </row>
    <row r="42" spans="1:8" s="2" customFormat="1" x14ac:dyDescent="0.25">
      <c r="A42" s="6"/>
      <c r="B42" s="9"/>
      <c r="C42" s="9"/>
      <c r="F42" s="3"/>
      <c r="G42" s="3"/>
      <c r="H42" s="3"/>
    </row>
    <row r="43" spans="1:8" s="2" customFormat="1" x14ac:dyDescent="0.25">
      <c r="A43" s="6"/>
      <c r="B43" s="9"/>
      <c r="C43" s="9"/>
      <c r="F43" s="3"/>
      <c r="G43" s="3"/>
      <c r="H43" s="3"/>
    </row>
    <row r="44" spans="1:8" s="2" customFormat="1" x14ac:dyDescent="0.25">
      <c r="A44" s="6"/>
      <c r="B44" s="9"/>
      <c r="C44" s="9"/>
      <c r="F44" s="3"/>
      <c r="G44" s="3"/>
      <c r="H44" s="3"/>
    </row>
    <row r="45" spans="1:8" s="2" customFormat="1" x14ac:dyDescent="0.25">
      <c r="A45" s="6"/>
      <c r="B45" s="9"/>
      <c r="C45" s="9"/>
      <c r="F45" s="3"/>
      <c r="G45" s="3"/>
      <c r="H45" s="3"/>
    </row>
    <row r="46" spans="1:8" s="2" customFormat="1" x14ac:dyDescent="0.25">
      <c r="A46" s="6"/>
      <c r="B46" s="9"/>
      <c r="C46" s="9"/>
      <c r="F46" s="3"/>
      <c r="G46" s="3"/>
      <c r="H46" s="3"/>
    </row>
    <row r="47" spans="1:8" s="2" customFormat="1" x14ac:dyDescent="0.25">
      <c r="A47" s="6"/>
      <c r="B47" s="9"/>
      <c r="C47" s="9"/>
      <c r="F47" s="3"/>
      <c r="G47" s="3"/>
      <c r="H47" s="3"/>
    </row>
    <row r="48" spans="1:8" s="2" customFormat="1" x14ac:dyDescent="0.25">
      <c r="A48" s="6"/>
      <c r="B48" s="9"/>
      <c r="C48" s="9"/>
      <c r="F48" s="3"/>
      <c r="G48" s="3"/>
      <c r="H48" s="3"/>
    </row>
    <row r="49" spans="1:8" s="2" customFormat="1" x14ac:dyDescent="0.25">
      <c r="A49" s="6"/>
      <c r="B49" s="9"/>
      <c r="C49" s="9"/>
      <c r="F49" s="3"/>
      <c r="G49" s="3"/>
      <c r="H49" s="3"/>
    </row>
    <row r="50" spans="1:8" s="2" customFormat="1" x14ac:dyDescent="0.25">
      <c r="A50" s="6"/>
      <c r="B50" s="9"/>
      <c r="C50" s="9"/>
      <c r="F50" s="3"/>
      <c r="G50" s="3"/>
      <c r="H50" s="3"/>
    </row>
    <row r="51" spans="1:8" s="2" customFormat="1" x14ac:dyDescent="0.25">
      <c r="A51" s="6"/>
      <c r="B51" s="9"/>
      <c r="C51" s="9"/>
      <c r="F51" s="3"/>
      <c r="G51" s="3"/>
      <c r="H51" s="3"/>
    </row>
    <row r="52" spans="1:8" s="2" customFormat="1" x14ac:dyDescent="0.25">
      <c r="A52" s="6"/>
      <c r="B52" s="9"/>
      <c r="C52" s="9"/>
      <c r="F52" s="3"/>
      <c r="G52" s="3"/>
      <c r="H52" s="3"/>
    </row>
    <row r="53" spans="1:8" s="2" customFormat="1" x14ac:dyDescent="0.25">
      <c r="A53" s="6"/>
      <c r="B53" s="9"/>
      <c r="C53" s="9"/>
      <c r="F53" s="3"/>
      <c r="G53" s="3"/>
      <c r="H53" s="3"/>
    </row>
    <row r="54" spans="1:8" s="2" customFormat="1" x14ac:dyDescent="0.25">
      <c r="A54" s="6"/>
      <c r="B54" s="9"/>
      <c r="C54" s="9"/>
      <c r="F54" s="3"/>
      <c r="G54" s="3"/>
      <c r="H54" s="3"/>
    </row>
    <row r="55" spans="1:8" s="2" customFormat="1" x14ac:dyDescent="0.25">
      <c r="A55" s="6"/>
      <c r="B55" s="9"/>
      <c r="C55" s="9"/>
      <c r="F55" s="3"/>
      <c r="G55" s="3"/>
      <c r="H55" s="3"/>
    </row>
    <row r="56" spans="1:8" s="2" customFormat="1" x14ac:dyDescent="0.25">
      <c r="A56" s="6"/>
      <c r="B56" s="9"/>
      <c r="C56" s="9"/>
      <c r="F56" s="3"/>
      <c r="G56" s="3"/>
      <c r="H56" s="3"/>
    </row>
    <row r="57" spans="1:8" s="2" customFormat="1" x14ac:dyDescent="0.25">
      <c r="A57" s="6"/>
      <c r="B57" s="9"/>
      <c r="C57" s="9"/>
      <c r="F57" s="3"/>
      <c r="G57" s="3"/>
      <c r="H57" s="3"/>
    </row>
    <row r="58" spans="1:8" s="2" customFormat="1" x14ac:dyDescent="0.25">
      <c r="A58" s="6"/>
      <c r="B58" s="9"/>
      <c r="C58" s="9"/>
      <c r="F58" s="3"/>
      <c r="G58" s="3"/>
      <c r="H58" s="3"/>
    </row>
    <row r="59" spans="1:8" s="2" customFormat="1" x14ac:dyDescent="0.25">
      <c r="A59" s="6"/>
      <c r="B59" s="9"/>
      <c r="C59" s="9"/>
      <c r="F59" s="3"/>
      <c r="G59" s="3"/>
      <c r="H59" s="3"/>
    </row>
    <row r="60" spans="1:8" s="2" customFormat="1" x14ac:dyDescent="0.25">
      <c r="A60" s="6"/>
      <c r="B60" s="9"/>
      <c r="C60" s="9"/>
      <c r="F60" s="3"/>
      <c r="G60" s="3"/>
      <c r="H60" s="3"/>
    </row>
    <row r="61" spans="1:8" s="2" customFormat="1" x14ac:dyDescent="0.25">
      <c r="A61" s="6"/>
      <c r="B61" s="9"/>
      <c r="C61" s="9"/>
      <c r="F61" s="3"/>
      <c r="G61" s="3"/>
      <c r="H61" s="3"/>
    </row>
    <row r="62" spans="1:8" s="2" customFormat="1" x14ac:dyDescent="0.25">
      <c r="A62" s="6"/>
      <c r="B62" s="9"/>
      <c r="C62" s="9"/>
      <c r="F62" s="3"/>
      <c r="G62" s="3"/>
      <c r="H62" s="3"/>
    </row>
    <row r="63" spans="1:8" s="2" customFormat="1" x14ac:dyDescent="0.25">
      <c r="A63" s="6"/>
      <c r="B63" s="9"/>
      <c r="C63" s="9"/>
      <c r="F63" s="3"/>
      <c r="G63" s="3"/>
      <c r="H63" s="3"/>
    </row>
    <row r="64" spans="1:8" s="2" customFormat="1" x14ac:dyDescent="0.25">
      <c r="A64" s="6"/>
      <c r="B64" s="9"/>
      <c r="C64" s="9"/>
      <c r="F64" s="3"/>
      <c r="G64" s="3"/>
      <c r="H64" s="3"/>
    </row>
    <row r="65" spans="1:8" s="2" customFormat="1" x14ac:dyDescent="0.25">
      <c r="A65" s="6"/>
      <c r="B65" s="9"/>
      <c r="C65" s="9"/>
      <c r="F65" s="3"/>
      <c r="G65" s="3"/>
      <c r="H65" s="3"/>
    </row>
    <row r="66" spans="1:8" s="2" customFormat="1" x14ac:dyDescent="0.25">
      <c r="A66" s="6"/>
      <c r="B66" s="9"/>
      <c r="C66" s="9"/>
      <c r="F66" s="3"/>
      <c r="G66" s="3"/>
      <c r="H66" s="3"/>
    </row>
    <row r="67" spans="1:8" s="2" customFormat="1" x14ac:dyDescent="0.25">
      <c r="A67" s="6"/>
      <c r="B67" s="9"/>
      <c r="C67" s="9"/>
      <c r="F67" s="3"/>
      <c r="G67" s="3"/>
      <c r="H67" s="3"/>
    </row>
    <row r="68" spans="1:8" s="2" customFormat="1" x14ac:dyDescent="0.25">
      <c r="A68" s="6"/>
      <c r="B68" s="9"/>
      <c r="C68" s="9"/>
      <c r="F68" s="3"/>
      <c r="G68" s="3"/>
      <c r="H68" s="3"/>
    </row>
    <row r="69" spans="1:8" s="2" customFormat="1" x14ac:dyDescent="0.25">
      <c r="A69" s="6"/>
      <c r="B69" s="9"/>
      <c r="C69" s="9"/>
      <c r="F69" s="3"/>
      <c r="G69" s="3"/>
      <c r="H69" s="3"/>
    </row>
    <row r="70" spans="1:8" s="2" customFormat="1" x14ac:dyDescent="0.25">
      <c r="A70" s="6"/>
      <c r="B70" s="9"/>
      <c r="C70" s="9"/>
      <c r="F70" s="3"/>
      <c r="G70" s="3"/>
      <c r="H70" s="3"/>
    </row>
    <row r="71" spans="1:8" s="2" customFormat="1" x14ac:dyDescent="0.25">
      <c r="A71" s="6"/>
      <c r="B71" s="9"/>
      <c r="C71" s="9"/>
      <c r="F71" s="3"/>
      <c r="G71" s="3"/>
      <c r="H71" s="3"/>
    </row>
    <row r="72" spans="1:8" s="2" customFormat="1" x14ac:dyDescent="0.25">
      <c r="A72" s="6"/>
      <c r="B72" s="9"/>
      <c r="C72" s="9"/>
      <c r="F72" s="3"/>
      <c r="G72" s="3"/>
      <c r="H72" s="3"/>
    </row>
    <row r="73" spans="1:8" s="2" customFormat="1" x14ac:dyDescent="0.25">
      <c r="A73" s="6"/>
      <c r="B73" s="9"/>
      <c r="C73" s="9"/>
      <c r="F73" s="3"/>
      <c r="G73" s="3"/>
      <c r="H73" s="3"/>
    </row>
    <row r="74" spans="1:8" s="2" customFormat="1" x14ac:dyDescent="0.25">
      <c r="A74" s="6"/>
      <c r="B74" s="9"/>
      <c r="C74" s="9"/>
      <c r="F74" s="3"/>
      <c r="G74" s="3"/>
      <c r="H74" s="3"/>
    </row>
    <row r="75" spans="1:8" s="2" customFormat="1" x14ac:dyDescent="0.25">
      <c r="A75" s="6"/>
      <c r="B75" s="9"/>
      <c r="C75" s="9"/>
      <c r="F75" s="3"/>
      <c r="G75" s="3"/>
      <c r="H75" s="3"/>
    </row>
    <row r="76" spans="1:8" s="2" customFormat="1" x14ac:dyDescent="0.25">
      <c r="A76" s="6"/>
      <c r="B76" s="9"/>
      <c r="C76" s="9"/>
      <c r="F76" s="3"/>
      <c r="G76" s="3"/>
      <c r="H76" s="3"/>
    </row>
    <row r="77" spans="1:8" s="2" customFormat="1" x14ac:dyDescent="0.25">
      <c r="A77" s="6"/>
      <c r="B77" s="9"/>
      <c r="C77" s="9"/>
      <c r="F77" s="3"/>
      <c r="G77" s="3"/>
      <c r="H77" s="3"/>
    </row>
    <row r="78" spans="1:8" s="2" customFormat="1" x14ac:dyDescent="0.25">
      <c r="A78" s="6"/>
      <c r="B78" s="9"/>
      <c r="C78" s="9"/>
      <c r="F78" s="3"/>
      <c r="G78" s="3"/>
      <c r="H78" s="3"/>
    </row>
    <row r="79" spans="1:8" s="2" customFormat="1" x14ac:dyDescent="0.25">
      <c r="A79" s="6"/>
      <c r="B79" s="9"/>
      <c r="C79" s="9"/>
      <c r="F79" s="3"/>
      <c r="G79" s="3"/>
      <c r="H79" s="3"/>
    </row>
    <row r="80" spans="1:8" s="2" customFormat="1" x14ac:dyDescent="0.25">
      <c r="A80" s="6"/>
      <c r="B80" s="9"/>
      <c r="C80" s="9"/>
      <c r="F80" s="3"/>
      <c r="G80" s="3"/>
      <c r="H80" s="3"/>
    </row>
    <row r="81" spans="1:8" s="2" customFormat="1" x14ac:dyDescent="0.25">
      <c r="A81" s="6"/>
      <c r="B81" s="9"/>
      <c r="C81" s="9"/>
      <c r="F81" s="3"/>
      <c r="G81" s="3"/>
      <c r="H81" s="3"/>
    </row>
    <row r="82" spans="1:8" s="2" customFormat="1" x14ac:dyDescent="0.25">
      <c r="A82" s="6"/>
      <c r="B82" s="9"/>
      <c r="C82" s="9"/>
      <c r="F82" s="3"/>
      <c r="G82" s="3"/>
      <c r="H82" s="3"/>
    </row>
    <row r="83" spans="1:8" s="2" customFormat="1" x14ac:dyDescent="0.25">
      <c r="A83" s="6"/>
      <c r="B83" s="9"/>
      <c r="C83" s="9"/>
      <c r="F83" s="3"/>
      <c r="G83" s="3"/>
      <c r="H83" s="3"/>
    </row>
    <row r="84" spans="1:8" s="2" customFormat="1" x14ac:dyDescent="0.25">
      <c r="A84" s="6"/>
      <c r="B84" s="9"/>
      <c r="C84" s="9"/>
      <c r="F84" s="3"/>
      <c r="G84" s="3"/>
      <c r="H84" s="3"/>
    </row>
    <row r="85" spans="1:8" s="2" customFormat="1" x14ac:dyDescent="0.25">
      <c r="A85" s="6"/>
      <c r="B85" s="9"/>
      <c r="C85" s="9"/>
      <c r="F85" s="3"/>
      <c r="G85" s="3"/>
      <c r="H85" s="3"/>
    </row>
    <row r="86" spans="1:8" s="2" customFormat="1" x14ac:dyDescent="0.25">
      <c r="A86" s="6"/>
      <c r="B86" s="9"/>
      <c r="C86" s="9"/>
      <c r="F86" s="3"/>
      <c r="G86" s="3"/>
      <c r="H86" s="3"/>
    </row>
    <row r="87" spans="1:8" s="2" customFormat="1" x14ac:dyDescent="0.25">
      <c r="A87" s="6"/>
      <c r="B87" s="9"/>
      <c r="C87" s="9"/>
      <c r="F87" s="3"/>
      <c r="G87" s="3"/>
      <c r="H87" s="3"/>
    </row>
    <row r="88" spans="1:8" s="2" customFormat="1" x14ac:dyDescent="0.25">
      <c r="A88" s="6"/>
      <c r="B88" s="9"/>
      <c r="C88" s="9"/>
      <c r="F88" s="3"/>
      <c r="G88" s="3"/>
      <c r="H88" s="3"/>
    </row>
    <row r="89" spans="1:8" s="2" customFormat="1" x14ac:dyDescent="0.25">
      <c r="A89" s="6"/>
      <c r="B89" s="9"/>
      <c r="C89" s="9"/>
      <c r="F89" s="3"/>
      <c r="G89" s="3"/>
      <c r="H89" s="3"/>
    </row>
    <row r="90" spans="1:8" s="2" customFormat="1" x14ac:dyDescent="0.25">
      <c r="A90" s="6"/>
      <c r="B90" s="9"/>
      <c r="C90" s="9"/>
      <c r="F90" s="3"/>
      <c r="G90" s="3"/>
      <c r="H90" s="3"/>
    </row>
    <row r="91" spans="1:8" s="2" customFormat="1" x14ac:dyDescent="0.25">
      <c r="A91" s="6"/>
      <c r="B91" s="9"/>
      <c r="C91" s="9"/>
      <c r="F91" s="3"/>
      <c r="G91" s="3"/>
      <c r="H91" s="3"/>
    </row>
    <row r="92" spans="1:8" s="2" customFormat="1" x14ac:dyDescent="0.25">
      <c r="A92" s="6"/>
      <c r="B92" s="9"/>
      <c r="C92" s="9"/>
      <c r="F92" s="3"/>
      <c r="G92" s="3"/>
      <c r="H92" s="3"/>
    </row>
    <row r="93" spans="1:8" s="2" customFormat="1" x14ac:dyDescent="0.25">
      <c r="A93" s="6"/>
      <c r="B93" s="9"/>
      <c r="C93" s="9"/>
      <c r="F93" s="3"/>
      <c r="G93" s="3"/>
      <c r="H93" s="3"/>
    </row>
    <row r="94" spans="1:8" s="2" customFormat="1" x14ac:dyDescent="0.25">
      <c r="A94" s="6"/>
      <c r="B94" s="9"/>
      <c r="C94" s="9"/>
      <c r="F94" s="3"/>
      <c r="G94" s="3"/>
      <c r="H94" s="3"/>
    </row>
    <row r="95" spans="1:8" s="2" customFormat="1" x14ac:dyDescent="0.25">
      <c r="A95" s="6"/>
      <c r="B95" s="9"/>
      <c r="C95" s="9"/>
      <c r="F95" s="3"/>
      <c r="G95" s="3"/>
      <c r="H95" s="3"/>
    </row>
    <row r="96" spans="1:8" s="2" customFormat="1" x14ac:dyDescent="0.25">
      <c r="A96" s="6"/>
      <c r="B96" s="9"/>
      <c r="C96" s="9"/>
      <c r="F96" s="3"/>
      <c r="G96" s="3"/>
      <c r="H96" s="3"/>
    </row>
    <row r="97" spans="1:8" s="2" customFormat="1" x14ac:dyDescent="0.25">
      <c r="A97" s="6"/>
      <c r="B97" s="9"/>
      <c r="C97" s="9"/>
      <c r="F97" s="3"/>
      <c r="G97" s="3"/>
      <c r="H97" s="3"/>
    </row>
    <row r="98" spans="1:8" s="2" customFormat="1" x14ac:dyDescent="0.25">
      <c r="A98" s="6"/>
      <c r="B98" s="9"/>
      <c r="C98" s="9"/>
      <c r="F98" s="3"/>
      <c r="G98" s="3"/>
      <c r="H98" s="3"/>
    </row>
    <row r="99" spans="1:8" s="2" customFormat="1" x14ac:dyDescent="0.25">
      <c r="A99" s="6"/>
      <c r="B99" s="9"/>
      <c r="C99" s="9"/>
      <c r="F99" s="3"/>
      <c r="G99" s="3"/>
      <c r="H99" s="3"/>
    </row>
    <row r="100" spans="1:8" s="2" customFormat="1" x14ac:dyDescent="0.25">
      <c r="A100" s="6"/>
      <c r="B100" s="9"/>
      <c r="C100" s="9"/>
      <c r="F100" s="3"/>
      <c r="G100" s="3"/>
      <c r="H100" s="3"/>
    </row>
    <row r="101" spans="1:8" s="2" customFormat="1" x14ac:dyDescent="0.25">
      <c r="A101" s="6"/>
      <c r="B101" s="9"/>
      <c r="C101" s="9"/>
      <c r="F101" s="3"/>
      <c r="G101" s="3"/>
      <c r="H101" s="3"/>
    </row>
    <row r="102" spans="1:8" s="2" customFormat="1" x14ac:dyDescent="0.25">
      <c r="A102" s="6"/>
      <c r="B102" s="9"/>
      <c r="C102" s="9"/>
      <c r="F102" s="3"/>
      <c r="G102" s="3"/>
      <c r="H102" s="3"/>
    </row>
    <row r="103" spans="1:8" s="2" customFormat="1" x14ac:dyDescent="0.25">
      <c r="A103" s="6"/>
      <c r="B103" s="9"/>
      <c r="C103" s="9"/>
      <c r="F103" s="3"/>
      <c r="G103" s="3"/>
      <c r="H103" s="3"/>
    </row>
    <row r="104" spans="1:8" s="2" customFormat="1" x14ac:dyDescent="0.25">
      <c r="A104" s="6"/>
      <c r="B104" s="9"/>
      <c r="C104" s="9"/>
      <c r="F104" s="3"/>
      <c r="G104" s="3"/>
      <c r="H104" s="3"/>
    </row>
  </sheetData>
  <mergeCells count="3">
    <mergeCell ref="B1:H2"/>
    <mergeCell ref="B4:C4"/>
    <mergeCell ref="B5:C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CD98553-D00B-4C0A-BED4-BE4621F8F567}">
          <x14:formula1>
            <xm:f>CONST!$I$4:$I$6</xm:f>
          </x14:formula1>
          <xm:sqref>F4</xm:sqref>
        </x14:dataValidation>
        <x14:dataValidation type="list" allowBlank="1" showInputMessage="1" showErrorMessage="1" xr:uid="{CFEBB725-2EA1-4CA4-830C-77A239DB226A}">
          <x14:formula1>
            <xm:f>CONST!$F$4:$F$6</xm:f>
          </x14:formula1>
          <xm:sqref>E8:E1048576</xm:sqref>
        </x14:dataValidation>
        <x14:dataValidation type="list" allowBlank="1" showInputMessage="1" showErrorMessage="1" xr:uid="{07C9EB04-C5D5-417F-A41C-0D75E2A64067}">
          <x14:formula1>
            <xm:f>CONST!$C$4:$C$8</xm:f>
          </x14:formula1>
          <xm:sqref>C8:C1048576</xm:sqref>
        </x14:dataValidation>
        <x14:dataValidation type="list" allowBlank="1" showInputMessage="1" showErrorMessage="1" xr:uid="{6020E43F-B3A5-42D4-8E7E-159AAB79850B}">
          <x14:formula1>
            <xm:f>CONST!$I$4:$I$7</xm:f>
          </x14:formula1>
          <xm:sqref>I8:I1048576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1ECC-B795-4D24-987D-A8CD121982B5}">
  <dimension ref="A1:I104"/>
  <sheetViews>
    <sheetView topLeftCell="A3" workbookViewId="0">
      <selection activeCell="F21" sqref="F21"/>
    </sheetView>
  </sheetViews>
  <sheetFormatPr defaultRowHeight="17.399999999999999" x14ac:dyDescent="0.4"/>
  <cols>
    <col min="1" max="1" width="9.796875" style="7" customWidth="1"/>
    <col min="2" max="2" width="5.296875" style="9" customWidth="1"/>
    <col min="3" max="3" width="11.19921875" style="8" customWidth="1"/>
    <col min="4" max="4" width="25" style="1" bestFit="1" customWidth="1"/>
    <col min="5" max="5" width="16.3984375" style="1" customWidth="1"/>
    <col min="6" max="7" width="20.3984375" style="4" customWidth="1"/>
    <col min="8" max="8" width="16.19921875" style="4" customWidth="1"/>
    <col min="9" max="9" width="13.296875" style="1" customWidth="1"/>
    <col min="10" max="16384" width="8.796875" style="1"/>
  </cols>
  <sheetData>
    <row r="1" spans="1:9" x14ac:dyDescent="0.4">
      <c r="B1" s="36" t="s">
        <v>20</v>
      </c>
      <c r="C1" s="36"/>
      <c r="D1" s="36"/>
      <c r="E1" s="36"/>
      <c r="F1" s="36"/>
      <c r="G1" s="36"/>
      <c r="H1" s="36"/>
    </row>
    <row r="2" spans="1:9" x14ac:dyDescent="0.4">
      <c r="B2" s="36"/>
      <c r="C2" s="36"/>
      <c r="D2" s="36"/>
      <c r="E2" s="36"/>
      <c r="F2" s="36"/>
      <c r="G2" s="36"/>
      <c r="H2" s="36"/>
    </row>
    <row r="3" spans="1:9" ht="19.2" x14ac:dyDescent="0.4">
      <c r="B3" s="10"/>
      <c r="C3" s="10"/>
      <c r="D3" s="10"/>
      <c r="E3" s="10"/>
      <c r="F3" s="10"/>
      <c r="G3" s="10"/>
      <c r="H3" s="10"/>
    </row>
    <row r="4" spans="1:9" ht="19.2" x14ac:dyDescent="0.4">
      <c r="B4" s="37" t="s">
        <v>21</v>
      </c>
      <c r="C4" s="37"/>
      <c r="D4" s="16" t="s">
        <v>84</v>
      </c>
      <c r="E4" s="14" t="s">
        <v>32</v>
      </c>
      <c r="F4" s="18" t="s">
        <v>30</v>
      </c>
      <c r="G4" s="18"/>
      <c r="H4" s="10"/>
    </row>
    <row r="5" spans="1:9" ht="19.2" x14ac:dyDescent="0.5">
      <c r="B5" s="37" t="s">
        <v>22</v>
      </c>
      <c r="C5" s="37"/>
      <c r="D5" s="15" t="s">
        <v>26</v>
      </c>
      <c r="E5" s="14" t="s">
        <v>33</v>
      </c>
      <c r="F5" s="19">
        <f ca="1">TODAY()</f>
        <v>45573</v>
      </c>
      <c r="G5" s="19"/>
      <c r="H5" s="9"/>
    </row>
    <row r="6" spans="1:9" x14ac:dyDescent="0.4">
      <c r="C6" s="9"/>
      <c r="D6" s="2"/>
      <c r="E6" s="9"/>
      <c r="F6" s="2"/>
      <c r="G6" s="2"/>
      <c r="H6" s="2"/>
    </row>
    <row r="7" spans="1:9" s="10" customFormat="1" ht="38.4" x14ac:dyDescent="0.25">
      <c r="A7" s="20"/>
      <c r="B7" s="12" t="s">
        <v>0</v>
      </c>
      <c r="C7" s="12" t="s">
        <v>5</v>
      </c>
      <c r="D7" s="12" t="s">
        <v>1</v>
      </c>
      <c r="E7" s="12" t="s">
        <v>15</v>
      </c>
      <c r="F7" s="21" t="s">
        <v>3</v>
      </c>
      <c r="G7" s="21" t="s">
        <v>99</v>
      </c>
      <c r="H7" s="21" t="s">
        <v>34</v>
      </c>
      <c r="I7" s="12" t="s">
        <v>74</v>
      </c>
    </row>
    <row r="8" spans="1:9" s="2" customFormat="1" x14ac:dyDescent="0.25">
      <c r="A8" s="6"/>
      <c r="B8" s="9">
        <v>1</v>
      </c>
      <c r="C8" s="9" t="s">
        <v>7</v>
      </c>
      <c r="D8" s="2" t="s">
        <v>101</v>
      </c>
      <c r="E8" s="2" t="s">
        <v>18</v>
      </c>
      <c r="F8" s="3" t="s">
        <v>14</v>
      </c>
      <c r="G8" s="3" t="s">
        <v>100</v>
      </c>
      <c r="H8" s="3" t="s">
        <v>36</v>
      </c>
      <c r="I8" s="2" t="s">
        <v>30</v>
      </c>
    </row>
    <row r="9" spans="1:9" s="2" customFormat="1" x14ac:dyDescent="0.25">
      <c r="A9" s="6"/>
      <c r="B9" s="9">
        <f>B8+1</f>
        <v>2</v>
      </c>
      <c r="C9" s="9" t="s">
        <v>7</v>
      </c>
      <c r="D9" s="2" t="s">
        <v>101</v>
      </c>
      <c r="E9" s="2" t="s">
        <v>18</v>
      </c>
      <c r="F9" s="3" t="s">
        <v>85</v>
      </c>
      <c r="G9" s="3"/>
      <c r="H9" s="3" t="s">
        <v>36</v>
      </c>
      <c r="I9" s="2" t="s">
        <v>30</v>
      </c>
    </row>
    <row r="10" spans="1:9" s="2" customFormat="1" x14ac:dyDescent="0.25">
      <c r="A10" s="6"/>
      <c r="B10" s="9">
        <f t="shared" ref="B10:B15" si="0">B9+1</f>
        <v>3</v>
      </c>
      <c r="C10" s="9" t="s">
        <v>8</v>
      </c>
      <c r="D10" s="2" t="s">
        <v>101</v>
      </c>
      <c r="E10" s="2" t="s">
        <v>18</v>
      </c>
      <c r="F10" s="3" t="s">
        <v>14</v>
      </c>
      <c r="G10" s="3"/>
      <c r="H10" s="3" t="s">
        <v>36</v>
      </c>
      <c r="I10" s="2" t="s">
        <v>30</v>
      </c>
    </row>
    <row r="11" spans="1:9" s="2" customFormat="1" x14ac:dyDescent="0.25">
      <c r="A11" s="6"/>
      <c r="B11" s="9">
        <f t="shared" si="0"/>
        <v>4</v>
      </c>
      <c r="C11" s="9" t="s">
        <v>9</v>
      </c>
      <c r="D11" s="2" t="s">
        <v>101</v>
      </c>
      <c r="E11" s="2" t="s">
        <v>18</v>
      </c>
      <c r="F11" s="3" t="s">
        <v>85</v>
      </c>
      <c r="G11" s="3"/>
      <c r="H11" s="3" t="s">
        <v>36</v>
      </c>
      <c r="I11" s="2" t="s">
        <v>30</v>
      </c>
    </row>
    <row r="12" spans="1:9" s="2" customFormat="1" x14ac:dyDescent="0.25">
      <c r="A12" s="6"/>
      <c r="B12" s="9">
        <f t="shared" si="0"/>
        <v>5</v>
      </c>
      <c r="C12" s="9" t="s">
        <v>10</v>
      </c>
      <c r="D12" s="2" t="s">
        <v>101</v>
      </c>
      <c r="E12" s="2" t="s">
        <v>18</v>
      </c>
      <c r="F12" s="3" t="s">
        <v>85</v>
      </c>
      <c r="G12" s="3"/>
      <c r="H12" s="3" t="s">
        <v>36</v>
      </c>
      <c r="I12" s="2" t="s">
        <v>30</v>
      </c>
    </row>
    <row r="13" spans="1:9" s="2" customFormat="1" x14ac:dyDescent="0.25">
      <c r="A13" s="6"/>
      <c r="B13" s="9">
        <f t="shared" si="0"/>
        <v>6</v>
      </c>
      <c r="C13" s="9" t="s">
        <v>8</v>
      </c>
      <c r="D13" s="2" t="s">
        <v>102</v>
      </c>
      <c r="E13" s="2" t="s">
        <v>18</v>
      </c>
      <c r="F13" s="3"/>
      <c r="G13" s="3"/>
      <c r="H13" s="3" t="s">
        <v>36</v>
      </c>
      <c r="I13" s="2" t="s">
        <v>30</v>
      </c>
    </row>
    <row r="14" spans="1:9" s="2" customFormat="1" x14ac:dyDescent="0.25">
      <c r="A14" s="6"/>
      <c r="B14" s="9">
        <f t="shared" si="0"/>
        <v>7</v>
      </c>
      <c r="C14" s="9" t="s">
        <v>9</v>
      </c>
      <c r="D14" s="2" t="s">
        <v>102</v>
      </c>
      <c r="E14" s="2" t="s">
        <v>18</v>
      </c>
      <c r="F14" s="3" t="s">
        <v>103</v>
      </c>
      <c r="G14" s="3"/>
      <c r="H14" s="3" t="s">
        <v>36</v>
      </c>
      <c r="I14" s="2" t="s">
        <v>30</v>
      </c>
    </row>
    <row r="15" spans="1:9" s="2" customFormat="1" x14ac:dyDescent="0.25">
      <c r="A15" s="6"/>
      <c r="B15" s="9">
        <f t="shared" si="0"/>
        <v>8</v>
      </c>
      <c r="C15" s="9" t="s">
        <v>10</v>
      </c>
      <c r="D15" s="2" t="s">
        <v>102</v>
      </c>
      <c r="E15" s="2" t="s">
        <v>18</v>
      </c>
      <c r="F15" s="3" t="s">
        <v>103</v>
      </c>
      <c r="G15" s="3"/>
      <c r="H15" s="3" t="s">
        <v>36</v>
      </c>
      <c r="I15" s="2" t="s">
        <v>30</v>
      </c>
    </row>
    <row r="16" spans="1:9" s="2" customFormat="1" x14ac:dyDescent="0.25">
      <c r="A16" s="6"/>
      <c r="B16" s="9"/>
      <c r="C16" s="9"/>
      <c r="F16" s="3"/>
      <c r="G16" s="3"/>
      <c r="H16" s="3"/>
    </row>
    <row r="17" spans="1:8" s="2" customFormat="1" x14ac:dyDescent="0.25">
      <c r="A17" s="6"/>
      <c r="B17" s="9"/>
      <c r="C17" s="9"/>
      <c r="F17" s="3"/>
      <c r="G17" s="3"/>
      <c r="H17" s="3"/>
    </row>
    <row r="18" spans="1:8" s="2" customFormat="1" x14ac:dyDescent="0.25">
      <c r="A18" s="6"/>
      <c r="B18" s="9"/>
      <c r="C18" s="9"/>
      <c r="F18" s="3"/>
      <c r="G18" s="3"/>
      <c r="H18" s="3"/>
    </row>
    <row r="19" spans="1:8" s="2" customFormat="1" x14ac:dyDescent="0.25">
      <c r="A19" s="6"/>
      <c r="B19" s="9"/>
      <c r="C19" s="9"/>
      <c r="F19" s="3"/>
      <c r="G19" s="3"/>
      <c r="H19" s="3"/>
    </row>
    <row r="20" spans="1:8" s="2" customFormat="1" x14ac:dyDescent="0.25">
      <c r="A20" s="6"/>
      <c r="B20" s="9"/>
      <c r="C20" s="9"/>
      <c r="F20" s="3"/>
      <c r="G20" s="3"/>
      <c r="H20" s="3"/>
    </row>
    <row r="21" spans="1:8" s="2" customFormat="1" x14ac:dyDescent="0.25">
      <c r="A21" s="6"/>
      <c r="B21" s="9"/>
      <c r="C21" s="9"/>
      <c r="F21" s="3"/>
      <c r="G21" s="3"/>
      <c r="H21" s="3"/>
    </row>
    <row r="22" spans="1:8" s="2" customFormat="1" x14ac:dyDescent="0.25">
      <c r="A22" s="6"/>
      <c r="B22" s="9"/>
      <c r="C22" s="9"/>
      <c r="F22" s="3"/>
      <c r="G22" s="3"/>
      <c r="H22" s="3"/>
    </row>
    <row r="23" spans="1:8" s="2" customFormat="1" x14ac:dyDescent="0.25">
      <c r="A23" s="6"/>
      <c r="B23" s="9"/>
      <c r="C23" s="9"/>
      <c r="F23" s="3"/>
      <c r="G23" s="3"/>
      <c r="H23" s="3"/>
    </row>
    <row r="24" spans="1:8" s="2" customFormat="1" x14ac:dyDescent="0.25">
      <c r="A24" s="6"/>
      <c r="B24" s="9"/>
      <c r="C24" s="9"/>
      <c r="F24" s="3"/>
      <c r="G24" s="3"/>
      <c r="H24" s="3"/>
    </row>
    <row r="25" spans="1:8" s="2" customFormat="1" x14ac:dyDescent="0.25">
      <c r="A25" s="6"/>
      <c r="B25" s="9"/>
      <c r="C25" s="9"/>
      <c r="F25" s="3"/>
      <c r="G25" s="3"/>
      <c r="H25" s="3"/>
    </row>
    <row r="26" spans="1:8" s="2" customFormat="1" x14ac:dyDescent="0.25">
      <c r="A26" s="6"/>
      <c r="B26" s="9"/>
      <c r="C26" s="9"/>
      <c r="F26" s="3"/>
      <c r="G26" s="3"/>
      <c r="H26" s="3"/>
    </row>
    <row r="27" spans="1:8" s="2" customFormat="1" x14ac:dyDescent="0.25">
      <c r="A27" s="6"/>
      <c r="B27" s="9"/>
      <c r="C27" s="9"/>
      <c r="F27" s="3"/>
      <c r="G27" s="3"/>
      <c r="H27" s="3"/>
    </row>
    <row r="28" spans="1:8" s="2" customFormat="1" x14ac:dyDescent="0.25">
      <c r="A28" s="6"/>
      <c r="B28" s="9"/>
      <c r="C28" s="9"/>
      <c r="F28" s="3"/>
      <c r="G28" s="3"/>
      <c r="H28" s="3"/>
    </row>
    <row r="29" spans="1:8" s="2" customFormat="1" x14ac:dyDescent="0.25">
      <c r="A29" s="6"/>
      <c r="B29" s="9"/>
      <c r="C29" s="9"/>
      <c r="F29" s="3"/>
      <c r="G29" s="3"/>
      <c r="H29" s="3"/>
    </row>
    <row r="30" spans="1:8" s="2" customFormat="1" x14ac:dyDescent="0.25">
      <c r="A30" s="6"/>
      <c r="B30" s="9"/>
      <c r="C30" s="9"/>
      <c r="F30" s="3"/>
      <c r="G30" s="3"/>
      <c r="H30" s="3"/>
    </row>
    <row r="31" spans="1:8" s="2" customFormat="1" x14ac:dyDescent="0.25">
      <c r="A31" s="6"/>
      <c r="B31" s="9"/>
      <c r="C31" s="9"/>
      <c r="F31" s="3"/>
      <c r="G31" s="3"/>
      <c r="H31" s="3"/>
    </row>
    <row r="32" spans="1:8" s="2" customFormat="1" x14ac:dyDescent="0.25">
      <c r="A32" s="6"/>
      <c r="B32" s="9"/>
      <c r="C32" s="9"/>
      <c r="F32" s="3"/>
      <c r="G32" s="3"/>
      <c r="H32" s="3"/>
    </row>
    <row r="33" spans="1:8" s="2" customFormat="1" x14ac:dyDescent="0.25">
      <c r="A33" s="6"/>
      <c r="B33" s="9"/>
      <c r="C33" s="9"/>
      <c r="F33" s="3"/>
      <c r="G33" s="3"/>
      <c r="H33" s="3"/>
    </row>
    <row r="34" spans="1:8" s="2" customFormat="1" x14ac:dyDescent="0.25">
      <c r="A34" s="6"/>
      <c r="B34" s="9"/>
      <c r="C34" s="9"/>
      <c r="F34" s="3"/>
      <c r="G34" s="3"/>
      <c r="H34" s="3"/>
    </row>
    <row r="35" spans="1:8" s="2" customFormat="1" x14ac:dyDescent="0.25">
      <c r="A35" s="6"/>
      <c r="B35" s="9"/>
      <c r="C35" s="9"/>
      <c r="F35" s="3"/>
      <c r="G35" s="3"/>
      <c r="H35" s="3"/>
    </row>
    <row r="36" spans="1:8" s="2" customFormat="1" x14ac:dyDescent="0.25">
      <c r="A36" s="6"/>
      <c r="B36" s="9"/>
      <c r="C36" s="9"/>
      <c r="F36" s="3"/>
      <c r="G36" s="3"/>
      <c r="H36" s="3"/>
    </row>
    <row r="37" spans="1:8" s="2" customFormat="1" x14ac:dyDescent="0.25">
      <c r="A37" s="6"/>
      <c r="B37" s="9"/>
      <c r="C37" s="9"/>
      <c r="F37" s="3"/>
      <c r="G37" s="3"/>
      <c r="H37" s="3"/>
    </row>
    <row r="38" spans="1:8" s="2" customFormat="1" x14ac:dyDescent="0.25">
      <c r="A38" s="6"/>
      <c r="B38" s="9"/>
      <c r="C38" s="9"/>
      <c r="F38" s="3"/>
      <c r="G38" s="3"/>
      <c r="H38" s="3"/>
    </row>
    <row r="39" spans="1:8" s="2" customFormat="1" x14ac:dyDescent="0.25">
      <c r="A39" s="6"/>
      <c r="B39" s="9"/>
      <c r="C39" s="9"/>
      <c r="F39" s="3"/>
      <c r="G39" s="3"/>
      <c r="H39" s="3"/>
    </row>
    <row r="40" spans="1:8" s="2" customFormat="1" x14ac:dyDescent="0.25">
      <c r="A40" s="6"/>
      <c r="B40" s="9"/>
      <c r="C40" s="9"/>
      <c r="F40" s="3"/>
      <c r="G40" s="3"/>
      <c r="H40" s="3"/>
    </row>
    <row r="41" spans="1:8" s="2" customFormat="1" x14ac:dyDescent="0.25">
      <c r="A41" s="6"/>
      <c r="B41" s="9"/>
      <c r="C41" s="9"/>
      <c r="F41" s="3"/>
      <c r="G41" s="3"/>
      <c r="H41" s="3"/>
    </row>
    <row r="42" spans="1:8" s="2" customFormat="1" x14ac:dyDescent="0.25">
      <c r="A42" s="6"/>
      <c r="B42" s="9"/>
      <c r="C42" s="9"/>
      <c r="F42" s="3"/>
      <c r="G42" s="3"/>
      <c r="H42" s="3"/>
    </row>
    <row r="43" spans="1:8" s="2" customFormat="1" x14ac:dyDescent="0.25">
      <c r="A43" s="6"/>
      <c r="B43" s="9"/>
      <c r="C43" s="9"/>
      <c r="F43" s="3"/>
      <c r="G43" s="3"/>
      <c r="H43" s="3"/>
    </row>
    <row r="44" spans="1:8" s="2" customFormat="1" x14ac:dyDescent="0.25">
      <c r="A44" s="6"/>
      <c r="B44" s="9"/>
      <c r="C44" s="9"/>
      <c r="F44" s="3"/>
      <c r="G44" s="3"/>
      <c r="H44" s="3"/>
    </row>
    <row r="45" spans="1:8" s="2" customFormat="1" x14ac:dyDescent="0.25">
      <c r="A45" s="6"/>
      <c r="B45" s="9"/>
      <c r="C45" s="9"/>
      <c r="F45" s="3"/>
      <c r="G45" s="3"/>
      <c r="H45" s="3"/>
    </row>
    <row r="46" spans="1:8" s="2" customFormat="1" x14ac:dyDescent="0.25">
      <c r="A46" s="6"/>
      <c r="B46" s="9"/>
      <c r="C46" s="9"/>
      <c r="F46" s="3"/>
      <c r="G46" s="3"/>
      <c r="H46" s="3"/>
    </row>
    <row r="47" spans="1:8" s="2" customFormat="1" x14ac:dyDescent="0.25">
      <c r="A47" s="6"/>
      <c r="B47" s="9"/>
      <c r="C47" s="9"/>
      <c r="F47" s="3"/>
      <c r="G47" s="3"/>
      <c r="H47" s="3"/>
    </row>
    <row r="48" spans="1:8" s="2" customFormat="1" x14ac:dyDescent="0.25">
      <c r="A48" s="6"/>
      <c r="B48" s="9"/>
      <c r="C48" s="9"/>
      <c r="F48" s="3"/>
      <c r="G48" s="3"/>
      <c r="H48" s="3"/>
    </row>
    <row r="49" spans="1:8" s="2" customFormat="1" x14ac:dyDescent="0.25">
      <c r="A49" s="6"/>
      <c r="B49" s="9"/>
      <c r="C49" s="9"/>
      <c r="F49" s="3"/>
      <c r="G49" s="3"/>
      <c r="H49" s="3"/>
    </row>
    <row r="50" spans="1:8" s="2" customFormat="1" x14ac:dyDescent="0.25">
      <c r="A50" s="6"/>
      <c r="B50" s="9"/>
      <c r="C50" s="9"/>
      <c r="F50" s="3"/>
      <c r="G50" s="3"/>
      <c r="H50" s="3"/>
    </row>
    <row r="51" spans="1:8" s="2" customFormat="1" x14ac:dyDescent="0.25">
      <c r="A51" s="6"/>
      <c r="B51" s="9"/>
      <c r="C51" s="9"/>
      <c r="F51" s="3"/>
      <c r="G51" s="3"/>
      <c r="H51" s="3"/>
    </row>
    <row r="52" spans="1:8" s="2" customFormat="1" x14ac:dyDescent="0.25">
      <c r="A52" s="6"/>
      <c r="B52" s="9"/>
      <c r="C52" s="9"/>
      <c r="F52" s="3"/>
      <c r="G52" s="3"/>
      <c r="H52" s="3"/>
    </row>
    <row r="53" spans="1:8" s="2" customFormat="1" x14ac:dyDescent="0.25">
      <c r="A53" s="6"/>
      <c r="B53" s="9"/>
      <c r="C53" s="9"/>
      <c r="F53" s="3"/>
      <c r="G53" s="3"/>
      <c r="H53" s="3"/>
    </row>
    <row r="54" spans="1:8" s="2" customFormat="1" x14ac:dyDescent="0.25">
      <c r="A54" s="6"/>
      <c r="B54" s="9"/>
      <c r="C54" s="9"/>
      <c r="F54" s="3"/>
      <c r="G54" s="3"/>
      <c r="H54" s="3"/>
    </row>
    <row r="55" spans="1:8" s="2" customFormat="1" x14ac:dyDescent="0.25">
      <c r="A55" s="6"/>
      <c r="B55" s="9"/>
      <c r="C55" s="9"/>
      <c r="F55" s="3"/>
      <c r="G55" s="3"/>
      <c r="H55" s="3"/>
    </row>
    <row r="56" spans="1:8" s="2" customFormat="1" x14ac:dyDescent="0.25">
      <c r="A56" s="6"/>
      <c r="B56" s="9"/>
      <c r="C56" s="9"/>
      <c r="F56" s="3"/>
      <c r="G56" s="3"/>
      <c r="H56" s="3"/>
    </row>
    <row r="57" spans="1:8" s="2" customFormat="1" x14ac:dyDescent="0.25">
      <c r="A57" s="6"/>
      <c r="B57" s="9"/>
      <c r="C57" s="9"/>
      <c r="F57" s="3"/>
      <c r="G57" s="3"/>
      <c r="H57" s="3"/>
    </row>
    <row r="58" spans="1:8" s="2" customFormat="1" x14ac:dyDescent="0.25">
      <c r="A58" s="6"/>
      <c r="B58" s="9"/>
      <c r="C58" s="9"/>
      <c r="F58" s="3"/>
      <c r="G58" s="3"/>
      <c r="H58" s="3"/>
    </row>
    <row r="59" spans="1:8" s="2" customFormat="1" x14ac:dyDescent="0.25">
      <c r="A59" s="6"/>
      <c r="B59" s="9"/>
      <c r="C59" s="9"/>
      <c r="F59" s="3"/>
      <c r="G59" s="3"/>
      <c r="H59" s="3"/>
    </row>
    <row r="60" spans="1:8" s="2" customFormat="1" x14ac:dyDescent="0.25">
      <c r="A60" s="6"/>
      <c r="B60" s="9"/>
      <c r="C60" s="9"/>
      <c r="F60" s="3"/>
      <c r="G60" s="3"/>
      <c r="H60" s="3"/>
    </row>
    <row r="61" spans="1:8" s="2" customFormat="1" x14ac:dyDescent="0.25">
      <c r="A61" s="6"/>
      <c r="B61" s="9"/>
      <c r="C61" s="9"/>
      <c r="F61" s="3"/>
      <c r="G61" s="3"/>
      <c r="H61" s="3"/>
    </row>
    <row r="62" spans="1:8" s="2" customFormat="1" x14ac:dyDescent="0.25">
      <c r="A62" s="6"/>
      <c r="B62" s="9"/>
      <c r="C62" s="9"/>
      <c r="F62" s="3"/>
      <c r="G62" s="3"/>
      <c r="H62" s="3"/>
    </row>
    <row r="63" spans="1:8" s="2" customFormat="1" x14ac:dyDescent="0.25">
      <c r="A63" s="6"/>
      <c r="B63" s="9"/>
      <c r="C63" s="9"/>
      <c r="F63" s="3"/>
      <c r="G63" s="3"/>
      <c r="H63" s="3"/>
    </row>
    <row r="64" spans="1:8" s="2" customFormat="1" x14ac:dyDescent="0.25">
      <c r="A64" s="6"/>
      <c r="B64" s="9"/>
      <c r="C64" s="9"/>
      <c r="F64" s="3"/>
      <c r="G64" s="3"/>
      <c r="H64" s="3"/>
    </row>
    <row r="65" spans="1:8" s="2" customFormat="1" x14ac:dyDescent="0.25">
      <c r="A65" s="6"/>
      <c r="B65" s="9"/>
      <c r="C65" s="9"/>
      <c r="F65" s="3"/>
      <c r="G65" s="3"/>
      <c r="H65" s="3"/>
    </row>
    <row r="66" spans="1:8" s="2" customFormat="1" x14ac:dyDescent="0.25">
      <c r="A66" s="6"/>
      <c r="B66" s="9"/>
      <c r="C66" s="9"/>
      <c r="F66" s="3"/>
      <c r="G66" s="3"/>
      <c r="H66" s="3"/>
    </row>
    <row r="67" spans="1:8" s="2" customFormat="1" x14ac:dyDescent="0.25">
      <c r="A67" s="6"/>
      <c r="B67" s="9"/>
      <c r="C67" s="9"/>
      <c r="F67" s="3"/>
      <c r="G67" s="3"/>
      <c r="H67" s="3"/>
    </row>
    <row r="68" spans="1:8" s="2" customFormat="1" x14ac:dyDescent="0.25">
      <c r="A68" s="6"/>
      <c r="B68" s="9"/>
      <c r="C68" s="9"/>
      <c r="F68" s="3"/>
      <c r="G68" s="3"/>
      <c r="H68" s="3"/>
    </row>
    <row r="69" spans="1:8" s="2" customFormat="1" x14ac:dyDescent="0.25">
      <c r="A69" s="6"/>
      <c r="B69" s="9"/>
      <c r="C69" s="9"/>
      <c r="F69" s="3"/>
      <c r="G69" s="3"/>
      <c r="H69" s="3"/>
    </row>
    <row r="70" spans="1:8" s="2" customFormat="1" x14ac:dyDescent="0.25">
      <c r="A70" s="6"/>
      <c r="B70" s="9"/>
      <c r="C70" s="9"/>
      <c r="F70" s="3"/>
      <c r="G70" s="3"/>
      <c r="H70" s="3"/>
    </row>
    <row r="71" spans="1:8" s="2" customFormat="1" x14ac:dyDescent="0.25">
      <c r="A71" s="6"/>
      <c r="B71" s="9"/>
      <c r="C71" s="9"/>
      <c r="F71" s="3"/>
      <c r="G71" s="3"/>
      <c r="H71" s="3"/>
    </row>
    <row r="72" spans="1:8" s="2" customFormat="1" x14ac:dyDescent="0.25">
      <c r="A72" s="6"/>
      <c r="B72" s="9"/>
      <c r="C72" s="9"/>
      <c r="F72" s="3"/>
      <c r="G72" s="3"/>
      <c r="H72" s="3"/>
    </row>
    <row r="73" spans="1:8" s="2" customFormat="1" x14ac:dyDescent="0.25">
      <c r="A73" s="6"/>
      <c r="B73" s="9"/>
      <c r="C73" s="9"/>
      <c r="F73" s="3"/>
      <c r="G73" s="3"/>
      <c r="H73" s="3"/>
    </row>
    <row r="74" spans="1:8" s="2" customFormat="1" x14ac:dyDescent="0.25">
      <c r="A74" s="6"/>
      <c r="B74" s="9"/>
      <c r="C74" s="9"/>
      <c r="F74" s="3"/>
      <c r="G74" s="3"/>
      <c r="H74" s="3"/>
    </row>
    <row r="75" spans="1:8" s="2" customFormat="1" x14ac:dyDescent="0.25">
      <c r="A75" s="6"/>
      <c r="B75" s="9"/>
      <c r="C75" s="9"/>
      <c r="F75" s="3"/>
      <c r="G75" s="3"/>
      <c r="H75" s="3"/>
    </row>
    <row r="76" spans="1:8" s="2" customFormat="1" x14ac:dyDescent="0.25">
      <c r="A76" s="6"/>
      <c r="B76" s="9"/>
      <c r="C76" s="9"/>
      <c r="F76" s="3"/>
      <c r="G76" s="3"/>
      <c r="H76" s="3"/>
    </row>
    <row r="77" spans="1:8" s="2" customFormat="1" x14ac:dyDescent="0.25">
      <c r="A77" s="6"/>
      <c r="B77" s="9"/>
      <c r="C77" s="9"/>
      <c r="F77" s="3"/>
      <c r="G77" s="3"/>
      <c r="H77" s="3"/>
    </row>
    <row r="78" spans="1:8" s="2" customFormat="1" x14ac:dyDescent="0.25">
      <c r="A78" s="6"/>
      <c r="B78" s="9"/>
      <c r="C78" s="9"/>
      <c r="F78" s="3"/>
      <c r="G78" s="3"/>
      <c r="H78" s="3"/>
    </row>
    <row r="79" spans="1:8" s="2" customFormat="1" x14ac:dyDescent="0.25">
      <c r="A79" s="6"/>
      <c r="B79" s="9"/>
      <c r="C79" s="9"/>
      <c r="F79" s="3"/>
      <c r="G79" s="3"/>
      <c r="H79" s="3"/>
    </row>
    <row r="80" spans="1:8" s="2" customFormat="1" x14ac:dyDescent="0.25">
      <c r="A80" s="6"/>
      <c r="B80" s="9"/>
      <c r="C80" s="9"/>
      <c r="F80" s="3"/>
      <c r="G80" s="3"/>
      <c r="H80" s="3"/>
    </row>
    <row r="81" spans="1:8" s="2" customFormat="1" x14ac:dyDescent="0.25">
      <c r="A81" s="6"/>
      <c r="B81" s="9"/>
      <c r="C81" s="9"/>
      <c r="F81" s="3"/>
      <c r="G81" s="3"/>
      <c r="H81" s="3"/>
    </row>
    <row r="82" spans="1:8" s="2" customFormat="1" x14ac:dyDescent="0.25">
      <c r="A82" s="6"/>
      <c r="B82" s="9"/>
      <c r="C82" s="9"/>
      <c r="F82" s="3"/>
      <c r="G82" s="3"/>
      <c r="H82" s="3"/>
    </row>
    <row r="83" spans="1:8" s="2" customFormat="1" x14ac:dyDescent="0.25">
      <c r="A83" s="6"/>
      <c r="B83" s="9"/>
      <c r="C83" s="9"/>
      <c r="F83" s="3"/>
      <c r="G83" s="3"/>
      <c r="H83" s="3"/>
    </row>
    <row r="84" spans="1:8" s="2" customFormat="1" x14ac:dyDescent="0.25">
      <c r="A84" s="6"/>
      <c r="B84" s="9"/>
      <c r="C84" s="9"/>
      <c r="F84" s="3"/>
      <c r="G84" s="3"/>
      <c r="H84" s="3"/>
    </row>
    <row r="85" spans="1:8" s="2" customFormat="1" x14ac:dyDescent="0.25">
      <c r="A85" s="6"/>
      <c r="B85" s="9"/>
      <c r="C85" s="9"/>
      <c r="F85" s="3"/>
      <c r="G85" s="3"/>
      <c r="H85" s="3"/>
    </row>
    <row r="86" spans="1:8" s="2" customFormat="1" x14ac:dyDescent="0.25">
      <c r="A86" s="6"/>
      <c r="B86" s="9"/>
      <c r="C86" s="9"/>
      <c r="F86" s="3"/>
      <c r="G86" s="3"/>
      <c r="H86" s="3"/>
    </row>
    <row r="87" spans="1:8" s="2" customFormat="1" x14ac:dyDescent="0.25">
      <c r="A87" s="6"/>
      <c r="B87" s="9"/>
      <c r="C87" s="9"/>
      <c r="F87" s="3"/>
      <c r="G87" s="3"/>
      <c r="H87" s="3"/>
    </row>
    <row r="88" spans="1:8" s="2" customFormat="1" x14ac:dyDescent="0.25">
      <c r="A88" s="6"/>
      <c r="B88" s="9"/>
      <c r="C88" s="9"/>
      <c r="F88" s="3"/>
      <c r="G88" s="3"/>
      <c r="H88" s="3"/>
    </row>
    <row r="89" spans="1:8" s="2" customFormat="1" x14ac:dyDescent="0.25">
      <c r="A89" s="6"/>
      <c r="B89" s="9"/>
      <c r="C89" s="9"/>
      <c r="F89" s="3"/>
      <c r="G89" s="3"/>
      <c r="H89" s="3"/>
    </row>
    <row r="90" spans="1:8" s="2" customFormat="1" x14ac:dyDescent="0.25">
      <c r="A90" s="6"/>
      <c r="B90" s="9"/>
      <c r="C90" s="9"/>
      <c r="F90" s="3"/>
      <c r="G90" s="3"/>
      <c r="H90" s="3"/>
    </row>
    <row r="91" spans="1:8" s="2" customFormat="1" x14ac:dyDescent="0.25">
      <c r="A91" s="6"/>
      <c r="B91" s="9"/>
      <c r="C91" s="9"/>
      <c r="F91" s="3"/>
      <c r="G91" s="3"/>
      <c r="H91" s="3"/>
    </row>
    <row r="92" spans="1:8" s="2" customFormat="1" x14ac:dyDescent="0.25">
      <c r="A92" s="6"/>
      <c r="B92" s="9"/>
      <c r="C92" s="9"/>
      <c r="F92" s="3"/>
      <c r="G92" s="3"/>
      <c r="H92" s="3"/>
    </row>
    <row r="93" spans="1:8" s="2" customFormat="1" x14ac:dyDescent="0.25">
      <c r="A93" s="6"/>
      <c r="B93" s="9"/>
      <c r="C93" s="9"/>
      <c r="F93" s="3"/>
      <c r="G93" s="3"/>
      <c r="H93" s="3"/>
    </row>
    <row r="94" spans="1:8" s="2" customFormat="1" x14ac:dyDescent="0.25">
      <c r="A94" s="6"/>
      <c r="B94" s="9"/>
      <c r="C94" s="9"/>
      <c r="F94" s="3"/>
      <c r="G94" s="3"/>
      <c r="H94" s="3"/>
    </row>
    <row r="95" spans="1:8" s="2" customFormat="1" x14ac:dyDescent="0.25">
      <c r="A95" s="6"/>
      <c r="B95" s="9"/>
      <c r="C95" s="9"/>
      <c r="F95" s="3"/>
      <c r="G95" s="3"/>
      <c r="H95" s="3"/>
    </row>
    <row r="96" spans="1:8" s="2" customFormat="1" x14ac:dyDescent="0.25">
      <c r="A96" s="6"/>
      <c r="B96" s="9"/>
      <c r="C96" s="9"/>
      <c r="F96" s="3"/>
      <c r="G96" s="3"/>
      <c r="H96" s="3"/>
    </row>
    <row r="97" spans="1:8" s="2" customFormat="1" x14ac:dyDescent="0.25">
      <c r="A97" s="6"/>
      <c r="B97" s="9"/>
      <c r="C97" s="9"/>
      <c r="F97" s="3"/>
      <c r="G97" s="3"/>
      <c r="H97" s="3"/>
    </row>
    <row r="98" spans="1:8" s="2" customFormat="1" x14ac:dyDescent="0.25">
      <c r="A98" s="6"/>
      <c r="B98" s="9"/>
      <c r="C98" s="9"/>
      <c r="F98" s="3"/>
      <c r="G98" s="3"/>
      <c r="H98" s="3"/>
    </row>
    <row r="99" spans="1:8" s="2" customFormat="1" x14ac:dyDescent="0.25">
      <c r="A99" s="6"/>
      <c r="B99" s="9"/>
      <c r="C99" s="9"/>
      <c r="F99" s="3"/>
      <c r="G99" s="3"/>
      <c r="H99" s="3"/>
    </row>
    <row r="100" spans="1:8" s="2" customFormat="1" x14ac:dyDescent="0.25">
      <c r="A100" s="6"/>
      <c r="B100" s="9"/>
      <c r="C100" s="9"/>
      <c r="F100" s="3"/>
      <c r="G100" s="3"/>
      <c r="H100" s="3"/>
    </row>
    <row r="101" spans="1:8" s="2" customFormat="1" x14ac:dyDescent="0.25">
      <c r="A101" s="6"/>
      <c r="B101" s="9"/>
      <c r="C101" s="9"/>
      <c r="F101" s="3"/>
      <c r="G101" s="3"/>
      <c r="H101" s="3"/>
    </row>
    <row r="102" spans="1:8" s="2" customFormat="1" x14ac:dyDescent="0.25">
      <c r="A102" s="6"/>
      <c r="B102" s="9"/>
      <c r="C102" s="9"/>
      <c r="F102" s="3"/>
      <c r="G102" s="3"/>
      <c r="H102" s="3"/>
    </row>
    <row r="103" spans="1:8" s="2" customFormat="1" x14ac:dyDescent="0.25">
      <c r="A103" s="6"/>
      <c r="B103" s="9"/>
      <c r="C103" s="9"/>
      <c r="F103" s="3"/>
      <c r="G103" s="3"/>
      <c r="H103" s="3"/>
    </row>
    <row r="104" spans="1:8" s="2" customFormat="1" x14ac:dyDescent="0.25">
      <c r="A104" s="6"/>
      <c r="B104" s="9"/>
      <c r="C104" s="9"/>
      <c r="F104" s="3"/>
      <c r="G104" s="3"/>
      <c r="H104" s="3"/>
    </row>
  </sheetData>
  <mergeCells count="3">
    <mergeCell ref="B1:H2"/>
    <mergeCell ref="B4:C4"/>
    <mergeCell ref="B5:C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E39C3F5-EFB6-4FF1-9922-ED3C70C0BA57}">
          <x14:formula1>
            <xm:f>CONST!$I$4:$I$7</xm:f>
          </x14:formula1>
          <xm:sqref>I8:I1048576</xm:sqref>
        </x14:dataValidation>
        <x14:dataValidation type="list" allowBlank="1" showInputMessage="1" showErrorMessage="1" xr:uid="{30191989-185D-45E7-8F7C-F4D3E0CB5D39}">
          <x14:formula1>
            <xm:f>CONST!$I$4:$I$6</xm:f>
          </x14:formula1>
          <xm:sqref>F4:G4</xm:sqref>
        </x14:dataValidation>
        <x14:dataValidation type="list" allowBlank="1" showInputMessage="1" showErrorMessage="1" xr:uid="{DA1C2B60-ED3C-4BF3-9A2D-961C530DBF3E}">
          <x14:formula1>
            <xm:f>CONST!$F$4:$F$6</xm:f>
          </x14:formula1>
          <xm:sqref>E8:E1048576</xm:sqref>
        </x14:dataValidation>
        <x14:dataValidation type="list" allowBlank="1" showInputMessage="1" showErrorMessage="1" xr:uid="{FA8506C5-A360-4383-8A35-0416712B0056}">
          <x14:formula1>
            <xm:f>CONST!$C$4:$C$8</xm:f>
          </x14:formula1>
          <xm:sqref>C8:C1048576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API SAMPLE PAGE</vt:lpstr>
      <vt:lpstr>ERRORS</vt:lpstr>
      <vt:lpstr>AUTHENTICATION</vt:lpstr>
      <vt:lpstr>REMINDERS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Bành Thị Mốc</dc:creator>
  <cp:lastModifiedBy>Công Huỳnh Văn</cp:lastModifiedBy>
  <dcterms:created xsi:type="dcterms:W3CDTF">2024-09-19T05:35:25Z</dcterms:created>
  <dcterms:modified xsi:type="dcterms:W3CDTF">2024-10-08T16:08:24Z</dcterms:modified>
</cp:coreProperties>
</file>