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OneDrive\Documenti\PoliTO\Didattica\exam-positioner\"/>
    </mc:Choice>
  </mc:AlternateContent>
  <xr:revisionPtr revIDLastSave="0" documentId="13_ncr:1_{4D9965BC-C72A-4BDE-AF60-B7FE863DD10B}" xr6:coauthVersionLast="47" xr6:coauthVersionMax="47" xr10:uidLastSave="{00000000-0000-0000-0000-000000000000}"/>
  <bookViews>
    <workbookView xWindow="-4290" yWindow="-20640" windowWidth="28800" windowHeight="15825" tabRatio="719" activeTab="2" xr2:uid="{00000000-000D-0000-FFFF-FFFF00000000}"/>
  </bookViews>
  <sheets>
    <sheet name="Aule R" sheetId="1" r:id="rId1"/>
    <sheet name="Aule P" sheetId="7" r:id="rId2"/>
    <sheet name="Aule Pari" sheetId="27" r:id="rId3"/>
    <sheet name="Aule Dispari" sheetId="28" r:id="rId4"/>
    <sheet name="Aule 2729B" sheetId="8" r:id="rId5"/>
    <sheet name="XLS_archivio2" sheetId="14" r:id="rId6"/>
    <sheet name="XLS_2014_1" sheetId="15" r:id="rId7"/>
    <sheet name="Aule T (raw)" sheetId="20" r:id="rId8"/>
    <sheet name="Aule C (raw)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2" i="28" l="1"/>
  <c r="U20" i="7"/>
  <c r="AA23" i="27"/>
  <c r="AA49" i="27"/>
  <c r="AA75" i="27"/>
  <c r="AA119" i="27"/>
  <c r="Y47" i="28"/>
  <c r="Z20" i="28"/>
  <c r="B68" i="24" l="1"/>
  <c r="A68" i="24" s="1"/>
  <c r="S68" i="24"/>
  <c r="AC68" i="24"/>
  <c r="R58" i="24"/>
  <c r="O43" i="24"/>
  <c r="U49" i="20"/>
  <c r="U31" i="20"/>
  <c r="AA98" i="27" l="1"/>
  <c r="O22" i="24" l="1"/>
  <c r="O15" i="20"/>
  <c r="A71" i="15"/>
  <c r="C48" i="15"/>
  <c r="B21" i="15"/>
  <c r="B4" i="15"/>
  <c r="B23" i="8"/>
  <c r="B3" i="8"/>
  <c r="C87" i="7"/>
  <c r="V67" i="7"/>
  <c r="C66" i="7"/>
  <c r="C45" i="7"/>
  <c r="C25" i="7"/>
  <c r="C2" i="7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</calcChain>
</file>

<file path=xl/sharedStrings.xml><?xml version="1.0" encoding="utf-8"?>
<sst xmlns="http://schemas.openxmlformats.org/spreadsheetml/2006/main" count="1350" uniqueCount="61">
  <si>
    <t>Aule R1/R2/R3/R4</t>
  </si>
  <si>
    <t>Cattedra</t>
  </si>
  <si>
    <t>Totale</t>
  </si>
  <si>
    <t>Aule R1b/R2b/R3b/R4b</t>
  </si>
  <si>
    <t>Aule 1P/2P/3P/4P</t>
  </si>
  <si>
    <t>conf. 3 col. vuote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</si>
  <si>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</si>
  <si>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</si>
  <si>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</si>
  <si>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</si>
  <si>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</si>
  <si>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</si>
  <si>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</si>
  <si>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</si>
  <si>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</si>
  <si>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</si>
  <si>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</si>
  <si>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x</t>
  </si>
  <si>
    <t>Aula 12</t>
  </si>
  <si>
    <t>X</t>
  </si>
  <si>
    <t>Aula 4</t>
  </si>
  <si>
    <t>Aula 27</t>
  </si>
  <si>
    <t>Aula 29</t>
  </si>
  <si>
    <t>Aula 8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</si>
  <si>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</si>
  <si>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</si>
  <si>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</si>
  <si>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</si>
  <si>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</si>
  <si>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</si>
  <si>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</si>
  <si>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</si>
  <si>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</si>
  <si>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</si>
  <si>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</si>
  <si>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</si>
  <si>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</si>
  <si>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</si>
  <si>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</si>
  <si>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</si>
  <si>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</si>
  <si>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</si>
  <si>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</si>
  <si>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</si>
  <si>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</si>
  <si>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</si>
  <si>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</si>
  <si>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</si>
  <si>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</si>
  <si>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</si>
  <si>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8C</t>
  </si>
  <si>
    <t>?</t>
  </si>
  <si>
    <t>4C</t>
  </si>
  <si>
    <t>10C</t>
  </si>
  <si>
    <t>Aula 2</t>
  </si>
  <si>
    <t>4T</t>
  </si>
  <si>
    <t>9T</t>
  </si>
  <si>
    <t>11T</t>
  </si>
  <si>
    <t>Aula 1</t>
  </si>
  <si>
    <t>Aula 3</t>
  </si>
  <si>
    <t>Aula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</si>
</sst>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0">
    <font>
      <sz val="10"/>
      <color rgb="FF000000"/>
      <name val="Arial"/>
    </font>
    <font>
      <sz val="10"/>
      <color rgb="FFB7B7B7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name val="Calibri"/>
      <family val="2"/>
    </font>
    <font>
      <sz val="10"/>
      <color rgb="FFFFFFFF"/>
      <name val="Arial"/>
      <family val="2"/>
    </font>
    <font>
      <sz val="10"/>
      <color rgb="FFB7B7B7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Docs-Calibri"/>
    </font>
    <font>
      <sz val="14"/>
      <name val="Arial"/>
      <family val="2"/>
    </font>
    <font>
      <sz val="1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3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8" fillId="0" borderId="0" xfId="0" applyFont="1"/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0" xfId="0" applyFont="1"/>
    <xf numFmtId="0" fontId="11" fillId="6" borderId="0" xfId="0" applyFont="1" applyFill="1"/>
    <xf numFmtId="0" fontId="13" fillId="0" borderId="0" xfId="0" applyFont="1" applyAlignment="1">
      <alignment horizontal="center"/>
    </xf>
    <xf numFmtId="0" fontId="5" fillId="0" borderId="0" xfId="0" applyFont="1"/>
    <xf numFmtId="0" fontId="14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5" fillId="0" borderId="0" xfId="0" applyNumberFormat="1" applyFont="1"/>
    <xf numFmtId="0" fontId="18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1" fillId="10" borderId="1" xfId="0" applyFont="1" applyFill="1" applyBorder="1" applyAlignment="1">
      <alignment horizontal="center"/>
    </xf>
    <xf numFmtId="0" fontId="15" fillId="7" borderId="16" xfId="0" applyFont="1" applyFill="1" applyBorder="1"/>
    <xf numFmtId="0" fontId="18" fillId="0" borderId="17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8" fillId="0" borderId="18" xfId="0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15" fillId="0" borderId="17" xfId="0" applyFont="1" applyBorder="1"/>
    <xf numFmtId="0" fontId="15" fillId="0" borderId="21" xfId="0" applyFont="1" applyBorder="1"/>
    <xf numFmtId="0" fontId="15" fillId="0" borderId="22" xfId="0" applyFont="1" applyBorder="1"/>
    <xf numFmtId="0" fontId="18" fillId="0" borderId="21" xfId="0" applyFont="1" applyBorder="1" applyAlignment="1">
      <alignment horizontal="right"/>
    </xf>
    <xf numFmtId="0" fontId="18" fillId="0" borderId="22" xfId="0" applyFont="1" applyBorder="1" applyAlignment="1">
      <alignment horizontal="right"/>
    </xf>
    <xf numFmtId="0" fontId="15" fillId="0" borderId="23" xfId="0" applyFont="1" applyBorder="1"/>
    <xf numFmtId="0" fontId="15" fillId="0" borderId="24" xfId="0" applyFont="1" applyBorder="1"/>
    <xf numFmtId="0" fontId="15" fillId="0" borderId="25" xfId="0" applyFont="1" applyBorder="1"/>
    <xf numFmtId="0" fontId="18" fillId="0" borderId="23" xfId="0" applyFont="1" applyBorder="1" applyAlignment="1">
      <alignment horizontal="right"/>
    </xf>
    <xf numFmtId="0" fontId="18" fillId="0" borderId="25" xfId="0" applyFont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10" borderId="26" xfId="0" applyFont="1" applyFill="1" applyBorder="1" applyAlignment="1">
      <alignment horizontal="center"/>
    </xf>
    <xf numFmtId="0" fontId="17" fillId="0" borderId="10" xfId="0" applyFont="1" applyBorder="1"/>
    <xf numFmtId="0" fontId="17" fillId="0" borderId="9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1" xfId="0" applyFont="1" applyBorder="1"/>
    <xf numFmtId="0" fontId="22" fillId="0" borderId="0" xfId="0" applyFont="1"/>
    <xf numFmtId="0" fontId="23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10" borderId="27" xfId="0" applyFont="1" applyFill="1" applyBorder="1" applyAlignment="1">
      <alignment horizontal="center"/>
    </xf>
    <xf numFmtId="0" fontId="25" fillId="10" borderId="27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11" fillId="9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10" borderId="28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5" fillId="4" borderId="0" xfId="0" applyFont="1" applyFill="1"/>
    <xf numFmtId="0" fontId="5" fillId="0" borderId="35" xfId="0" applyFont="1" applyBorder="1"/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9" fillId="4" borderId="0" xfId="0" applyFont="1" applyFill="1" applyAlignment="1">
      <alignment horizontal="right"/>
    </xf>
    <xf numFmtId="0" fontId="27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28" fillId="0" borderId="0" xfId="0" applyFont="1"/>
    <xf numFmtId="0" fontId="29" fillId="0" borderId="0" xfId="0" applyFont="1"/>
    <xf numFmtId="0" fontId="8" fillId="2" borderId="0" xfId="0" applyFont="1" applyFill="1"/>
    <xf numFmtId="0" fontId="29" fillId="2" borderId="0" xfId="0" applyFont="1" applyFill="1"/>
    <xf numFmtId="0" fontId="29" fillId="4" borderId="0" xfId="0" applyFont="1" applyFill="1"/>
    <xf numFmtId="0" fontId="8" fillId="4" borderId="0" xfId="0" applyFont="1" applyFill="1"/>
    <xf numFmtId="0" fontId="9" fillId="2" borderId="0" xfId="0" applyFont="1" applyFill="1"/>
    <xf numFmtId="0" fontId="29" fillId="2" borderId="0" xfId="0" applyFont="1" applyFill="1" applyAlignment="1">
      <alignment horizontal="center"/>
    </xf>
    <xf numFmtId="0" fontId="29" fillId="11" borderId="0" xfId="0" applyFont="1" applyFill="1"/>
    <xf numFmtId="0" fontId="30" fillId="0" borderId="0" xfId="0" applyFont="1"/>
    <xf numFmtId="0" fontId="20" fillId="2" borderId="0" xfId="0" applyFont="1" applyFill="1" applyAlignment="1">
      <alignment horizontal="center"/>
    </xf>
    <xf numFmtId="0" fontId="33" fillId="0" borderId="35" xfId="0" applyFont="1" applyBorder="1" applyAlignment="1">
      <alignment wrapText="1"/>
    </xf>
    <xf numFmtId="0" fontId="31" fillId="0" borderId="35" xfId="0" applyFont="1" applyBorder="1" applyAlignment="1">
      <alignment wrapText="1"/>
    </xf>
    <xf numFmtId="0" fontId="32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right" wrapText="1"/>
    </xf>
    <xf numFmtId="0" fontId="31" fillId="0" borderId="35" xfId="0" applyFont="1" applyBorder="1" applyAlignment="1">
      <alignment horizontal="center" wrapText="1"/>
    </xf>
    <xf numFmtId="0" fontId="31" fillId="12" borderId="35" xfId="0" applyFont="1" applyFill="1" applyBorder="1" applyAlignment="1">
      <alignment horizontal="center" wrapText="1"/>
    </xf>
    <xf numFmtId="0" fontId="35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right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6" fillId="0" borderId="0" xfId="0" applyFont="1" applyAlignment="1">
      <alignment horizontal="center"/>
    </xf>
    <xf numFmtId="0" fontId="0" fillId="0" borderId="35" xfId="0" applyBorder="1"/>
    <xf numFmtId="0" fontId="39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31" fillId="13" borderId="35" xfId="0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11" fillId="0" borderId="14" xfId="0" applyFont="1" applyBorder="1" applyAlignment="1">
      <alignment horizontal="center"/>
    </xf>
    <xf numFmtId="0" fontId="8" fillId="0" borderId="15" xfId="0" applyFont="1" applyBorder="1"/>
    <xf numFmtId="0" fontId="11" fillId="0" borderId="29" xfId="0" applyFont="1" applyBorder="1" applyAlignment="1">
      <alignment horizontal="center"/>
    </xf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11" fillId="0" borderId="33" xfId="0" applyFont="1" applyBorder="1" applyAlignment="1">
      <alignment horizontal="center"/>
    </xf>
    <xf numFmtId="0" fontId="8" fillId="0" borderId="34" xfId="0" applyFont="1" applyBorder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>
      <selection activeCell="U20" sqref="U20"/>
    </sheetView>
  </sheetViews>
  <sheetFormatPr defaultColWidth="14.44140625" defaultRowHeight="15.75" customHeight="1"/>
  <cols>
    <col min="1" max="22" width="5.33203125" customWidth="1"/>
  </cols>
  <sheetData>
    <row r="1" spans="1:24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  <c r="W2" s="3"/>
      <c r="X2" s="4"/>
    </row>
    <row r="3" spans="1:24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10"/>
      <c r="I3" s="10"/>
      <c r="J3" s="10"/>
      <c r="K3" s="9">
        <v>1</v>
      </c>
      <c r="L3" s="3"/>
      <c r="M3" s="9">
        <v>1</v>
      </c>
      <c r="N3" s="10"/>
      <c r="O3" s="10"/>
      <c r="P3" s="10"/>
      <c r="Q3" s="9">
        <v>1</v>
      </c>
      <c r="R3" s="10"/>
      <c r="S3" s="10"/>
      <c r="T3" s="10"/>
      <c r="U3" s="9">
        <v>1</v>
      </c>
      <c r="W3" s="3"/>
      <c r="X3" s="4"/>
    </row>
    <row r="4" spans="1:24" s="21" customFormat="1" ht="13.8">
      <c r="A4" s="1">
        <v>0</v>
      </c>
      <c r="B4" s="8">
        <v>16</v>
      </c>
      <c r="C4" s="9"/>
      <c r="D4" s="9"/>
      <c r="E4" s="9"/>
      <c r="F4" s="9"/>
      <c r="G4" s="9"/>
      <c r="H4" s="9"/>
      <c r="I4" s="9"/>
      <c r="J4" s="9"/>
      <c r="K4" s="9"/>
      <c r="L4" s="12"/>
      <c r="M4" s="9"/>
      <c r="N4" s="9"/>
      <c r="O4" s="9"/>
      <c r="P4" s="9"/>
      <c r="Q4" s="9"/>
      <c r="R4" s="9"/>
      <c r="S4" s="9"/>
      <c r="T4" s="9"/>
      <c r="U4" s="9"/>
      <c r="W4" s="12"/>
      <c r="X4" s="12"/>
    </row>
    <row r="5" spans="1:24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10"/>
      <c r="I5" s="10"/>
      <c r="J5" s="10"/>
      <c r="K5" s="9">
        <v>1</v>
      </c>
      <c r="L5" s="3"/>
      <c r="M5" s="9">
        <v>1</v>
      </c>
      <c r="N5" s="10"/>
      <c r="O5" s="10"/>
      <c r="P5" s="10"/>
      <c r="Q5" s="9">
        <v>1</v>
      </c>
      <c r="R5" s="10"/>
      <c r="S5" s="10"/>
      <c r="T5" s="10"/>
      <c r="U5" s="9">
        <v>1</v>
      </c>
      <c r="W5" s="3"/>
      <c r="X5" s="4"/>
    </row>
    <row r="6" spans="1:24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10"/>
      <c r="J6" s="10"/>
      <c r="K6" s="10"/>
      <c r="L6" s="3"/>
      <c r="M6" s="10"/>
      <c r="N6" s="10"/>
      <c r="O6" s="10"/>
      <c r="P6" s="10"/>
      <c r="Q6" s="10"/>
      <c r="R6" s="10"/>
      <c r="S6" s="10"/>
      <c r="T6" s="10"/>
      <c r="U6" s="9"/>
      <c r="W6" s="3"/>
      <c r="X6" s="4"/>
    </row>
    <row r="7" spans="1:24" ht="13.8">
      <c r="A7" s="1">
        <v>0</v>
      </c>
      <c r="B7" s="8">
        <v>13</v>
      </c>
      <c r="C7" s="9">
        <v>1</v>
      </c>
      <c r="D7" s="10"/>
      <c r="E7" s="10"/>
      <c r="F7" s="10"/>
      <c r="G7" s="9">
        <v>1</v>
      </c>
      <c r="H7" s="10"/>
      <c r="I7" s="10"/>
      <c r="J7" s="10"/>
      <c r="K7" s="9">
        <v>1</v>
      </c>
      <c r="L7" s="3"/>
      <c r="M7" s="9">
        <v>1</v>
      </c>
      <c r="N7" s="10"/>
      <c r="O7" s="10"/>
      <c r="P7" s="10"/>
      <c r="Q7" s="9">
        <v>1</v>
      </c>
      <c r="R7" s="10"/>
      <c r="S7" s="10"/>
      <c r="T7" s="10"/>
      <c r="U7" s="9">
        <v>1</v>
      </c>
      <c r="W7" s="3"/>
      <c r="X7" s="4"/>
    </row>
    <row r="8" spans="1:24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10"/>
      <c r="J8" s="10"/>
      <c r="K8" s="10"/>
      <c r="L8" s="3"/>
      <c r="M8" s="10"/>
      <c r="N8" s="10"/>
      <c r="O8" s="10"/>
      <c r="P8" s="10"/>
      <c r="Q8" s="10"/>
      <c r="R8" s="10"/>
      <c r="S8" s="10"/>
      <c r="T8" s="10"/>
      <c r="U8" s="9"/>
      <c r="W8" s="3"/>
      <c r="X8" s="4"/>
    </row>
    <row r="9" spans="1:24" ht="13.8">
      <c r="A9" s="1">
        <v>0</v>
      </c>
      <c r="B9" s="8">
        <v>11</v>
      </c>
      <c r="C9" s="9">
        <v>1</v>
      </c>
      <c r="D9" s="10"/>
      <c r="E9" s="10"/>
      <c r="F9" s="10"/>
      <c r="G9" s="9">
        <v>1</v>
      </c>
      <c r="H9" s="10"/>
      <c r="I9" s="10"/>
      <c r="J9" s="10"/>
      <c r="K9" s="9">
        <v>1</v>
      </c>
      <c r="L9" s="3"/>
      <c r="M9" s="9">
        <v>1</v>
      </c>
      <c r="N9" s="10"/>
      <c r="O9" s="10"/>
      <c r="P9" s="10"/>
      <c r="Q9" s="9">
        <v>1</v>
      </c>
      <c r="R9" s="10"/>
      <c r="S9" s="10"/>
      <c r="T9" s="10"/>
      <c r="U9" s="9">
        <v>1</v>
      </c>
      <c r="W9" s="3"/>
      <c r="X9" s="4"/>
    </row>
    <row r="10" spans="1:24" ht="13.8">
      <c r="A10" s="1">
        <v>0</v>
      </c>
      <c r="B10" s="8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W10" s="3"/>
      <c r="X10" s="4"/>
    </row>
    <row r="11" spans="1:24" ht="13.8">
      <c r="A11" s="1">
        <v>0</v>
      </c>
      <c r="B11" s="8">
        <v>10</v>
      </c>
      <c r="C11" s="9">
        <v>1</v>
      </c>
      <c r="D11" s="10"/>
      <c r="E11" s="10"/>
      <c r="F11" s="10"/>
      <c r="G11" s="11">
        <v>1</v>
      </c>
      <c r="H11" s="10"/>
      <c r="I11" s="10"/>
      <c r="J11" s="10"/>
      <c r="K11" s="11">
        <v>1</v>
      </c>
      <c r="L11" s="3"/>
      <c r="M11" s="9">
        <v>1</v>
      </c>
      <c r="N11" s="10"/>
      <c r="O11" s="10"/>
      <c r="P11" s="10"/>
      <c r="Q11" s="11">
        <v>1</v>
      </c>
      <c r="R11" s="10"/>
      <c r="S11" s="10"/>
      <c r="T11" s="10"/>
      <c r="U11" s="11">
        <v>1</v>
      </c>
      <c r="W11" s="3"/>
      <c r="X11" s="4"/>
    </row>
    <row r="12" spans="1:24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3"/>
      <c r="M12" s="10"/>
      <c r="N12" s="10"/>
      <c r="O12" s="10"/>
      <c r="P12" s="10"/>
      <c r="Q12" s="10"/>
      <c r="R12" s="10"/>
      <c r="S12" s="10"/>
      <c r="T12" s="10"/>
      <c r="U12" s="10"/>
      <c r="W12" s="3"/>
      <c r="X12" s="4"/>
    </row>
    <row r="13" spans="1:24" ht="13.8">
      <c r="A13" s="1">
        <v>0</v>
      </c>
      <c r="B13" s="8">
        <v>8</v>
      </c>
      <c r="C13" s="9">
        <v>1</v>
      </c>
      <c r="D13" s="10"/>
      <c r="E13" s="10"/>
      <c r="F13" s="10"/>
      <c r="G13" s="11">
        <v>1</v>
      </c>
      <c r="H13" s="10"/>
      <c r="I13" s="10"/>
      <c r="J13" s="10"/>
      <c r="K13" s="11">
        <v>1</v>
      </c>
      <c r="L13" s="3"/>
      <c r="M13" s="9">
        <v>1</v>
      </c>
      <c r="N13" s="10"/>
      <c r="O13" s="10"/>
      <c r="P13" s="10"/>
      <c r="Q13" s="11">
        <v>1</v>
      </c>
      <c r="R13" s="10"/>
      <c r="S13" s="10"/>
      <c r="T13" s="10"/>
      <c r="U13" s="11">
        <v>1</v>
      </c>
      <c r="W13" s="3"/>
      <c r="X13" s="4"/>
    </row>
    <row r="14" spans="1:24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3"/>
      <c r="M14" s="9"/>
      <c r="N14" s="9"/>
      <c r="O14" s="9"/>
      <c r="P14" s="9"/>
      <c r="Q14" s="9"/>
      <c r="R14" s="9"/>
      <c r="S14" s="9"/>
      <c r="T14" s="9"/>
      <c r="U14" s="9"/>
      <c r="W14" s="3"/>
      <c r="X14" s="4"/>
    </row>
    <row r="15" spans="1:24" ht="13.8">
      <c r="A15" s="1">
        <v>0</v>
      </c>
      <c r="B15" s="8">
        <v>6</v>
      </c>
      <c r="C15" s="9">
        <v>1</v>
      </c>
      <c r="D15" s="10"/>
      <c r="E15" s="10"/>
      <c r="F15" s="10"/>
      <c r="G15" s="9">
        <v>1</v>
      </c>
      <c r="H15" s="9"/>
      <c r="I15" s="9"/>
      <c r="J15" s="9"/>
      <c r="K15" s="9">
        <v>1</v>
      </c>
      <c r="L15" s="12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  <c r="W15" s="3"/>
      <c r="X15" s="4"/>
    </row>
    <row r="16" spans="1:24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2"/>
      <c r="M16" s="9"/>
      <c r="N16" s="9"/>
      <c r="O16" s="9"/>
      <c r="P16" s="9"/>
      <c r="Q16" s="9"/>
      <c r="R16" s="9"/>
      <c r="S16" s="9"/>
      <c r="T16" s="9"/>
      <c r="U16" s="9"/>
      <c r="W16" s="3"/>
      <c r="X16" s="4"/>
    </row>
    <row r="17" spans="1:24" ht="13.8">
      <c r="A17" s="1">
        <v>0</v>
      </c>
      <c r="B17" s="8">
        <v>4</v>
      </c>
      <c r="C17" s="9">
        <v>1</v>
      </c>
      <c r="D17" s="10"/>
      <c r="E17" s="10"/>
      <c r="F17" s="10"/>
      <c r="G17" s="9">
        <v>1</v>
      </c>
      <c r="H17" s="9"/>
      <c r="I17" s="9"/>
      <c r="J17" s="9"/>
      <c r="K17" s="9">
        <v>1</v>
      </c>
      <c r="L17" s="12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2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2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3"/>
      <c r="D20" s="3"/>
      <c r="E20" s="3"/>
      <c r="F20" s="10"/>
      <c r="G20" s="9"/>
      <c r="H20" s="9"/>
      <c r="I20" s="9"/>
      <c r="J20" s="9"/>
      <c r="K20" s="9"/>
      <c r="L20" s="12"/>
      <c r="M20" s="9"/>
      <c r="N20" s="9"/>
      <c r="O20" s="9"/>
      <c r="P20" s="9"/>
      <c r="Q20" s="9"/>
      <c r="R20" s="9"/>
      <c r="S20" s="12"/>
      <c r="T20" s="12"/>
      <c r="U20" s="12"/>
      <c r="W20" s="3"/>
      <c r="X20" s="4"/>
    </row>
    <row r="21" spans="1:24" ht="13.8">
      <c r="A21" s="1">
        <v>0</v>
      </c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8"/>
      <c r="C22" s="3"/>
      <c r="D22" s="3"/>
      <c r="E22" s="3"/>
      <c r="F22" s="3"/>
      <c r="G22" s="3"/>
      <c r="H22" s="3"/>
      <c r="I22" s="153" t="s">
        <v>1</v>
      </c>
      <c r="J22" s="154"/>
      <c r="K22" s="154"/>
      <c r="L22" s="154"/>
      <c r="M22" s="154"/>
      <c r="N22" s="154"/>
      <c r="O22" s="154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</row>
    <row r="24" spans="1:24" ht="13.8">
      <c r="A24" s="1">
        <v>0</v>
      </c>
      <c r="B24" s="8"/>
      <c r="C24" s="12">
        <f t="shared" ref="C24:U24" si="0">SUM(C3:C20)</f>
        <v>9</v>
      </c>
      <c r="D24" s="13">
        <f t="shared" si="0"/>
        <v>0</v>
      </c>
      <c r="E24" s="13">
        <f t="shared" si="0"/>
        <v>0</v>
      </c>
      <c r="F24" s="13">
        <f t="shared" si="0"/>
        <v>0</v>
      </c>
      <c r="G24" s="12">
        <f t="shared" si="0"/>
        <v>9</v>
      </c>
      <c r="H24" s="13">
        <f t="shared" si="0"/>
        <v>0</v>
      </c>
      <c r="I24" s="13">
        <f t="shared" si="0"/>
        <v>0</v>
      </c>
      <c r="J24" s="13">
        <f t="shared" si="0"/>
        <v>0</v>
      </c>
      <c r="K24" s="12">
        <f t="shared" si="0"/>
        <v>9</v>
      </c>
      <c r="L24" s="12">
        <f t="shared" si="0"/>
        <v>0</v>
      </c>
      <c r="M24" s="12">
        <f t="shared" si="0"/>
        <v>9</v>
      </c>
      <c r="N24" s="12">
        <f t="shared" si="0"/>
        <v>0</v>
      </c>
      <c r="O24" s="12">
        <f t="shared" si="0"/>
        <v>0</v>
      </c>
      <c r="P24" s="12">
        <f t="shared" si="0"/>
        <v>0</v>
      </c>
      <c r="Q24" s="12">
        <f t="shared" si="0"/>
        <v>9</v>
      </c>
      <c r="R24" s="12">
        <f t="shared" si="0"/>
        <v>0</v>
      </c>
      <c r="S24" s="12">
        <f t="shared" si="0"/>
        <v>0</v>
      </c>
      <c r="T24" s="12">
        <f t="shared" si="0"/>
        <v>0</v>
      </c>
      <c r="U24" s="12">
        <f t="shared" si="0"/>
        <v>9</v>
      </c>
      <c r="V24" s="12"/>
      <c r="W24" s="14" t="s">
        <v>2</v>
      </c>
      <c r="X24" s="4">
        <f>SUM(C24:V24)</f>
        <v>54</v>
      </c>
    </row>
    <row r="25" spans="1:24" ht="13.8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8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8">
        <v>10</v>
      </c>
      <c r="C29" s="12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8">
        <v>9</v>
      </c>
      <c r="C30" s="9">
        <v>1</v>
      </c>
      <c r="D30" s="9"/>
      <c r="E30" s="9"/>
      <c r="F30" s="9">
        <v>1</v>
      </c>
      <c r="G30" s="9"/>
      <c r="H30" s="9"/>
      <c r="I30" s="9"/>
      <c r="J30" s="9">
        <v>1</v>
      </c>
      <c r="K30" s="9"/>
      <c r="L30" s="9"/>
      <c r="M30" s="9"/>
      <c r="N30" s="9">
        <v>1</v>
      </c>
      <c r="O30" s="9"/>
      <c r="P30" s="9"/>
      <c r="Q30" s="9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8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8">
        <v>7</v>
      </c>
      <c r="C32" s="9">
        <v>1</v>
      </c>
      <c r="D32" s="9"/>
      <c r="E32" s="9"/>
      <c r="F32" s="9">
        <v>1</v>
      </c>
      <c r="G32" s="9"/>
      <c r="H32" s="9"/>
      <c r="I32" s="9"/>
      <c r="J32" s="9">
        <v>1</v>
      </c>
      <c r="K32" s="9"/>
      <c r="L32" s="9"/>
      <c r="M32" s="9"/>
      <c r="N32" s="9">
        <v>1</v>
      </c>
      <c r="O32" s="9"/>
      <c r="P32" s="9"/>
      <c r="Q32" s="9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8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8">
        <v>5</v>
      </c>
      <c r="C34" s="9">
        <v>1</v>
      </c>
      <c r="D34" s="9"/>
      <c r="E34" s="9"/>
      <c r="F34" s="9">
        <v>1</v>
      </c>
      <c r="G34" s="9"/>
      <c r="H34" s="9"/>
      <c r="I34" s="9"/>
      <c r="J34" s="9">
        <v>1</v>
      </c>
      <c r="K34" s="9"/>
      <c r="L34" s="9"/>
      <c r="M34" s="9"/>
      <c r="N34" s="9">
        <v>1</v>
      </c>
      <c r="O34" s="9"/>
      <c r="P34" s="9"/>
      <c r="Q34" s="9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8">
        <v>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8">
        <v>3</v>
      </c>
      <c r="C36" s="9">
        <v>1</v>
      </c>
      <c r="D36" s="9"/>
      <c r="E36" s="9"/>
      <c r="F36" s="9">
        <v>1</v>
      </c>
      <c r="G36" s="9"/>
      <c r="H36" s="9"/>
      <c r="I36" s="9"/>
      <c r="J36" s="9">
        <v>1</v>
      </c>
      <c r="K36" s="9"/>
      <c r="L36" s="9"/>
      <c r="M36" s="9"/>
      <c r="N36" s="9">
        <v>1</v>
      </c>
      <c r="O36" s="9"/>
      <c r="P36" s="9"/>
      <c r="Q36" s="9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8">
        <v>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8">
        <v>1</v>
      </c>
      <c r="C38" s="9">
        <v>1</v>
      </c>
      <c r="D38" s="9"/>
      <c r="E38" s="9"/>
      <c r="F38" s="9">
        <v>1</v>
      </c>
      <c r="G38" s="9"/>
      <c r="H38" s="9"/>
      <c r="I38" s="9"/>
      <c r="J38" s="9">
        <v>1</v>
      </c>
      <c r="K38" s="9"/>
      <c r="L38" s="9"/>
      <c r="M38" s="9"/>
      <c r="N38" s="9">
        <v>1</v>
      </c>
      <c r="O38" s="9"/>
      <c r="P38" s="9"/>
      <c r="Q38" s="9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8"/>
      <c r="C40" s="3"/>
      <c r="D40" s="3"/>
      <c r="E40" s="3"/>
      <c r="F40" s="3"/>
      <c r="G40" s="3"/>
      <c r="H40" s="153" t="s">
        <v>1</v>
      </c>
      <c r="I40" s="154"/>
      <c r="J40" s="154"/>
      <c r="K40" s="154"/>
      <c r="L40" s="15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8"/>
      <c r="C41" s="12">
        <f t="shared" ref="C41:Q41" si="1">SUM(C30:C38)</f>
        <v>5</v>
      </c>
      <c r="D41" s="13">
        <f t="shared" si="1"/>
        <v>0</v>
      </c>
      <c r="E41" s="13">
        <f t="shared" si="1"/>
        <v>0</v>
      </c>
      <c r="F41" s="12">
        <f t="shared" si="1"/>
        <v>5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5</v>
      </c>
      <c r="K41" s="13">
        <f t="shared" si="1"/>
        <v>0</v>
      </c>
      <c r="L41" s="13">
        <f t="shared" si="1"/>
        <v>0</v>
      </c>
      <c r="M41" s="13">
        <f t="shared" si="1"/>
        <v>0</v>
      </c>
      <c r="N41" s="12">
        <f t="shared" si="1"/>
        <v>5</v>
      </c>
      <c r="O41" s="13">
        <f t="shared" si="1"/>
        <v>0</v>
      </c>
      <c r="P41" s="13">
        <f t="shared" si="1"/>
        <v>0</v>
      </c>
      <c r="Q41" s="12">
        <f t="shared" si="1"/>
        <v>5</v>
      </c>
      <c r="R41" s="3"/>
      <c r="S41" s="3"/>
      <c r="T41" s="3"/>
      <c r="U41" s="3"/>
      <c r="V41" s="3"/>
      <c r="W41" s="14" t="s">
        <v>2</v>
      </c>
      <c r="X41" s="4">
        <f>SUM(C30:Q39)</f>
        <v>25</v>
      </c>
    </row>
    <row r="42" spans="1:24" ht="15.75" customHeight="1">
      <c r="A42" s="15"/>
      <c r="B42" s="16"/>
      <c r="X42" s="17"/>
    </row>
    <row r="43" spans="1:24" ht="15.75" customHeight="1">
      <c r="A43" s="15"/>
      <c r="B43" s="16"/>
      <c r="X43" s="17"/>
    </row>
    <row r="44" spans="1:24" ht="15.75" customHeight="1">
      <c r="A44" s="15"/>
      <c r="B44" s="16"/>
      <c r="X44" s="17"/>
    </row>
    <row r="45" spans="1:24" ht="15.75" customHeight="1">
      <c r="A45" s="15"/>
      <c r="B45" s="16"/>
      <c r="X45" s="17"/>
    </row>
    <row r="46" spans="1:24" ht="15.75" customHeight="1">
      <c r="A46" s="15"/>
      <c r="B46" s="16"/>
      <c r="X46" s="17"/>
    </row>
    <row r="47" spans="1:24" ht="15.75" customHeight="1">
      <c r="A47" s="15"/>
      <c r="B47" s="16"/>
      <c r="X47" s="17"/>
    </row>
    <row r="48" spans="1:24" ht="15.75" customHeight="1">
      <c r="A48" s="15"/>
      <c r="B48" s="16"/>
      <c r="X48" s="17"/>
    </row>
    <row r="49" spans="1:24" ht="15.75" customHeight="1">
      <c r="A49" s="15"/>
      <c r="B49" s="16"/>
      <c r="X49" s="17"/>
    </row>
    <row r="50" spans="1:24" ht="15.75" customHeight="1">
      <c r="A50" s="15"/>
      <c r="B50" s="16"/>
      <c r="X50" s="17"/>
    </row>
    <row r="51" spans="1:24" ht="15.75" customHeight="1">
      <c r="A51" s="15"/>
      <c r="B51" s="16"/>
      <c r="X51" s="17"/>
    </row>
    <row r="52" spans="1:24" ht="15.75" customHeight="1">
      <c r="A52" s="15"/>
      <c r="B52" s="16"/>
      <c r="X52" s="17"/>
    </row>
    <row r="53" spans="1:24" ht="15.75" customHeight="1">
      <c r="A53" s="15"/>
      <c r="B53" s="16"/>
      <c r="X53" s="17"/>
    </row>
    <row r="54" spans="1:24" ht="15.75" customHeight="1">
      <c r="A54" s="15"/>
      <c r="B54" s="16"/>
      <c r="X54" s="17"/>
    </row>
    <row r="55" spans="1:24" ht="15.75" customHeight="1">
      <c r="A55" s="15"/>
      <c r="B55" s="16"/>
      <c r="X55" s="17"/>
    </row>
    <row r="56" spans="1:24" ht="15.75" customHeight="1">
      <c r="A56" s="15"/>
      <c r="B56" s="16"/>
      <c r="X56" s="17"/>
    </row>
    <row r="57" spans="1:24" ht="15.75" customHeight="1">
      <c r="A57" s="15"/>
      <c r="B57" s="16"/>
      <c r="X57" s="17"/>
    </row>
    <row r="58" spans="1:24" ht="15.75" customHeight="1">
      <c r="A58" s="15"/>
      <c r="B58" s="16"/>
      <c r="X58" s="17"/>
    </row>
    <row r="59" spans="1:24" ht="15.75" customHeight="1">
      <c r="A59" s="15"/>
      <c r="B59" s="16"/>
      <c r="X59" s="17"/>
    </row>
    <row r="60" spans="1:24" ht="15.75" customHeight="1">
      <c r="A60" s="15"/>
      <c r="B60" s="16"/>
      <c r="X60" s="17"/>
    </row>
    <row r="61" spans="1:24" ht="15.75" customHeight="1">
      <c r="A61" s="15"/>
      <c r="B61" s="16"/>
      <c r="X61" s="17"/>
    </row>
    <row r="62" spans="1:24" ht="15.75" customHeight="1">
      <c r="A62" s="15"/>
      <c r="B62" s="16"/>
      <c r="X62" s="17"/>
    </row>
    <row r="63" spans="1:24" ht="15.75" customHeight="1">
      <c r="A63" s="15"/>
      <c r="B63" s="16"/>
      <c r="X63" s="17"/>
    </row>
    <row r="64" spans="1:24" ht="15.75" customHeight="1">
      <c r="A64" s="15"/>
      <c r="B64" s="16"/>
      <c r="X64" s="17"/>
    </row>
    <row r="65" spans="1:24" ht="15.75" customHeight="1">
      <c r="A65" s="15"/>
      <c r="B65" s="16"/>
      <c r="X65" s="17"/>
    </row>
    <row r="66" spans="1:24" ht="15.75" customHeight="1">
      <c r="A66" s="15"/>
      <c r="B66" s="16"/>
      <c r="X66" s="17"/>
    </row>
    <row r="67" spans="1:24" ht="15.75" customHeight="1">
      <c r="A67" s="15"/>
      <c r="B67" s="16"/>
      <c r="X67" s="17"/>
    </row>
    <row r="68" spans="1:24" ht="15.75" customHeight="1">
      <c r="A68" s="15"/>
      <c r="B68" s="16"/>
      <c r="X68" s="17"/>
    </row>
    <row r="69" spans="1:24" ht="15.75" customHeight="1">
      <c r="A69" s="15"/>
      <c r="B69" s="16"/>
      <c r="X69" s="17"/>
    </row>
    <row r="70" spans="1:24" ht="15.75" customHeight="1">
      <c r="A70" s="15"/>
      <c r="B70" s="16"/>
      <c r="X70" s="17"/>
    </row>
    <row r="71" spans="1:24" ht="15.75" customHeight="1">
      <c r="A71" s="15"/>
      <c r="B71" s="16"/>
      <c r="X71" s="17"/>
    </row>
    <row r="72" spans="1:24" ht="15.75" customHeight="1">
      <c r="A72" s="15"/>
      <c r="B72" s="16"/>
      <c r="X72" s="17"/>
    </row>
    <row r="73" spans="1:24" ht="15.75" customHeight="1">
      <c r="A73" s="15"/>
      <c r="B73" s="16"/>
      <c r="X73" s="17"/>
    </row>
    <row r="74" spans="1:24" ht="15.75" customHeight="1">
      <c r="A74" s="15"/>
      <c r="B74" s="16"/>
      <c r="X74" s="17"/>
    </row>
    <row r="75" spans="1:24" ht="15.75" customHeight="1">
      <c r="A75" s="15"/>
      <c r="B75" s="16"/>
      <c r="X75" s="17"/>
    </row>
    <row r="76" spans="1:24" ht="15.75" customHeight="1">
      <c r="A76" s="15"/>
      <c r="B76" s="16"/>
      <c r="X76" s="17"/>
    </row>
    <row r="77" spans="1:24" ht="15.75" customHeight="1">
      <c r="A77" s="15"/>
      <c r="B77" s="16"/>
      <c r="X77" s="17"/>
    </row>
    <row r="78" spans="1:24" ht="15.75" customHeight="1">
      <c r="A78" s="15"/>
      <c r="B78" s="16"/>
      <c r="X78" s="17"/>
    </row>
    <row r="79" spans="1:24" ht="15.75" customHeight="1">
      <c r="A79" s="15"/>
      <c r="B79" s="16"/>
      <c r="X79" s="17"/>
    </row>
    <row r="80" spans="1:24" ht="15.75" customHeight="1">
      <c r="A80" s="15"/>
      <c r="B80" s="16"/>
      <c r="X80" s="17"/>
    </row>
    <row r="81" spans="1:24" ht="15.75" customHeight="1">
      <c r="A81" s="15"/>
      <c r="B81" s="16"/>
      <c r="X81" s="17"/>
    </row>
    <row r="82" spans="1:24" ht="15.75" customHeight="1">
      <c r="A82" s="15"/>
      <c r="B82" s="16"/>
      <c r="X82" s="17"/>
    </row>
    <row r="83" spans="1:24" ht="15.75" customHeight="1">
      <c r="A83" s="15"/>
      <c r="B83" s="16"/>
      <c r="X83" s="17"/>
    </row>
    <row r="84" spans="1:24" ht="15.75" customHeight="1">
      <c r="A84" s="15"/>
      <c r="B84" s="16"/>
      <c r="X84" s="17"/>
    </row>
    <row r="85" spans="1:24" ht="15.75" customHeight="1">
      <c r="A85" s="15"/>
      <c r="B85" s="16"/>
      <c r="X85" s="17"/>
    </row>
    <row r="86" spans="1:24" ht="15.75" customHeight="1">
      <c r="A86" s="15"/>
      <c r="B86" s="16"/>
      <c r="X86" s="17"/>
    </row>
    <row r="87" spans="1:24" ht="15.75" customHeight="1">
      <c r="A87" s="15"/>
      <c r="B87" s="16"/>
      <c r="X87" s="17"/>
    </row>
    <row r="88" spans="1:24" ht="15.75" customHeight="1">
      <c r="A88" s="15"/>
      <c r="B88" s="16"/>
      <c r="X88" s="17"/>
    </row>
    <row r="89" spans="1:24" ht="15.75" customHeight="1">
      <c r="A89" s="15"/>
      <c r="B89" s="16"/>
      <c r="X89" s="17"/>
    </row>
    <row r="90" spans="1:24" ht="15.75" customHeight="1">
      <c r="A90" s="15"/>
      <c r="B90" s="16"/>
      <c r="X90" s="17"/>
    </row>
    <row r="91" spans="1:24" ht="15.75" customHeight="1">
      <c r="A91" s="15"/>
      <c r="B91" s="16"/>
      <c r="X91" s="17"/>
    </row>
    <row r="92" spans="1:24" ht="15.75" customHeight="1">
      <c r="A92" s="15"/>
      <c r="B92" s="16"/>
      <c r="X92" s="17"/>
    </row>
    <row r="93" spans="1:24" ht="15.75" customHeight="1">
      <c r="A93" s="15"/>
      <c r="B93" s="16"/>
      <c r="X93" s="17"/>
    </row>
    <row r="94" spans="1:24" ht="15.75" customHeight="1">
      <c r="A94" s="15"/>
      <c r="B94" s="16"/>
      <c r="X94" s="17"/>
    </row>
    <row r="95" spans="1:24" ht="15.75" customHeight="1">
      <c r="A95" s="15"/>
      <c r="B95" s="16"/>
      <c r="X95" s="17"/>
    </row>
    <row r="96" spans="1:24" ht="15.75" customHeight="1">
      <c r="A96" s="15"/>
      <c r="B96" s="16"/>
      <c r="X96" s="17"/>
    </row>
    <row r="97" spans="1:24" ht="15.75" customHeight="1">
      <c r="A97" s="15"/>
      <c r="B97" s="16"/>
      <c r="X97" s="17"/>
    </row>
    <row r="98" spans="1:24" ht="15.75" customHeight="1">
      <c r="A98" s="15"/>
      <c r="B98" s="16"/>
      <c r="X98" s="17"/>
    </row>
    <row r="99" spans="1:24" ht="15.75" customHeight="1">
      <c r="A99" s="15"/>
      <c r="B99" s="16"/>
      <c r="X99" s="17"/>
    </row>
    <row r="100" spans="1:24" ht="15.75" customHeight="1">
      <c r="A100" s="15"/>
      <c r="B100" s="16"/>
      <c r="X100" s="17"/>
    </row>
    <row r="101" spans="1:24" ht="15.75" customHeight="1">
      <c r="A101" s="15"/>
      <c r="B101" s="16"/>
      <c r="X101" s="17"/>
    </row>
    <row r="102" spans="1:24" ht="15.75" customHeight="1">
      <c r="A102" s="15"/>
      <c r="B102" s="16"/>
      <c r="X102" s="17"/>
    </row>
    <row r="103" spans="1:24" ht="15.75" customHeight="1">
      <c r="A103" s="15"/>
      <c r="B103" s="16"/>
      <c r="X103" s="17"/>
    </row>
    <row r="104" spans="1:24" ht="15.75" customHeight="1">
      <c r="A104" s="15"/>
      <c r="B104" s="16"/>
      <c r="X104" s="17"/>
    </row>
    <row r="105" spans="1:24" ht="15.75" customHeight="1">
      <c r="A105" s="15"/>
      <c r="B105" s="16"/>
      <c r="X105" s="17"/>
    </row>
    <row r="106" spans="1:24" ht="15.75" customHeight="1">
      <c r="A106" s="15"/>
      <c r="B106" s="16"/>
      <c r="X106" s="17"/>
    </row>
    <row r="107" spans="1:24" ht="15.75" customHeight="1">
      <c r="A107" s="15"/>
      <c r="B107" s="16"/>
      <c r="X107" s="17"/>
    </row>
    <row r="108" spans="1:24" ht="15.75" customHeight="1">
      <c r="A108" s="15"/>
      <c r="B108" s="16"/>
      <c r="X108" s="17"/>
    </row>
    <row r="109" spans="1:24" ht="15.75" customHeight="1">
      <c r="A109" s="15"/>
      <c r="B109" s="16"/>
      <c r="X109" s="17"/>
    </row>
    <row r="110" spans="1:24" ht="15.75" customHeight="1">
      <c r="A110" s="15"/>
      <c r="B110" s="16"/>
      <c r="X110" s="17"/>
    </row>
    <row r="111" spans="1:24" ht="15.75" customHeight="1">
      <c r="A111" s="15"/>
      <c r="B111" s="16"/>
      <c r="X111" s="17"/>
    </row>
    <row r="112" spans="1:24" ht="15.75" customHeight="1">
      <c r="A112" s="15"/>
      <c r="B112" s="16"/>
      <c r="X112" s="17"/>
    </row>
    <row r="113" spans="1:24" ht="15.75" customHeight="1">
      <c r="A113" s="15"/>
      <c r="B113" s="16"/>
      <c r="X113" s="17"/>
    </row>
    <row r="114" spans="1:24" ht="15.75" customHeight="1">
      <c r="A114" s="15"/>
      <c r="B114" s="16"/>
      <c r="X114" s="17"/>
    </row>
    <row r="115" spans="1:24" ht="15.75" customHeight="1">
      <c r="A115" s="15"/>
      <c r="B115" s="16"/>
      <c r="X115" s="17"/>
    </row>
    <row r="116" spans="1:24" ht="15.75" customHeight="1">
      <c r="A116" s="15"/>
      <c r="B116" s="16"/>
      <c r="X116" s="17"/>
    </row>
    <row r="117" spans="1:24" ht="15.75" customHeight="1">
      <c r="A117" s="15"/>
      <c r="B117" s="16"/>
      <c r="X117" s="17"/>
    </row>
    <row r="118" spans="1:24" ht="15.75" customHeight="1">
      <c r="A118" s="15"/>
      <c r="B118" s="16"/>
      <c r="X118" s="17"/>
    </row>
    <row r="119" spans="1:24" ht="15.75" customHeight="1">
      <c r="A119" s="15"/>
      <c r="B119" s="16"/>
      <c r="X119" s="17"/>
    </row>
    <row r="120" spans="1:24" ht="15.75" customHeight="1">
      <c r="A120" s="15"/>
      <c r="B120" s="16"/>
      <c r="X120" s="17"/>
    </row>
    <row r="121" spans="1:24" ht="15.75" customHeight="1">
      <c r="A121" s="15"/>
      <c r="B121" s="16"/>
      <c r="X121" s="17"/>
    </row>
    <row r="122" spans="1:24" ht="15.75" customHeight="1">
      <c r="A122" s="15"/>
      <c r="B122" s="16"/>
      <c r="X122" s="17"/>
    </row>
    <row r="123" spans="1:24" ht="15.75" customHeight="1">
      <c r="A123" s="15"/>
      <c r="B123" s="16"/>
      <c r="X123" s="17"/>
    </row>
    <row r="124" spans="1:24" ht="15.75" customHeight="1">
      <c r="A124" s="15"/>
      <c r="B124" s="16"/>
      <c r="X124" s="17"/>
    </row>
    <row r="125" spans="1:24" ht="15.75" customHeight="1">
      <c r="A125" s="15"/>
      <c r="B125" s="16"/>
      <c r="X125" s="17"/>
    </row>
    <row r="126" spans="1:24" ht="15.75" customHeight="1">
      <c r="A126" s="15"/>
      <c r="B126" s="16"/>
      <c r="X126" s="17"/>
    </row>
    <row r="127" spans="1:24" ht="15.75" customHeight="1">
      <c r="A127" s="15"/>
      <c r="B127" s="16"/>
      <c r="X127" s="17"/>
    </row>
    <row r="128" spans="1:24" ht="15.75" customHeight="1">
      <c r="A128" s="15"/>
      <c r="B128" s="16"/>
      <c r="X128" s="17"/>
    </row>
    <row r="129" spans="1:24" ht="15.75" customHeight="1">
      <c r="A129" s="15"/>
      <c r="B129" s="16"/>
      <c r="X129" s="17"/>
    </row>
    <row r="130" spans="1:24" ht="15.75" customHeight="1">
      <c r="A130" s="15"/>
      <c r="B130" s="16"/>
      <c r="X130" s="17"/>
    </row>
    <row r="131" spans="1:24" ht="15.75" customHeight="1">
      <c r="A131" s="15"/>
      <c r="B131" s="16"/>
      <c r="X131" s="17"/>
    </row>
    <row r="132" spans="1:24" ht="15.75" customHeight="1">
      <c r="A132" s="15"/>
      <c r="B132" s="16"/>
      <c r="X132" s="17"/>
    </row>
    <row r="133" spans="1:24" ht="15.75" customHeight="1">
      <c r="A133" s="15"/>
      <c r="B133" s="16"/>
      <c r="X133" s="17"/>
    </row>
    <row r="134" spans="1:24" ht="15.75" customHeight="1">
      <c r="A134" s="15"/>
      <c r="B134" s="16"/>
      <c r="X134" s="17"/>
    </row>
    <row r="135" spans="1:24" ht="15.75" customHeight="1">
      <c r="A135" s="15"/>
      <c r="B135" s="16"/>
      <c r="X135" s="17"/>
    </row>
    <row r="136" spans="1:24" ht="15.75" customHeight="1">
      <c r="A136" s="15"/>
      <c r="B136" s="16"/>
      <c r="X136" s="17"/>
    </row>
    <row r="137" spans="1:24" ht="15.75" customHeight="1">
      <c r="A137" s="15"/>
      <c r="B137" s="16"/>
      <c r="X137" s="17"/>
    </row>
    <row r="138" spans="1:24" ht="15.75" customHeight="1">
      <c r="A138" s="15"/>
      <c r="B138" s="16"/>
      <c r="X138" s="17"/>
    </row>
    <row r="139" spans="1:24" ht="15.75" customHeight="1">
      <c r="A139" s="15"/>
      <c r="B139" s="16"/>
      <c r="X139" s="17"/>
    </row>
    <row r="140" spans="1:24" ht="15.75" customHeight="1">
      <c r="A140" s="15"/>
      <c r="B140" s="16"/>
      <c r="X140" s="17"/>
    </row>
    <row r="141" spans="1:24" ht="15.75" customHeight="1">
      <c r="A141" s="15"/>
      <c r="B141" s="16"/>
      <c r="X141" s="17"/>
    </row>
    <row r="142" spans="1:24" ht="15.75" customHeight="1">
      <c r="A142" s="15"/>
      <c r="B142" s="16"/>
      <c r="X142" s="17"/>
    </row>
    <row r="143" spans="1:24" ht="15.75" customHeight="1">
      <c r="A143" s="15"/>
      <c r="B143" s="16"/>
      <c r="X143" s="17"/>
    </row>
    <row r="144" spans="1:24" ht="15.75" customHeight="1">
      <c r="A144" s="15"/>
      <c r="B144" s="16"/>
      <c r="X144" s="17"/>
    </row>
    <row r="145" spans="1:24" ht="15.75" customHeight="1">
      <c r="A145" s="15"/>
      <c r="B145" s="16"/>
      <c r="X145" s="17"/>
    </row>
    <row r="146" spans="1:24" ht="15.75" customHeight="1">
      <c r="A146" s="15"/>
      <c r="B146" s="16"/>
      <c r="X146" s="17"/>
    </row>
    <row r="147" spans="1:24" ht="15.75" customHeight="1">
      <c r="A147" s="15"/>
      <c r="B147" s="16"/>
      <c r="X147" s="17"/>
    </row>
    <row r="148" spans="1:24" ht="15.75" customHeight="1">
      <c r="A148" s="15"/>
      <c r="B148" s="16"/>
      <c r="X148" s="17"/>
    </row>
    <row r="149" spans="1:24" ht="15.75" customHeight="1">
      <c r="A149" s="15"/>
      <c r="B149" s="16"/>
      <c r="X149" s="17"/>
    </row>
    <row r="150" spans="1:24" ht="15.75" customHeight="1">
      <c r="A150" s="15"/>
      <c r="B150" s="16"/>
      <c r="X150" s="17"/>
    </row>
    <row r="151" spans="1:24" ht="15.75" customHeight="1">
      <c r="A151" s="15"/>
      <c r="B151" s="16"/>
      <c r="X151" s="17"/>
    </row>
    <row r="152" spans="1:24" ht="15.75" customHeight="1">
      <c r="A152" s="15"/>
      <c r="B152" s="16"/>
      <c r="X152" s="17"/>
    </row>
    <row r="153" spans="1:24" ht="15.75" customHeight="1">
      <c r="A153" s="15"/>
      <c r="B153" s="16"/>
      <c r="X153" s="17"/>
    </row>
    <row r="154" spans="1:24" ht="15.75" customHeight="1">
      <c r="A154" s="15"/>
      <c r="B154" s="16"/>
      <c r="X154" s="17"/>
    </row>
    <row r="155" spans="1:24" ht="15.75" customHeight="1">
      <c r="A155" s="15"/>
      <c r="B155" s="16"/>
      <c r="X155" s="17"/>
    </row>
    <row r="156" spans="1:24" ht="15.75" customHeight="1">
      <c r="A156" s="15"/>
      <c r="B156" s="16"/>
      <c r="X156" s="17"/>
    </row>
    <row r="157" spans="1:24" ht="15.75" customHeight="1">
      <c r="A157" s="15"/>
      <c r="B157" s="16"/>
      <c r="X157" s="17"/>
    </row>
    <row r="158" spans="1:24" ht="15.75" customHeight="1">
      <c r="A158" s="15"/>
      <c r="B158" s="16"/>
      <c r="X158" s="17"/>
    </row>
    <row r="159" spans="1:24" ht="15.75" customHeight="1">
      <c r="A159" s="15"/>
      <c r="B159" s="16"/>
      <c r="X159" s="17"/>
    </row>
    <row r="160" spans="1:24" ht="15.75" customHeight="1">
      <c r="A160" s="15"/>
      <c r="B160" s="16"/>
      <c r="X160" s="17"/>
    </row>
    <row r="161" spans="1:24" ht="15.75" customHeight="1">
      <c r="A161" s="15"/>
      <c r="B161" s="16"/>
      <c r="X161" s="17"/>
    </row>
    <row r="162" spans="1:24" ht="15.75" customHeight="1">
      <c r="A162" s="15"/>
      <c r="B162" s="16"/>
      <c r="X162" s="17"/>
    </row>
    <row r="163" spans="1:24" ht="15.75" customHeight="1">
      <c r="A163" s="15"/>
      <c r="B163" s="16"/>
      <c r="X163" s="17"/>
    </row>
    <row r="164" spans="1:24" ht="15.75" customHeight="1">
      <c r="A164" s="15"/>
      <c r="B164" s="16"/>
      <c r="X164" s="17"/>
    </row>
    <row r="165" spans="1:24" ht="15.75" customHeight="1">
      <c r="A165" s="15"/>
      <c r="B165" s="16"/>
      <c r="X165" s="17"/>
    </row>
    <row r="166" spans="1:24" ht="15.75" customHeight="1">
      <c r="A166" s="15"/>
      <c r="B166" s="16"/>
      <c r="X166" s="17"/>
    </row>
    <row r="167" spans="1:24" ht="15.75" customHeight="1">
      <c r="A167" s="15"/>
      <c r="B167" s="16"/>
      <c r="X167" s="17"/>
    </row>
    <row r="168" spans="1:24" ht="15.75" customHeight="1">
      <c r="A168" s="15"/>
      <c r="B168" s="16"/>
      <c r="X168" s="17"/>
    </row>
    <row r="169" spans="1:24" ht="15.75" customHeight="1">
      <c r="A169" s="15"/>
      <c r="B169" s="16"/>
      <c r="X169" s="17"/>
    </row>
    <row r="170" spans="1:24" ht="15.75" customHeight="1">
      <c r="A170" s="15"/>
      <c r="B170" s="16"/>
      <c r="X170" s="17"/>
    </row>
    <row r="171" spans="1:24" ht="15.75" customHeight="1">
      <c r="A171" s="15"/>
      <c r="B171" s="16"/>
      <c r="X171" s="17"/>
    </row>
    <row r="172" spans="1:24" ht="15.75" customHeight="1">
      <c r="A172" s="15"/>
      <c r="B172" s="16"/>
      <c r="X172" s="17"/>
    </row>
    <row r="173" spans="1:24" ht="15.75" customHeight="1">
      <c r="A173" s="15"/>
      <c r="B173" s="16"/>
      <c r="X173" s="17"/>
    </row>
    <row r="174" spans="1:24" ht="15.75" customHeight="1">
      <c r="A174" s="15"/>
      <c r="B174" s="16"/>
      <c r="X174" s="17"/>
    </row>
    <row r="175" spans="1:24" ht="15.75" customHeight="1">
      <c r="A175" s="15"/>
      <c r="B175" s="16"/>
      <c r="X175" s="17"/>
    </row>
    <row r="176" spans="1:24" ht="15.75" customHeight="1">
      <c r="A176" s="15"/>
      <c r="B176" s="16"/>
      <c r="X176" s="17"/>
    </row>
    <row r="177" spans="1:24" ht="15.75" customHeight="1">
      <c r="A177" s="15"/>
      <c r="B177" s="16"/>
      <c r="X177" s="17"/>
    </row>
    <row r="178" spans="1:24" ht="15.75" customHeight="1">
      <c r="A178" s="15"/>
      <c r="B178" s="16"/>
      <c r="X178" s="17"/>
    </row>
    <row r="179" spans="1:24" ht="15.75" customHeight="1">
      <c r="A179" s="15"/>
      <c r="B179" s="16"/>
      <c r="X179" s="17"/>
    </row>
    <row r="180" spans="1:24" ht="15.75" customHeight="1">
      <c r="A180" s="15"/>
      <c r="B180" s="16"/>
      <c r="X180" s="17"/>
    </row>
    <row r="181" spans="1:24" ht="15.75" customHeight="1">
      <c r="A181" s="15"/>
      <c r="B181" s="16"/>
      <c r="X181" s="17"/>
    </row>
    <row r="182" spans="1:24" ht="15.75" customHeight="1">
      <c r="A182" s="15"/>
      <c r="B182" s="16"/>
      <c r="X182" s="17"/>
    </row>
    <row r="183" spans="1:24" ht="15.75" customHeight="1">
      <c r="A183" s="15"/>
      <c r="B183" s="16"/>
      <c r="X183" s="17"/>
    </row>
    <row r="184" spans="1:24" ht="15.75" customHeight="1">
      <c r="A184" s="15"/>
      <c r="B184" s="16"/>
      <c r="X184" s="17"/>
    </row>
    <row r="185" spans="1:24" ht="15.75" customHeight="1">
      <c r="A185" s="15"/>
      <c r="B185" s="16"/>
      <c r="X185" s="17"/>
    </row>
    <row r="186" spans="1:24" ht="15.75" customHeight="1">
      <c r="A186" s="15"/>
      <c r="B186" s="16"/>
      <c r="X186" s="17"/>
    </row>
    <row r="187" spans="1:24" ht="15.75" customHeight="1">
      <c r="A187" s="15"/>
      <c r="B187" s="16"/>
      <c r="X187" s="17"/>
    </row>
    <row r="188" spans="1:24" ht="15.75" customHeight="1">
      <c r="A188" s="15"/>
      <c r="B188" s="16"/>
      <c r="X188" s="17"/>
    </row>
    <row r="189" spans="1:24" ht="15.75" customHeight="1">
      <c r="A189" s="15"/>
      <c r="B189" s="16"/>
      <c r="X189" s="17"/>
    </row>
    <row r="190" spans="1:24" ht="15.75" customHeight="1">
      <c r="A190" s="15"/>
      <c r="B190" s="16"/>
      <c r="X190" s="17"/>
    </row>
    <row r="191" spans="1:24" ht="15.75" customHeight="1">
      <c r="A191" s="15"/>
      <c r="B191" s="16"/>
      <c r="X191" s="17"/>
    </row>
    <row r="192" spans="1:24" ht="15.75" customHeight="1">
      <c r="A192" s="15"/>
      <c r="B192" s="16"/>
      <c r="X192" s="17"/>
    </row>
    <row r="193" spans="1:24" ht="15.75" customHeight="1">
      <c r="A193" s="15"/>
      <c r="B193" s="16"/>
      <c r="X193" s="17"/>
    </row>
    <row r="194" spans="1:24" ht="15.75" customHeight="1">
      <c r="A194" s="15"/>
      <c r="B194" s="16"/>
      <c r="X194" s="17"/>
    </row>
    <row r="195" spans="1:24" ht="15.75" customHeight="1">
      <c r="A195" s="15"/>
      <c r="B195" s="16"/>
      <c r="X195" s="17"/>
    </row>
    <row r="196" spans="1:24" ht="15.75" customHeight="1">
      <c r="A196" s="15"/>
      <c r="B196" s="16"/>
      <c r="X196" s="17"/>
    </row>
    <row r="197" spans="1:24" ht="15.75" customHeight="1">
      <c r="A197" s="15"/>
      <c r="B197" s="16"/>
      <c r="X197" s="17"/>
    </row>
    <row r="198" spans="1:24" ht="15.75" customHeight="1">
      <c r="A198" s="15"/>
      <c r="B198" s="16"/>
      <c r="X198" s="17"/>
    </row>
    <row r="199" spans="1:24" ht="15.75" customHeight="1">
      <c r="A199" s="15"/>
      <c r="B199" s="16"/>
      <c r="X199" s="17"/>
    </row>
    <row r="200" spans="1:24" ht="15.75" customHeight="1">
      <c r="A200" s="15"/>
      <c r="B200" s="16"/>
      <c r="X200" s="17"/>
    </row>
    <row r="201" spans="1:24" ht="15.75" customHeight="1">
      <c r="A201" s="15"/>
      <c r="B201" s="16"/>
      <c r="X201" s="17"/>
    </row>
    <row r="202" spans="1:24" ht="15.75" customHeight="1">
      <c r="A202" s="15"/>
      <c r="B202" s="16"/>
      <c r="X202" s="17"/>
    </row>
    <row r="203" spans="1:24" ht="15.75" customHeight="1">
      <c r="A203" s="15"/>
      <c r="B203" s="16"/>
      <c r="X203" s="17"/>
    </row>
    <row r="204" spans="1:24" ht="15.75" customHeight="1">
      <c r="A204" s="15"/>
      <c r="B204" s="16"/>
      <c r="X204" s="17"/>
    </row>
    <row r="205" spans="1:24" ht="15.75" customHeight="1">
      <c r="A205" s="15"/>
      <c r="B205" s="16"/>
      <c r="X205" s="17"/>
    </row>
    <row r="206" spans="1:24" ht="15.75" customHeight="1">
      <c r="A206" s="15"/>
      <c r="B206" s="16"/>
      <c r="X206" s="17"/>
    </row>
    <row r="207" spans="1:24" ht="15.75" customHeight="1">
      <c r="A207" s="15"/>
      <c r="B207" s="16"/>
      <c r="X207" s="17"/>
    </row>
    <row r="208" spans="1:24" ht="15.75" customHeight="1">
      <c r="A208" s="15"/>
      <c r="B208" s="16"/>
      <c r="X208" s="17"/>
    </row>
    <row r="209" spans="1:24" ht="15.75" customHeight="1">
      <c r="A209" s="15"/>
      <c r="B209" s="16"/>
      <c r="X209" s="17"/>
    </row>
    <row r="210" spans="1:24" ht="15.75" customHeight="1">
      <c r="A210" s="15"/>
      <c r="B210" s="16"/>
      <c r="X210" s="17"/>
    </row>
    <row r="211" spans="1:24" ht="15.75" customHeight="1">
      <c r="A211" s="15"/>
      <c r="B211" s="16"/>
      <c r="X211" s="17"/>
    </row>
    <row r="212" spans="1:24" ht="15.75" customHeight="1">
      <c r="A212" s="15"/>
      <c r="B212" s="16"/>
      <c r="X212" s="17"/>
    </row>
    <row r="213" spans="1:24" ht="15.75" customHeight="1">
      <c r="A213" s="15"/>
      <c r="B213" s="16"/>
      <c r="X213" s="17"/>
    </row>
    <row r="214" spans="1:24" ht="15.75" customHeight="1">
      <c r="A214" s="15"/>
      <c r="B214" s="16"/>
      <c r="X214" s="17"/>
    </row>
    <row r="215" spans="1:24" ht="15.75" customHeight="1">
      <c r="A215" s="15"/>
      <c r="B215" s="16"/>
      <c r="X215" s="17"/>
    </row>
    <row r="216" spans="1:24" ht="15.75" customHeight="1">
      <c r="A216" s="15"/>
      <c r="B216" s="16"/>
      <c r="X216" s="17"/>
    </row>
    <row r="217" spans="1:24" ht="15.75" customHeight="1">
      <c r="A217" s="15"/>
      <c r="B217" s="16"/>
      <c r="X217" s="17"/>
    </row>
    <row r="218" spans="1:24" ht="15.75" customHeight="1">
      <c r="A218" s="15"/>
      <c r="B218" s="16"/>
      <c r="X218" s="17"/>
    </row>
    <row r="219" spans="1:24" ht="15.75" customHeight="1">
      <c r="A219" s="15"/>
      <c r="B219" s="16"/>
      <c r="X219" s="17"/>
    </row>
    <row r="220" spans="1:24" ht="15.75" customHeight="1">
      <c r="A220" s="15"/>
      <c r="B220" s="16"/>
      <c r="X220" s="17"/>
    </row>
    <row r="221" spans="1:24" ht="15.75" customHeight="1">
      <c r="A221" s="15"/>
      <c r="B221" s="16"/>
      <c r="X221" s="17"/>
    </row>
    <row r="222" spans="1:24" ht="15.75" customHeight="1">
      <c r="A222" s="15"/>
      <c r="B222" s="16"/>
      <c r="X222" s="17"/>
    </row>
    <row r="223" spans="1:24" ht="15.75" customHeight="1">
      <c r="A223" s="15"/>
      <c r="B223" s="16"/>
      <c r="X223" s="17"/>
    </row>
    <row r="224" spans="1:24" ht="15.75" customHeight="1">
      <c r="A224" s="15"/>
      <c r="B224" s="16"/>
      <c r="X224" s="17"/>
    </row>
    <row r="225" spans="1:24" ht="15.75" customHeight="1">
      <c r="A225" s="15"/>
      <c r="B225" s="16"/>
      <c r="X225" s="17"/>
    </row>
    <row r="226" spans="1:24" ht="15.75" customHeight="1">
      <c r="A226" s="15"/>
      <c r="B226" s="16"/>
      <c r="X226" s="17"/>
    </row>
    <row r="227" spans="1:24" ht="15.75" customHeight="1">
      <c r="A227" s="15"/>
      <c r="B227" s="16"/>
      <c r="X227" s="17"/>
    </row>
    <row r="228" spans="1:24" ht="15.75" customHeight="1">
      <c r="A228" s="15"/>
      <c r="B228" s="16"/>
      <c r="X228" s="17"/>
    </row>
    <row r="229" spans="1:24" ht="15.75" customHeight="1">
      <c r="A229" s="15"/>
      <c r="B229" s="16"/>
      <c r="X229" s="17"/>
    </row>
    <row r="230" spans="1:24" ht="15.75" customHeight="1">
      <c r="A230" s="15"/>
      <c r="B230" s="16"/>
      <c r="X230" s="17"/>
    </row>
    <row r="231" spans="1:24" ht="15.75" customHeight="1">
      <c r="A231" s="15"/>
      <c r="B231" s="16"/>
      <c r="X231" s="17"/>
    </row>
    <row r="232" spans="1:24" ht="15.75" customHeight="1">
      <c r="A232" s="15"/>
      <c r="B232" s="16"/>
      <c r="X232" s="17"/>
    </row>
    <row r="233" spans="1:24" ht="15.75" customHeight="1">
      <c r="A233" s="15"/>
      <c r="B233" s="16"/>
      <c r="X233" s="17"/>
    </row>
    <row r="234" spans="1:24" ht="15.75" customHeight="1">
      <c r="A234" s="15"/>
      <c r="B234" s="16"/>
      <c r="X234" s="17"/>
    </row>
    <row r="235" spans="1:24" ht="15.75" customHeight="1">
      <c r="A235" s="15"/>
      <c r="B235" s="16"/>
      <c r="X235" s="17"/>
    </row>
    <row r="236" spans="1:24" ht="15.75" customHeight="1">
      <c r="A236" s="15"/>
      <c r="B236" s="16"/>
      <c r="X236" s="17"/>
    </row>
    <row r="237" spans="1:24" ht="15.75" customHeight="1">
      <c r="A237" s="15"/>
      <c r="B237" s="16"/>
      <c r="X237" s="17"/>
    </row>
    <row r="238" spans="1:24" ht="15.75" customHeight="1">
      <c r="A238" s="15"/>
      <c r="B238" s="16"/>
      <c r="X238" s="17"/>
    </row>
    <row r="239" spans="1:24" ht="15.75" customHeight="1">
      <c r="A239" s="15"/>
      <c r="B239" s="16"/>
      <c r="X239" s="17"/>
    </row>
    <row r="240" spans="1:24" ht="15.75" customHeight="1">
      <c r="A240" s="15"/>
      <c r="B240" s="16"/>
      <c r="X240" s="17"/>
    </row>
    <row r="241" spans="1:24" ht="15.75" customHeight="1">
      <c r="A241" s="15"/>
      <c r="B241" s="16"/>
      <c r="X241" s="17"/>
    </row>
    <row r="242" spans="1:24" ht="15.75" customHeight="1">
      <c r="A242" s="15"/>
      <c r="B242" s="16"/>
      <c r="X242" s="17"/>
    </row>
    <row r="243" spans="1:24" ht="15.75" customHeight="1">
      <c r="A243" s="15"/>
      <c r="B243" s="16"/>
      <c r="X243" s="17"/>
    </row>
    <row r="244" spans="1:24" ht="15.75" customHeight="1">
      <c r="A244" s="15"/>
      <c r="B244" s="16"/>
      <c r="X244" s="17"/>
    </row>
    <row r="245" spans="1:24" ht="15.75" customHeight="1">
      <c r="A245" s="15"/>
      <c r="B245" s="16"/>
      <c r="X245" s="17"/>
    </row>
    <row r="246" spans="1:24" ht="15.75" customHeight="1">
      <c r="A246" s="15"/>
      <c r="B246" s="16"/>
      <c r="X246" s="17"/>
    </row>
    <row r="247" spans="1:24" ht="15.75" customHeight="1">
      <c r="A247" s="15"/>
      <c r="B247" s="16"/>
      <c r="X247" s="17"/>
    </row>
    <row r="248" spans="1:24" ht="15.75" customHeight="1">
      <c r="A248" s="15"/>
      <c r="B248" s="16"/>
      <c r="X248" s="17"/>
    </row>
    <row r="249" spans="1:24" ht="15.75" customHeight="1">
      <c r="A249" s="15"/>
      <c r="B249" s="16"/>
      <c r="X249" s="17"/>
    </row>
    <row r="250" spans="1:24" ht="15.75" customHeight="1">
      <c r="A250" s="15"/>
      <c r="B250" s="16"/>
      <c r="X250" s="17"/>
    </row>
    <row r="251" spans="1:24" ht="15.75" customHeight="1">
      <c r="A251" s="15"/>
      <c r="B251" s="16"/>
      <c r="X251" s="17"/>
    </row>
    <row r="252" spans="1:24" ht="15.75" customHeight="1">
      <c r="A252" s="15"/>
      <c r="B252" s="16"/>
      <c r="X252" s="17"/>
    </row>
    <row r="253" spans="1:24" ht="15.75" customHeight="1">
      <c r="A253" s="15"/>
      <c r="B253" s="16"/>
      <c r="X253" s="17"/>
    </row>
    <row r="254" spans="1:24" ht="15.75" customHeight="1">
      <c r="A254" s="15"/>
      <c r="B254" s="16"/>
      <c r="X254" s="17"/>
    </row>
    <row r="255" spans="1:24" ht="15.75" customHeight="1">
      <c r="A255" s="15"/>
      <c r="B255" s="16"/>
      <c r="X255" s="17"/>
    </row>
    <row r="256" spans="1:24" ht="15.75" customHeight="1">
      <c r="A256" s="15"/>
      <c r="B256" s="16"/>
      <c r="X256" s="17"/>
    </row>
    <row r="257" spans="1:24" ht="15.75" customHeight="1">
      <c r="A257" s="15"/>
      <c r="B257" s="16"/>
      <c r="X257" s="17"/>
    </row>
    <row r="258" spans="1:24" ht="15.75" customHeight="1">
      <c r="A258" s="15"/>
      <c r="B258" s="16"/>
      <c r="X258" s="17"/>
    </row>
    <row r="259" spans="1:24" ht="15.75" customHeight="1">
      <c r="A259" s="15"/>
      <c r="B259" s="16"/>
      <c r="X259" s="17"/>
    </row>
    <row r="260" spans="1:24" ht="15.75" customHeight="1">
      <c r="A260" s="15"/>
      <c r="B260" s="16"/>
      <c r="X260" s="17"/>
    </row>
    <row r="261" spans="1:24" ht="15.75" customHeight="1">
      <c r="A261" s="15"/>
      <c r="B261" s="16"/>
      <c r="X261" s="17"/>
    </row>
    <row r="262" spans="1:24" ht="15.75" customHeight="1">
      <c r="A262" s="15"/>
      <c r="B262" s="16"/>
      <c r="X262" s="17"/>
    </row>
    <row r="263" spans="1:24" ht="15.75" customHeight="1">
      <c r="A263" s="15"/>
      <c r="B263" s="16"/>
      <c r="X263" s="17"/>
    </row>
    <row r="264" spans="1:24" ht="15.75" customHeight="1">
      <c r="A264" s="15"/>
      <c r="B264" s="16"/>
      <c r="X264" s="17"/>
    </row>
    <row r="265" spans="1:24" ht="15.75" customHeight="1">
      <c r="A265" s="15"/>
      <c r="B265" s="16"/>
      <c r="X265" s="17"/>
    </row>
    <row r="266" spans="1:24" ht="15.75" customHeight="1">
      <c r="A266" s="15"/>
      <c r="B266" s="16"/>
      <c r="X266" s="17"/>
    </row>
    <row r="267" spans="1:24" ht="15.75" customHeight="1">
      <c r="A267" s="15"/>
      <c r="B267" s="16"/>
      <c r="X267" s="17"/>
    </row>
    <row r="268" spans="1:24" ht="15.75" customHeight="1">
      <c r="A268" s="15"/>
      <c r="B268" s="16"/>
      <c r="X268" s="17"/>
    </row>
    <row r="269" spans="1:24" ht="15.75" customHeight="1">
      <c r="A269" s="15"/>
      <c r="B269" s="16"/>
      <c r="X269" s="17"/>
    </row>
    <row r="270" spans="1:24" ht="15.75" customHeight="1">
      <c r="A270" s="15"/>
      <c r="B270" s="16"/>
      <c r="X270" s="17"/>
    </row>
    <row r="271" spans="1:24" ht="15.75" customHeight="1">
      <c r="A271" s="15"/>
      <c r="B271" s="16"/>
      <c r="X271" s="17"/>
    </row>
    <row r="272" spans="1:24" ht="15.75" customHeight="1">
      <c r="A272" s="15"/>
      <c r="B272" s="16"/>
      <c r="X272" s="17"/>
    </row>
    <row r="273" spans="1:24" ht="15.75" customHeight="1">
      <c r="A273" s="15"/>
      <c r="B273" s="16"/>
      <c r="X273" s="17"/>
    </row>
    <row r="274" spans="1:24" ht="15.75" customHeight="1">
      <c r="A274" s="15"/>
      <c r="B274" s="16"/>
      <c r="X274" s="17"/>
    </row>
    <row r="275" spans="1:24" ht="15.75" customHeight="1">
      <c r="A275" s="15"/>
      <c r="B275" s="16"/>
      <c r="X275" s="17"/>
    </row>
    <row r="276" spans="1:24" ht="15.75" customHeight="1">
      <c r="A276" s="15"/>
      <c r="B276" s="16"/>
      <c r="X276" s="17"/>
    </row>
    <row r="277" spans="1:24" ht="15.75" customHeight="1">
      <c r="A277" s="15"/>
      <c r="B277" s="16"/>
      <c r="X277" s="17"/>
    </row>
    <row r="278" spans="1:24" ht="15.75" customHeight="1">
      <c r="A278" s="15"/>
      <c r="B278" s="16"/>
      <c r="X278" s="17"/>
    </row>
    <row r="279" spans="1:24" ht="15.75" customHeight="1">
      <c r="A279" s="15"/>
      <c r="B279" s="16"/>
      <c r="X279" s="17"/>
    </row>
    <row r="280" spans="1:24" ht="15.75" customHeight="1">
      <c r="A280" s="15"/>
      <c r="B280" s="16"/>
      <c r="X280" s="17"/>
    </row>
    <row r="281" spans="1:24" ht="15.75" customHeight="1">
      <c r="A281" s="15"/>
      <c r="B281" s="16"/>
      <c r="X281" s="17"/>
    </row>
    <row r="282" spans="1:24" ht="15.75" customHeight="1">
      <c r="A282" s="15"/>
      <c r="B282" s="16"/>
      <c r="X282" s="17"/>
    </row>
    <row r="283" spans="1:24" ht="15.75" customHeight="1">
      <c r="A283" s="15"/>
      <c r="B283" s="16"/>
      <c r="X283" s="17"/>
    </row>
    <row r="284" spans="1:24" ht="15.75" customHeight="1">
      <c r="A284" s="15"/>
      <c r="B284" s="16"/>
      <c r="X284" s="17"/>
    </row>
    <row r="285" spans="1:24" ht="15.75" customHeight="1">
      <c r="A285" s="15"/>
      <c r="B285" s="16"/>
      <c r="X285" s="17"/>
    </row>
    <row r="286" spans="1:24" ht="15.75" customHeight="1">
      <c r="A286" s="15"/>
      <c r="B286" s="16"/>
      <c r="X286" s="17"/>
    </row>
    <row r="287" spans="1:24" ht="15.75" customHeight="1">
      <c r="A287" s="15"/>
      <c r="B287" s="16"/>
      <c r="X287" s="17"/>
    </row>
    <row r="288" spans="1:24" ht="15.75" customHeight="1">
      <c r="A288" s="15"/>
      <c r="B288" s="16"/>
      <c r="X288" s="17"/>
    </row>
    <row r="289" spans="1:24" ht="15.75" customHeight="1">
      <c r="A289" s="15"/>
      <c r="B289" s="16"/>
      <c r="X289" s="17"/>
    </row>
    <row r="290" spans="1:24" ht="15.75" customHeight="1">
      <c r="A290" s="15"/>
      <c r="B290" s="16"/>
      <c r="X290" s="17"/>
    </row>
    <row r="291" spans="1:24" ht="15.75" customHeight="1">
      <c r="A291" s="15"/>
      <c r="B291" s="16"/>
      <c r="X291" s="17"/>
    </row>
    <row r="292" spans="1:24" ht="15.75" customHeight="1">
      <c r="A292" s="15"/>
      <c r="B292" s="16"/>
      <c r="X292" s="17"/>
    </row>
    <row r="293" spans="1:24" ht="15.75" customHeight="1">
      <c r="A293" s="15"/>
      <c r="B293" s="16"/>
      <c r="X293" s="17"/>
    </row>
    <row r="294" spans="1:24" ht="15.75" customHeight="1">
      <c r="A294" s="15"/>
      <c r="B294" s="16"/>
      <c r="X294" s="17"/>
    </row>
    <row r="295" spans="1:24" ht="15.75" customHeight="1">
      <c r="A295" s="15"/>
      <c r="B295" s="16"/>
      <c r="X295" s="17"/>
    </row>
    <row r="296" spans="1:24" ht="15.75" customHeight="1">
      <c r="A296" s="15"/>
      <c r="B296" s="16"/>
      <c r="X296" s="17"/>
    </row>
    <row r="297" spans="1:24" ht="15.75" customHeight="1">
      <c r="A297" s="15"/>
      <c r="B297" s="16"/>
      <c r="X297" s="17"/>
    </row>
    <row r="298" spans="1:24" ht="15.75" customHeight="1">
      <c r="A298" s="15"/>
      <c r="B298" s="16"/>
      <c r="X298" s="17"/>
    </row>
    <row r="299" spans="1:24" ht="15.75" customHeight="1">
      <c r="A299" s="15"/>
      <c r="B299" s="16"/>
      <c r="X299" s="17"/>
    </row>
    <row r="300" spans="1:24" ht="15.75" customHeight="1">
      <c r="A300" s="15"/>
      <c r="B300" s="16"/>
      <c r="X300" s="17"/>
    </row>
    <row r="301" spans="1:24" ht="15.75" customHeight="1">
      <c r="A301" s="15"/>
      <c r="B301" s="16"/>
      <c r="X301" s="17"/>
    </row>
    <row r="302" spans="1:24" ht="15.75" customHeight="1">
      <c r="A302" s="15"/>
      <c r="B302" s="16"/>
      <c r="X302" s="17"/>
    </row>
    <row r="303" spans="1:24" ht="15.75" customHeight="1">
      <c r="A303" s="15"/>
      <c r="B303" s="16"/>
      <c r="X303" s="17"/>
    </row>
    <row r="304" spans="1:24" ht="15.75" customHeight="1">
      <c r="A304" s="15"/>
      <c r="B304" s="16"/>
      <c r="X304" s="17"/>
    </row>
    <row r="305" spans="1:24" ht="15.75" customHeight="1">
      <c r="A305" s="15"/>
      <c r="B305" s="16"/>
      <c r="X305" s="17"/>
    </row>
    <row r="306" spans="1:24" ht="15.75" customHeight="1">
      <c r="A306" s="15"/>
      <c r="B306" s="16"/>
      <c r="X306" s="17"/>
    </row>
    <row r="307" spans="1:24" ht="15.75" customHeight="1">
      <c r="A307" s="15"/>
      <c r="B307" s="16"/>
      <c r="X307" s="17"/>
    </row>
    <row r="308" spans="1:24" ht="15.75" customHeight="1">
      <c r="A308" s="15"/>
      <c r="B308" s="16"/>
      <c r="X308" s="17"/>
    </row>
    <row r="309" spans="1:24" ht="15.75" customHeight="1">
      <c r="A309" s="15"/>
      <c r="B309" s="16"/>
      <c r="X309" s="17"/>
    </row>
    <row r="310" spans="1:24" ht="15.75" customHeight="1">
      <c r="A310" s="15"/>
      <c r="B310" s="16"/>
      <c r="X310" s="17"/>
    </row>
    <row r="311" spans="1:24" ht="15.75" customHeight="1">
      <c r="A311" s="15"/>
      <c r="B311" s="16"/>
      <c r="X311" s="17"/>
    </row>
    <row r="312" spans="1:24" ht="15.75" customHeight="1">
      <c r="A312" s="15"/>
      <c r="B312" s="16"/>
      <c r="X312" s="17"/>
    </row>
    <row r="313" spans="1:24" ht="15.75" customHeight="1">
      <c r="A313" s="15"/>
      <c r="B313" s="16"/>
      <c r="X313" s="17"/>
    </row>
    <row r="314" spans="1:24" ht="15.75" customHeight="1">
      <c r="A314" s="15"/>
      <c r="B314" s="16"/>
      <c r="X314" s="17"/>
    </row>
    <row r="315" spans="1:24" ht="15.75" customHeight="1">
      <c r="A315" s="15"/>
      <c r="B315" s="16"/>
      <c r="X315" s="17"/>
    </row>
    <row r="316" spans="1:24" ht="15.75" customHeight="1">
      <c r="A316" s="15"/>
      <c r="B316" s="16"/>
      <c r="X316" s="17"/>
    </row>
    <row r="317" spans="1:24" ht="15.75" customHeight="1">
      <c r="A317" s="15"/>
      <c r="B317" s="16"/>
      <c r="X317" s="17"/>
    </row>
    <row r="318" spans="1:24" ht="15.75" customHeight="1">
      <c r="A318" s="15"/>
      <c r="B318" s="16"/>
      <c r="X318" s="17"/>
    </row>
    <row r="319" spans="1:24" ht="15.75" customHeight="1">
      <c r="A319" s="15"/>
      <c r="B319" s="16"/>
      <c r="X319" s="17"/>
    </row>
    <row r="320" spans="1:24" ht="15.75" customHeight="1">
      <c r="A320" s="15"/>
      <c r="B320" s="16"/>
      <c r="X320" s="17"/>
    </row>
    <row r="321" spans="1:24" ht="15.75" customHeight="1">
      <c r="A321" s="15"/>
      <c r="B321" s="16"/>
      <c r="X321" s="17"/>
    </row>
    <row r="322" spans="1:24" ht="15.75" customHeight="1">
      <c r="A322" s="15"/>
      <c r="B322" s="16"/>
      <c r="X322" s="17"/>
    </row>
    <row r="323" spans="1:24" ht="15.75" customHeight="1">
      <c r="A323" s="15"/>
      <c r="B323" s="16"/>
      <c r="X323" s="17"/>
    </row>
    <row r="324" spans="1:24" ht="15.75" customHeight="1">
      <c r="A324" s="15"/>
      <c r="B324" s="16"/>
      <c r="X324" s="17"/>
    </row>
    <row r="325" spans="1:24" ht="15.75" customHeight="1">
      <c r="A325" s="15"/>
      <c r="B325" s="16"/>
      <c r="X325" s="17"/>
    </row>
    <row r="326" spans="1:24" ht="15.75" customHeight="1">
      <c r="A326" s="15"/>
      <c r="B326" s="16"/>
      <c r="X326" s="17"/>
    </row>
    <row r="327" spans="1:24" ht="15.75" customHeight="1">
      <c r="A327" s="15"/>
      <c r="B327" s="16"/>
      <c r="X327" s="17"/>
    </row>
    <row r="328" spans="1:24" ht="15.75" customHeight="1">
      <c r="A328" s="15"/>
      <c r="B328" s="16"/>
      <c r="X328" s="17"/>
    </row>
    <row r="329" spans="1:24" ht="15.75" customHeight="1">
      <c r="A329" s="15"/>
      <c r="B329" s="16"/>
      <c r="X329" s="17"/>
    </row>
    <row r="330" spans="1:24" ht="15.75" customHeight="1">
      <c r="A330" s="15"/>
      <c r="B330" s="16"/>
      <c r="X330" s="17"/>
    </row>
    <row r="331" spans="1:24" ht="15.75" customHeight="1">
      <c r="A331" s="15"/>
      <c r="B331" s="16"/>
      <c r="X331" s="17"/>
    </row>
    <row r="332" spans="1:24" ht="15.75" customHeight="1">
      <c r="A332" s="15"/>
      <c r="B332" s="16"/>
      <c r="X332" s="17"/>
    </row>
    <row r="333" spans="1:24" ht="15.75" customHeight="1">
      <c r="A333" s="15"/>
      <c r="B333" s="16"/>
      <c r="X333" s="17"/>
    </row>
    <row r="334" spans="1:24" ht="15.75" customHeight="1">
      <c r="A334" s="15"/>
      <c r="B334" s="16"/>
      <c r="X334" s="17"/>
    </row>
    <row r="335" spans="1:24" ht="15.75" customHeight="1">
      <c r="A335" s="15"/>
      <c r="B335" s="16"/>
      <c r="X335" s="17"/>
    </row>
    <row r="336" spans="1:24" ht="15.75" customHeight="1">
      <c r="A336" s="15"/>
      <c r="B336" s="16"/>
      <c r="X336" s="17"/>
    </row>
    <row r="337" spans="1:24" ht="15.75" customHeight="1">
      <c r="A337" s="15"/>
      <c r="B337" s="16"/>
      <c r="X337" s="17"/>
    </row>
    <row r="338" spans="1:24" ht="15.75" customHeight="1">
      <c r="A338" s="15"/>
      <c r="B338" s="16"/>
      <c r="X338" s="17"/>
    </row>
    <row r="339" spans="1:24" ht="15.75" customHeight="1">
      <c r="A339" s="15"/>
      <c r="B339" s="16"/>
      <c r="X339" s="17"/>
    </row>
    <row r="340" spans="1:24" ht="15.75" customHeight="1">
      <c r="A340" s="15"/>
      <c r="B340" s="16"/>
      <c r="X340" s="17"/>
    </row>
    <row r="341" spans="1:24" ht="15.75" customHeight="1">
      <c r="A341" s="15"/>
      <c r="B341" s="16"/>
      <c r="X341" s="17"/>
    </row>
    <row r="342" spans="1:24" ht="15.75" customHeight="1">
      <c r="A342" s="15"/>
      <c r="B342" s="16"/>
      <c r="X342" s="17"/>
    </row>
    <row r="343" spans="1:24" ht="15.75" customHeight="1">
      <c r="A343" s="15"/>
      <c r="B343" s="16"/>
      <c r="X343" s="17"/>
    </row>
    <row r="344" spans="1:24" ht="15.75" customHeight="1">
      <c r="A344" s="15"/>
      <c r="B344" s="16"/>
      <c r="X344" s="17"/>
    </row>
    <row r="345" spans="1:24" ht="15.75" customHeight="1">
      <c r="A345" s="15"/>
      <c r="B345" s="16"/>
      <c r="X345" s="17"/>
    </row>
    <row r="346" spans="1:24" ht="15.75" customHeight="1">
      <c r="A346" s="15"/>
      <c r="B346" s="16"/>
      <c r="X346" s="17"/>
    </row>
    <row r="347" spans="1:24" ht="15.75" customHeight="1">
      <c r="A347" s="15"/>
      <c r="B347" s="16"/>
      <c r="X347" s="17"/>
    </row>
    <row r="348" spans="1:24" ht="15.75" customHeight="1">
      <c r="A348" s="15"/>
      <c r="B348" s="16"/>
      <c r="X348" s="17"/>
    </row>
    <row r="349" spans="1:24" ht="15.75" customHeight="1">
      <c r="A349" s="15"/>
      <c r="B349" s="16"/>
      <c r="X349" s="17"/>
    </row>
    <row r="350" spans="1:24" ht="15.75" customHeight="1">
      <c r="A350" s="15"/>
      <c r="B350" s="16"/>
      <c r="X350" s="17"/>
    </row>
    <row r="351" spans="1:24" ht="15.75" customHeight="1">
      <c r="A351" s="15"/>
      <c r="B351" s="16"/>
      <c r="X351" s="17"/>
    </row>
    <row r="352" spans="1:24" ht="15.75" customHeight="1">
      <c r="A352" s="15"/>
      <c r="B352" s="16"/>
      <c r="X352" s="17"/>
    </row>
    <row r="353" spans="1:24" ht="15.75" customHeight="1">
      <c r="A353" s="15"/>
      <c r="B353" s="16"/>
      <c r="X353" s="17"/>
    </row>
    <row r="354" spans="1:24" ht="15.75" customHeight="1">
      <c r="A354" s="15"/>
      <c r="B354" s="16"/>
      <c r="X354" s="17"/>
    </row>
    <row r="355" spans="1:24" ht="15.75" customHeight="1">
      <c r="A355" s="15"/>
      <c r="B355" s="16"/>
      <c r="X355" s="17"/>
    </row>
    <row r="356" spans="1:24" ht="15.75" customHeight="1">
      <c r="A356" s="15"/>
      <c r="B356" s="16"/>
      <c r="X356" s="17"/>
    </row>
    <row r="357" spans="1:24" ht="15.75" customHeight="1">
      <c r="A357" s="15"/>
      <c r="B357" s="16"/>
      <c r="X357" s="17"/>
    </row>
    <row r="358" spans="1:24" ht="15.75" customHeight="1">
      <c r="A358" s="15"/>
      <c r="B358" s="16"/>
      <c r="X358" s="17"/>
    </row>
    <row r="359" spans="1:24" ht="15.75" customHeight="1">
      <c r="A359" s="15"/>
      <c r="B359" s="16"/>
      <c r="X359" s="17"/>
    </row>
    <row r="360" spans="1:24" ht="15.75" customHeight="1">
      <c r="A360" s="15"/>
      <c r="B360" s="16"/>
      <c r="X360" s="17"/>
    </row>
    <row r="361" spans="1:24" ht="15.75" customHeight="1">
      <c r="A361" s="15"/>
      <c r="B361" s="16"/>
      <c r="X361" s="17"/>
    </row>
    <row r="362" spans="1:24" ht="15.75" customHeight="1">
      <c r="A362" s="15"/>
      <c r="B362" s="16"/>
      <c r="X362" s="17"/>
    </row>
    <row r="363" spans="1:24" ht="15.75" customHeight="1">
      <c r="A363" s="15"/>
      <c r="B363" s="16"/>
      <c r="X363" s="17"/>
    </row>
    <row r="364" spans="1:24" ht="15.75" customHeight="1">
      <c r="A364" s="15"/>
      <c r="B364" s="16"/>
      <c r="X364" s="17"/>
    </row>
    <row r="365" spans="1:24" ht="15.75" customHeight="1">
      <c r="A365" s="15"/>
      <c r="B365" s="16"/>
      <c r="X365" s="17"/>
    </row>
    <row r="366" spans="1:24" ht="15.75" customHeight="1">
      <c r="A366" s="15"/>
      <c r="B366" s="16"/>
      <c r="X366" s="17"/>
    </row>
    <row r="367" spans="1:24" ht="15.75" customHeight="1">
      <c r="A367" s="15"/>
      <c r="B367" s="16"/>
      <c r="X367" s="17"/>
    </row>
    <row r="368" spans="1:24" ht="15.75" customHeight="1">
      <c r="A368" s="15"/>
      <c r="B368" s="16"/>
      <c r="X368" s="17"/>
    </row>
    <row r="369" spans="1:24" ht="15.75" customHeight="1">
      <c r="A369" s="15"/>
      <c r="B369" s="16"/>
      <c r="X369" s="17"/>
    </row>
    <row r="370" spans="1:24" ht="15.75" customHeight="1">
      <c r="A370" s="15"/>
      <c r="B370" s="16"/>
      <c r="X370" s="17"/>
    </row>
    <row r="371" spans="1:24" ht="15.75" customHeight="1">
      <c r="A371" s="15"/>
      <c r="B371" s="16"/>
      <c r="X371" s="17"/>
    </row>
    <row r="372" spans="1:24" ht="15.75" customHeight="1">
      <c r="A372" s="15"/>
      <c r="B372" s="16"/>
      <c r="X372" s="17"/>
    </row>
    <row r="373" spans="1:24" ht="15.75" customHeight="1">
      <c r="A373" s="15"/>
      <c r="B373" s="16"/>
      <c r="X373" s="17"/>
    </row>
    <row r="374" spans="1:24" ht="15.75" customHeight="1">
      <c r="A374" s="15"/>
      <c r="B374" s="16"/>
      <c r="X374" s="17"/>
    </row>
    <row r="375" spans="1:24" ht="15.75" customHeight="1">
      <c r="A375" s="15"/>
      <c r="B375" s="16"/>
      <c r="X375" s="17"/>
    </row>
    <row r="376" spans="1:24" ht="15.75" customHeight="1">
      <c r="A376" s="15"/>
      <c r="B376" s="16"/>
      <c r="X376" s="17"/>
    </row>
    <row r="377" spans="1:24" ht="15.75" customHeight="1">
      <c r="A377" s="15"/>
      <c r="B377" s="16"/>
      <c r="X377" s="17"/>
    </row>
    <row r="378" spans="1:24" ht="15.75" customHeight="1">
      <c r="A378" s="15"/>
      <c r="B378" s="16"/>
      <c r="X378" s="17"/>
    </row>
    <row r="379" spans="1:24" ht="15.75" customHeight="1">
      <c r="A379" s="15"/>
      <c r="B379" s="16"/>
      <c r="X379" s="17"/>
    </row>
    <row r="380" spans="1:24" ht="15.75" customHeight="1">
      <c r="A380" s="15"/>
      <c r="B380" s="16"/>
      <c r="X380" s="17"/>
    </row>
    <row r="381" spans="1:24" ht="15.75" customHeight="1">
      <c r="A381" s="15"/>
      <c r="B381" s="16"/>
      <c r="X381" s="17"/>
    </row>
    <row r="382" spans="1:24" ht="15.75" customHeight="1">
      <c r="A382" s="15"/>
      <c r="B382" s="16"/>
      <c r="X382" s="17"/>
    </row>
    <row r="383" spans="1:24" ht="15.75" customHeight="1">
      <c r="A383" s="15"/>
      <c r="B383" s="16"/>
      <c r="X383" s="17"/>
    </row>
    <row r="384" spans="1:24" ht="15.75" customHeight="1">
      <c r="A384" s="15"/>
      <c r="B384" s="16"/>
      <c r="X384" s="17"/>
    </row>
    <row r="385" spans="1:24" ht="15.75" customHeight="1">
      <c r="A385" s="15"/>
      <c r="B385" s="16"/>
      <c r="X385" s="17"/>
    </row>
    <row r="386" spans="1:24" ht="15.75" customHeight="1">
      <c r="A386" s="15"/>
      <c r="B386" s="16"/>
      <c r="X386" s="17"/>
    </row>
    <row r="387" spans="1:24" ht="15.75" customHeight="1">
      <c r="A387" s="15"/>
      <c r="B387" s="16"/>
      <c r="X387" s="17"/>
    </row>
    <row r="388" spans="1:24" ht="15.75" customHeight="1">
      <c r="A388" s="15"/>
      <c r="B388" s="16"/>
      <c r="X388" s="17"/>
    </row>
    <row r="389" spans="1:24" ht="15.75" customHeight="1">
      <c r="A389" s="15"/>
      <c r="B389" s="16"/>
      <c r="X389" s="17"/>
    </row>
    <row r="390" spans="1:24" ht="15.75" customHeight="1">
      <c r="A390" s="15"/>
      <c r="B390" s="16"/>
      <c r="X390" s="17"/>
    </row>
    <row r="391" spans="1:24" ht="15.75" customHeight="1">
      <c r="A391" s="15"/>
      <c r="B391" s="16"/>
      <c r="X391" s="17"/>
    </row>
    <row r="392" spans="1:24" ht="15.75" customHeight="1">
      <c r="A392" s="15"/>
      <c r="B392" s="16"/>
      <c r="X392" s="17"/>
    </row>
    <row r="393" spans="1:24" ht="15.75" customHeight="1">
      <c r="A393" s="15"/>
      <c r="B393" s="16"/>
      <c r="X393" s="17"/>
    </row>
    <row r="394" spans="1:24" ht="15.75" customHeight="1">
      <c r="A394" s="15"/>
      <c r="B394" s="16"/>
      <c r="X394" s="17"/>
    </row>
    <row r="395" spans="1:24" ht="15.75" customHeight="1">
      <c r="A395" s="15"/>
      <c r="B395" s="16"/>
      <c r="X395" s="17"/>
    </row>
    <row r="396" spans="1:24" ht="15.75" customHeight="1">
      <c r="A396" s="15"/>
      <c r="B396" s="16"/>
      <c r="X396" s="17"/>
    </row>
    <row r="397" spans="1:24" ht="15.75" customHeight="1">
      <c r="A397" s="15"/>
      <c r="B397" s="16"/>
      <c r="X397" s="17"/>
    </row>
    <row r="398" spans="1:24" ht="15.75" customHeight="1">
      <c r="A398" s="15"/>
      <c r="B398" s="16"/>
      <c r="X398" s="17"/>
    </row>
    <row r="399" spans="1:24" ht="15.75" customHeight="1">
      <c r="A399" s="15"/>
      <c r="B399" s="16"/>
      <c r="X399" s="17"/>
    </row>
    <row r="400" spans="1:24" ht="15.75" customHeight="1">
      <c r="A400" s="15"/>
      <c r="B400" s="16"/>
      <c r="X400" s="17"/>
    </row>
    <row r="401" spans="1:24" ht="15.75" customHeight="1">
      <c r="A401" s="15"/>
      <c r="B401" s="16"/>
      <c r="X401" s="17"/>
    </row>
    <row r="402" spans="1:24" ht="15.75" customHeight="1">
      <c r="A402" s="15"/>
      <c r="B402" s="16"/>
      <c r="X402" s="17"/>
    </row>
    <row r="403" spans="1:24" ht="15.75" customHeight="1">
      <c r="A403" s="15"/>
      <c r="B403" s="16"/>
      <c r="X403" s="17"/>
    </row>
    <row r="404" spans="1:24" ht="15.75" customHeight="1">
      <c r="A404" s="15"/>
      <c r="B404" s="16"/>
      <c r="X404" s="17"/>
    </row>
    <row r="405" spans="1:24" ht="15.75" customHeight="1">
      <c r="A405" s="15"/>
      <c r="B405" s="16"/>
      <c r="X405" s="17"/>
    </row>
    <row r="406" spans="1:24" ht="15.75" customHeight="1">
      <c r="A406" s="15"/>
      <c r="B406" s="16"/>
      <c r="X406" s="17"/>
    </row>
    <row r="407" spans="1:24" ht="15.75" customHeight="1">
      <c r="A407" s="15"/>
      <c r="B407" s="16"/>
      <c r="X407" s="17"/>
    </row>
    <row r="408" spans="1:24" ht="15.75" customHeight="1">
      <c r="A408" s="15"/>
      <c r="B408" s="16"/>
      <c r="X408" s="17"/>
    </row>
    <row r="409" spans="1:24" ht="15.75" customHeight="1">
      <c r="A409" s="15"/>
      <c r="B409" s="16"/>
      <c r="X409" s="17"/>
    </row>
    <row r="410" spans="1:24" ht="15.75" customHeight="1">
      <c r="A410" s="15"/>
      <c r="B410" s="16"/>
      <c r="X410" s="17"/>
    </row>
    <row r="411" spans="1:24" ht="15.75" customHeight="1">
      <c r="A411" s="15"/>
      <c r="B411" s="16"/>
      <c r="X411" s="17"/>
    </row>
    <row r="412" spans="1:24" ht="15.75" customHeight="1">
      <c r="A412" s="15"/>
      <c r="B412" s="16"/>
      <c r="X412" s="17"/>
    </row>
    <row r="413" spans="1:24" ht="15.75" customHeight="1">
      <c r="A413" s="15"/>
      <c r="B413" s="16"/>
      <c r="X413" s="17"/>
    </row>
    <row r="414" spans="1:24" ht="15.75" customHeight="1">
      <c r="A414" s="15"/>
      <c r="B414" s="16"/>
      <c r="X414" s="17"/>
    </row>
    <row r="415" spans="1:24" ht="15.75" customHeight="1">
      <c r="A415" s="15"/>
      <c r="B415" s="16"/>
      <c r="X415" s="17"/>
    </row>
    <row r="416" spans="1:24" ht="15.75" customHeight="1">
      <c r="A416" s="15"/>
      <c r="B416" s="16"/>
      <c r="X416" s="17"/>
    </row>
    <row r="417" spans="1:24" ht="15.75" customHeight="1">
      <c r="A417" s="15"/>
      <c r="B417" s="16"/>
      <c r="X417" s="17"/>
    </row>
    <row r="418" spans="1:24" ht="15.75" customHeight="1">
      <c r="A418" s="15"/>
      <c r="B418" s="16"/>
      <c r="X418" s="17"/>
    </row>
    <row r="419" spans="1:24" ht="15.75" customHeight="1">
      <c r="A419" s="15"/>
      <c r="B419" s="16"/>
      <c r="X419" s="17"/>
    </row>
    <row r="420" spans="1:24" ht="15.75" customHeight="1">
      <c r="A420" s="15"/>
      <c r="B420" s="16"/>
      <c r="X420" s="17"/>
    </row>
    <row r="421" spans="1:24" ht="15.75" customHeight="1">
      <c r="A421" s="15"/>
      <c r="B421" s="16"/>
      <c r="X421" s="17"/>
    </row>
    <row r="422" spans="1:24" ht="15.75" customHeight="1">
      <c r="A422" s="15"/>
      <c r="B422" s="16"/>
      <c r="X422" s="17"/>
    </row>
    <row r="423" spans="1:24" ht="15.75" customHeight="1">
      <c r="A423" s="15"/>
      <c r="B423" s="16"/>
      <c r="X423" s="17"/>
    </row>
    <row r="424" spans="1:24" ht="15.75" customHeight="1">
      <c r="A424" s="15"/>
      <c r="B424" s="16"/>
      <c r="X424" s="17"/>
    </row>
    <row r="425" spans="1:24" ht="15.75" customHeight="1">
      <c r="A425" s="15"/>
      <c r="B425" s="16"/>
      <c r="X425" s="17"/>
    </row>
    <row r="426" spans="1:24" ht="15.75" customHeight="1">
      <c r="A426" s="15"/>
      <c r="B426" s="16"/>
      <c r="X426" s="17"/>
    </row>
    <row r="427" spans="1:24" ht="15.75" customHeight="1">
      <c r="A427" s="15"/>
      <c r="B427" s="16"/>
      <c r="X427" s="17"/>
    </row>
    <row r="428" spans="1:24" ht="15.75" customHeight="1">
      <c r="A428" s="15"/>
      <c r="B428" s="16"/>
      <c r="X428" s="17"/>
    </row>
    <row r="429" spans="1:24" ht="15.75" customHeight="1">
      <c r="A429" s="15"/>
      <c r="B429" s="16"/>
      <c r="X429" s="17"/>
    </row>
    <row r="430" spans="1:24" ht="15.75" customHeight="1">
      <c r="A430" s="15"/>
      <c r="B430" s="16"/>
      <c r="X430" s="17"/>
    </row>
    <row r="431" spans="1:24" ht="15.75" customHeight="1">
      <c r="A431" s="15"/>
      <c r="B431" s="16"/>
      <c r="X431" s="17"/>
    </row>
    <row r="432" spans="1:24" ht="15.75" customHeight="1">
      <c r="A432" s="15"/>
      <c r="B432" s="16"/>
      <c r="X432" s="17"/>
    </row>
    <row r="433" spans="1:24" ht="15.75" customHeight="1">
      <c r="A433" s="15"/>
      <c r="B433" s="16"/>
      <c r="X433" s="17"/>
    </row>
    <row r="434" spans="1:24" ht="15.75" customHeight="1">
      <c r="A434" s="15"/>
      <c r="B434" s="16"/>
      <c r="X434" s="17"/>
    </row>
    <row r="435" spans="1:24" ht="15.75" customHeight="1">
      <c r="A435" s="15"/>
      <c r="B435" s="16"/>
      <c r="X435" s="17"/>
    </row>
    <row r="436" spans="1:24" ht="15.75" customHeight="1">
      <c r="A436" s="15"/>
      <c r="B436" s="16"/>
      <c r="X436" s="17"/>
    </row>
    <row r="437" spans="1:24" ht="15.75" customHeight="1">
      <c r="A437" s="15"/>
      <c r="B437" s="16"/>
      <c r="X437" s="17"/>
    </row>
    <row r="438" spans="1:24" ht="15.75" customHeight="1">
      <c r="A438" s="15"/>
      <c r="B438" s="16"/>
      <c r="X438" s="17"/>
    </row>
    <row r="439" spans="1:24" ht="15.75" customHeight="1">
      <c r="A439" s="15"/>
      <c r="B439" s="16"/>
      <c r="X439" s="17"/>
    </row>
    <row r="440" spans="1:24" ht="15.75" customHeight="1">
      <c r="A440" s="15"/>
      <c r="B440" s="16"/>
      <c r="X440" s="17"/>
    </row>
    <row r="441" spans="1:24" ht="15.75" customHeight="1">
      <c r="A441" s="15"/>
      <c r="B441" s="16"/>
      <c r="X441" s="17"/>
    </row>
    <row r="442" spans="1:24" ht="15.75" customHeight="1">
      <c r="A442" s="15"/>
      <c r="B442" s="16"/>
      <c r="X442" s="17"/>
    </row>
    <row r="443" spans="1:24" ht="15.75" customHeight="1">
      <c r="A443" s="15"/>
      <c r="B443" s="16"/>
      <c r="X443" s="17"/>
    </row>
    <row r="444" spans="1:24" ht="15.75" customHeight="1">
      <c r="A444" s="15"/>
      <c r="B444" s="16"/>
      <c r="X444" s="17"/>
    </row>
    <row r="445" spans="1:24" ht="15.75" customHeight="1">
      <c r="A445" s="15"/>
      <c r="B445" s="16"/>
      <c r="X445" s="17"/>
    </row>
    <row r="446" spans="1:24" ht="15.75" customHeight="1">
      <c r="A446" s="15"/>
      <c r="B446" s="16"/>
      <c r="X446" s="17"/>
    </row>
    <row r="447" spans="1:24" ht="15.75" customHeight="1">
      <c r="A447" s="15"/>
      <c r="B447" s="16"/>
      <c r="X447" s="17"/>
    </row>
    <row r="448" spans="1:24" ht="15.75" customHeight="1">
      <c r="A448" s="15"/>
      <c r="B448" s="16"/>
      <c r="X448" s="17"/>
    </row>
    <row r="449" spans="1:24" ht="15.75" customHeight="1">
      <c r="A449" s="15"/>
      <c r="B449" s="16"/>
      <c r="X449" s="17"/>
    </row>
    <row r="450" spans="1:24" ht="15.75" customHeight="1">
      <c r="A450" s="15"/>
      <c r="B450" s="16"/>
      <c r="X450" s="17"/>
    </row>
    <row r="451" spans="1:24" ht="15.75" customHeight="1">
      <c r="A451" s="15"/>
      <c r="B451" s="16"/>
      <c r="X451" s="17"/>
    </row>
    <row r="452" spans="1:24" ht="15.75" customHeight="1">
      <c r="A452" s="15"/>
      <c r="B452" s="16"/>
      <c r="X452" s="17"/>
    </row>
    <row r="453" spans="1:24" ht="15.75" customHeight="1">
      <c r="A453" s="15"/>
      <c r="B453" s="16"/>
      <c r="X453" s="17"/>
    </row>
    <row r="454" spans="1:24" ht="15.75" customHeight="1">
      <c r="A454" s="15"/>
      <c r="B454" s="16"/>
      <c r="X454" s="17"/>
    </row>
    <row r="455" spans="1:24" ht="15.75" customHeight="1">
      <c r="A455" s="15"/>
      <c r="B455" s="16"/>
      <c r="X455" s="17"/>
    </row>
    <row r="456" spans="1:24" ht="15.75" customHeight="1">
      <c r="A456" s="15"/>
      <c r="B456" s="16"/>
      <c r="X456" s="17"/>
    </row>
    <row r="457" spans="1:24" ht="15.75" customHeight="1">
      <c r="A457" s="15"/>
      <c r="B457" s="16"/>
      <c r="X457" s="17"/>
    </row>
    <row r="458" spans="1:24" ht="15.75" customHeight="1">
      <c r="A458" s="15"/>
      <c r="B458" s="16"/>
      <c r="X458" s="17"/>
    </row>
    <row r="459" spans="1:24" ht="15.75" customHeight="1">
      <c r="A459" s="15"/>
      <c r="B459" s="16"/>
      <c r="X459" s="17"/>
    </row>
    <row r="460" spans="1:24" ht="15.75" customHeight="1">
      <c r="A460" s="15"/>
      <c r="B460" s="16"/>
      <c r="X460" s="17"/>
    </row>
    <row r="461" spans="1:24" ht="15.75" customHeight="1">
      <c r="A461" s="15"/>
      <c r="B461" s="16"/>
      <c r="X461" s="17"/>
    </row>
    <row r="462" spans="1:24" ht="15.75" customHeight="1">
      <c r="A462" s="15"/>
      <c r="B462" s="16"/>
      <c r="X462" s="17"/>
    </row>
    <row r="463" spans="1:24" ht="15.75" customHeight="1">
      <c r="A463" s="15"/>
      <c r="B463" s="16"/>
      <c r="X463" s="17"/>
    </row>
    <row r="464" spans="1:24" ht="15.75" customHeight="1">
      <c r="A464" s="15"/>
      <c r="B464" s="16"/>
      <c r="X464" s="17"/>
    </row>
    <row r="465" spans="1:24" ht="15.75" customHeight="1">
      <c r="A465" s="15"/>
      <c r="B465" s="16"/>
      <c r="X465" s="17"/>
    </row>
    <row r="466" spans="1:24" ht="15.75" customHeight="1">
      <c r="A466" s="15"/>
      <c r="B466" s="16"/>
      <c r="X466" s="17"/>
    </row>
    <row r="467" spans="1:24" ht="15.75" customHeight="1">
      <c r="A467" s="15"/>
      <c r="B467" s="16"/>
      <c r="X467" s="17"/>
    </row>
    <row r="468" spans="1:24" ht="15.75" customHeight="1">
      <c r="A468" s="15"/>
      <c r="B468" s="16"/>
      <c r="X468" s="17"/>
    </row>
    <row r="469" spans="1:24" ht="15.75" customHeight="1">
      <c r="A469" s="15"/>
      <c r="B469" s="16"/>
      <c r="X469" s="17"/>
    </row>
    <row r="470" spans="1:24" ht="15.75" customHeight="1">
      <c r="A470" s="15"/>
      <c r="B470" s="16"/>
      <c r="X470" s="17"/>
    </row>
    <row r="471" spans="1:24" ht="15.75" customHeight="1">
      <c r="A471" s="15"/>
      <c r="B471" s="16"/>
      <c r="X471" s="17"/>
    </row>
    <row r="472" spans="1:24" ht="15.75" customHeight="1">
      <c r="A472" s="15"/>
      <c r="B472" s="16"/>
      <c r="X472" s="17"/>
    </row>
    <row r="473" spans="1:24" ht="15.75" customHeight="1">
      <c r="A473" s="15"/>
      <c r="B473" s="16"/>
      <c r="X473" s="17"/>
    </row>
    <row r="474" spans="1:24" ht="15.75" customHeight="1">
      <c r="A474" s="15"/>
      <c r="B474" s="16"/>
      <c r="X474" s="17"/>
    </row>
    <row r="475" spans="1:24" ht="15.75" customHeight="1">
      <c r="A475" s="15"/>
      <c r="B475" s="16"/>
      <c r="X475" s="17"/>
    </row>
    <row r="476" spans="1:24" ht="15.75" customHeight="1">
      <c r="A476" s="15"/>
      <c r="B476" s="16"/>
      <c r="X476" s="17"/>
    </row>
    <row r="477" spans="1:24" ht="15.75" customHeight="1">
      <c r="A477" s="15"/>
      <c r="B477" s="16"/>
      <c r="X477" s="17"/>
    </row>
    <row r="478" spans="1:24" ht="15.75" customHeight="1">
      <c r="A478" s="15"/>
      <c r="B478" s="16"/>
      <c r="X478" s="17"/>
    </row>
    <row r="479" spans="1:24" ht="15.75" customHeight="1">
      <c r="A479" s="15"/>
      <c r="B479" s="16"/>
      <c r="X479" s="17"/>
    </row>
    <row r="480" spans="1:24" ht="15.75" customHeight="1">
      <c r="A480" s="15"/>
      <c r="B480" s="16"/>
      <c r="X480" s="17"/>
    </row>
    <row r="481" spans="1:24" ht="15.75" customHeight="1">
      <c r="A481" s="15"/>
      <c r="B481" s="16"/>
      <c r="X481" s="17"/>
    </row>
    <row r="482" spans="1:24" ht="15.75" customHeight="1">
      <c r="A482" s="15"/>
      <c r="B482" s="16"/>
      <c r="X482" s="17"/>
    </row>
    <row r="483" spans="1:24" ht="15.75" customHeight="1">
      <c r="A483" s="15"/>
      <c r="B483" s="16"/>
      <c r="X483" s="17"/>
    </row>
    <row r="484" spans="1:24" ht="15.75" customHeight="1">
      <c r="A484" s="15"/>
      <c r="B484" s="16"/>
      <c r="X484" s="17"/>
    </row>
    <row r="485" spans="1:24" ht="15.75" customHeight="1">
      <c r="A485" s="15"/>
      <c r="B485" s="16"/>
      <c r="X485" s="17"/>
    </row>
    <row r="486" spans="1:24" ht="15.75" customHeight="1">
      <c r="A486" s="15"/>
      <c r="B486" s="16"/>
      <c r="X486" s="17"/>
    </row>
    <row r="487" spans="1:24" ht="15.75" customHeight="1">
      <c r="A487" s="15"/>
      <c r="B487" s="16"/>
      <c r="X487" s="17"/>
    </row>
    <row r="488" spans="1:24" ht="15.75" customHeight="1">
      <c r="A488" s="15"/>
      <c r="B488" s="16"/>
      <c r="X488" s="17"/>
    </row>
    <row r="489" spans="1:24" ht="15.75" customHeight="1">
      <c r="A489" s="15"/>
      <c r="B489" s="16"/>
      <c r="X489" s="17"/>
    </row>
    <row r="490" spans="1:24" ht="15.75" customHeight="1">
      <c r="A490" s="15"/>
      <c r="B490" s="16"/>
      <c r="X490" s="17"/>
    </row>
    <row r="491" spans="1:24" ht="15.75" customHeight="1">
      <c r="A491" s="15"/>
      <c r="B491" s="16"/>
      <c r="X491" s="17"/>
    </row>
    <row r="492" spans="1:24" ht="15.75" customHeight="1">
      <c r="A492" s="15"/>
      <c r="B492" s="16"/>
      <c r="X492" s="17"/>
    </row>
    <row r="493" spans="1:24" ht="15.75" customHeight="1">
      <c r="A493" s="15"/>
      <c r="B493" s="16"/>
      <c r="X493" s="17"/>
    </row>
    <row r="494" spans="1:24" ht="15.75" customHeight="1">
      <c r="A494" s="15"/>
      <c r="B494" s="16"/>
      <c r="X494" s="17"/>
    </row>
    <row r="495" spans="1:24" ht="15.75" customHeight="1">
      <c r="A495" s="15"/>
      <c r="B495" s="16"/>
      <c r="X495" s="17"/>
    </row>
    <row r="496" spans="1:24" ht="15.75" customHeight="1">
      <c r="A496" s="15"/>
      <c r="B496" s="16"/>
      <c r="X496" s="17"/>
    </row>
    <row r="497" spans="1:24" ht="15.75" customHeight="1">
      <c r="A497" s="15"/>
      <c r="B497" s="16"/>
      <c r="X497" s="17"/>
    </row>
    <row r="498" spans="1:24" ht="15.75" customHeight="1">
      <c r="A498" s="15"/>
      <c r="B498" s="16"/>
      <c r="X498" s="17"/>
    </row>
    <row r="499" spans="1:24" ht="15.75" customHeight="1">
      <c r="A499" s="15"/>
      <c r="B499" s="16"/>
      <c r="X499" s="17"/>
    </row>
    <row r="500" spans="1:24" ht="15.75" customHeight="1">
      <c r="A500" s="15"/>
      <c r="B500" s="16"/>
      <c r="X500" s="17"/>
    </row>
    <row r="501" spans="1:24" ht="15.75" customHeight="1">
      <c r="A501" s="15"/>
      <c r="B501" s="16"/>
      <c r="X501" s="17"/>
    </row>
    <row r="502" spans="1:24" ht="15.75" customHeight="1">
      <c r="A502" s="15"/>
      <c r="B502" s="16"/>
      <c r="X502" s="17"/>
    </row>
    <row r="503" spans="1:24" ht="15.75" customHeight="1">
      <c r="A503" s="15"/>
      <c r="B503" s="16"/>
      <c r="X503" s="17"/>
    </row>
    <row r="504" spans="1:24" ht="15.75" customHeight="1">
      <c r="A504" s="15"/>
      <c r="B504" s="16"/>
      <c r="X504" s="17"/>
    </row>
    <row r="505" spans="1:24" ht="15.75" customHeight="1">
      <c r="A505" s="15"/>
      <c r="B505" s="16"/>
      <c r="X505" s="17"/>
    </row>
    <row r="506" spans="1:24" ht="15.75" customHeight="1">
      <c r="A506" s="15"/>
      <c r="B506" s="16"/>
      <c r="X506" s="17"/>
    </row>
    <row r="507" spans="1:24" ht="15.75" customHeight="1">
      <c r="A507" s="15"/>
      <c r="B507" s="16"/>
      <c r="X507" s="17"/>
    </row>
    <row r="508" spans="1:24" ht="15.75" customHeight="1">
      <c r="A508" s="15"/>
      <c r="B508" s="16"/>
      <c r="X508" s="17"/>
    </row>
    <row r="509" spans="1:24" ht="15.75" customHeight="1">
      <c r="A509" s="15"/>
      <c r="B509" s="16"/>
      <c r="X509" s="17"/>
    </row>
    <row r="510" spans="1:24" ht="15.75" customHeight="1">
      <c r="A510" s="15"/>
      <c r="B510" s="16"/>
      <c r="X510" s="17"/>
    </row>
    <row r="511" spans="1:24" ht="15.75" customHeight="1">
      <c r="A511" s="15"/>
      <c r="B511" s="16"/>
      <c r="X511" s="17"/>
    </row>
    <row r="512" spans="1:24" ht="15.75" customHeight="1">
      <c r="A512" s="15"/>
      <c r="B512" s="16"/>
      <c r="X512" s="17"/>
    </row>
    <row r="513" spans="1:24" ht="15.75" customHeight="1">
      <c r="A513" s="15"/>
      <c r="B513" s="16"/>
      <c r="X513" s="17"/>
    </row>
    <row r="514" spans="1:24" ht="15.75" customHeight="1">
      <c r="A514" s="15"/>
      <c r="B514" s="16"/>
      <c r="X514" s="17"/>
    </row>
    <row r="515" spans="1:24" ht="15.75" customHeight="1">
      <c r="A515" s="15"/>
      <c r="B515" s="16"/>
      <c r="X515" s="17"/>
    </row>
    <row r="516" spans="1:24" ht="15.75" customHeight="1">
      <c r="A516" s="15"/>
      <c r="B516" s="16"/>
      <c r="X516" s="17"/>
    </row>
    <row r="517" spans="1:24" ht="15.75" customHeight="1">
      <c r="A517" s="15"/>
      <c r="B517" s="16"/>
      <c r="X517" s="17"/>
    </row>
    <row r="518" spans="1:24" ht="15.75" customHeight="1">
      <c r="A518" s="15"/>
      <c r="B518" s="16"/>
      <c r="X518" s="17"/>
    </row>
    <row r="519" spans="1:24" ht="15.75" customHeight="1">
      <c r="A519" s="15"/>
      <c r="B519" s="16"/>
      <c r="X519" s="17"/>
    </row>
    <row r="520" spans="1:24" ht="15.75" customHeight="1">
      <c r="A520" s="15"/>
      <c r="B520" s="16"/>
      <c r="X520" s="17"/>
    </row>
    <row r="521" spans="1:24" ht="15.75" customHeight="1">
      <c r="A521" s="15"/>
      <c r="B521" s="16"/>
      <c r="X521" s="17"/>
    </row>
    <row r="522" spans="1:24" ht="15.75" customHeight="1">
      <c r="A522" s="15"/>
      <c r="B522" s="16"/>
      <c r="X522" s="17"/>
    </row>
    <row r="523" spans="1:24" ht="15.75" customHeight="1">
      <c r="A523" s="15"/>
      <c r="B523" s="16"/>
      <c r="X523" s="17"/>
    </row>
    <row r="524" spans="1:24" ht="15.75" customHeight="1">
      <c r="A524" s="15"/>
      <c r="B524" s="16"/>
      <c r="X524" s="17"/>
    </row>
    <row r="525" spans="1:24" ht="15.75" customHeight="1">
      <c r="A525" s="15"/>
      <c r="B525" s="16"/>
      <c r="X525" s="17"/>
    </row>
    <row r="526" spans="1:24" ht="15.75" customHeight="1">
      <c r="A526" s="15"/>
      <c r="B526" s="16"/>
      <c r="X526" s="17"/>
    </row>
    <row r="527" spans="1:24" ht="15.75" customHeight="1">
      <c r="A527" s="15"/>
      <c r="B527" s="16"/>
      <c r="X527" s="17"/>
    </row>
    <row r="528" spans="1:24" ht="15.75" customHeight="1">
      <c r="A528" s="15"/>
      <c r="B528" s="16"/>
      <c r="X528" s="17"/>
    </row>
    <row r="529" spans="1:24" ht="15.75" customHeight="1">
      <c r="A529" s="15"/>
      <c r="B529" s="16"/>
      <c r="X529" s="17"/>
    </row>
    <row r="530" spans="1:24" ht="15.75" customHeight="1">
      <c r="A530" s="15"/>
      <c r="B530" s="16"/>
      <c r="X530" s="17"/>
    </row>
    <row r="531" spans="1:24" ht="15.75" customHeight="1">
      <c r="A531" s="15"/>
      <c r="B531" s="16"/>
      <c r="X531" s="17"/>
    </row>
    <row r="532" spans="1:24" ht="15.75" customHeight="1">
      <c r="A532" s="15"/>
      <c r="B532" s="16"/>
      <c r="X532" s="17"/>
    </row>
    <row r="533" spans="1:24" ht="15.75" customHeight="1">
      <c r="A533" s="15"/>
      <c r="B533" s="16"/>
      <c r="X533" s="17"/>
    </row>
    <row r="534" spans="1:24" ht="15.75" customHeight="1">
      <c r="A534" s="15"/>
      <c r="B534" s="16"/>
      <c r="X534" s="17"/>
    </row>
    <row r="535" spans="1:24" ht="15.75" customHeight="1">
      <c r="A535" s="15"/>
      <c r="B535" s="16"/>
      <c r="X535" s="17"/>
    </row>
    <row r="536" spans="1:24" ht="15.75" customHeight="1">
      <c r="A536" s="15"/>
      <c r="B536" s="16"/>
      <c r="X536" s="17"/>
    </row>
    <row r="537" spans="1:24" ht="15.75" customHeight="1">
      <c r="A537" s="15"/>
      <c r="B537" s="16"/>
      <c r="X537" s="17"/>
    </row>
    <row r="538" spans="1:24" ht="15.75" customHeight="1">
      <c r="A538" s="15"/>
      <c r="B538" s="16"/>
      <c r="X538" s="17"/>
    </row>
    <row r="539" spans="1:24" ht="15.75" customHeight="1">
      <c r="A539" s="15"/>
      <c r="B539" s="16"/>
      <c r="X539" s="17"/>
    </row>
    <row r="540" spans="1:24" ht="15.75" customHeight="1">
      <c r="A540" s="15"/>
      <c r="B540" s="16"/>
      <c r="X540" s="17"/>
    </row>
    <row r="541" spans="1:24" ht="15.75" customHeight="1">
      <c r="A541" s="15"/>
      <c r="B541" s="16"/>
      <c r="X541" s="17"/>
    </row>
    <row r="542" spans="1:24" ht="15.75" customHeight="1">
      <c r="A542" s="15"/>
      <c r="B542" s="16"/>
      <c r="X542" s="17"/>
    </row>
    <row r="543" spans="1:24" ht="15.75" customHeight="1">
      <c r="A543" s="15"/>
      <c r="B543" s="16"/>
      <c r="X543" s="17"/>
    </row>
    <row r="544" spans="1:24" ht="15.75" customHeight="1">
      <c r="A544" s="15"/>
      <c r="B544" s="16"/>
      <c r="X544" s="17"/>
    </row>
    <row r="545" spans="1:24" ht="15.75" customHeight="1">
      <c r="A545" s="15"/>
      <c r="B545" s="16"/>
      <c r="X545" s="17"/>
    </row>
    <row r="546" spans="1:24" ht="15.75" customHeight="1">
      <c r="A546" s="15"/>
      <c r="B546" s="16"/>
      <c r="X546" s="17"/>
    </row>
    <row r="547" spans="1:24" ht="15.75" customHeight="1">
      <c r="A547" s="15"/>
      <c r="B547" s="16"/>
      <c r="X547" s="17"/>
    </row>
    <row r="548" spans="1:24" ht="15.75" customHeight="1">
      <c r="A548" s="15"/>
      <c r="B548" s="16"/>
      <c r="X548" s="17"/>
    </row>
    <row r="549" spans="1:24" ht="15.75" customHeight="1">
      <c r="A549" s="15"/>
      <c r="B549" s="16"/>
      <c r="X549" s="17"/>
    </row>
    <row r="550" spans="1:24" ht="15.75" customHeight="1">
      <c r="A550" s="15"/>
      <c r="B550" s="16"/>
      <c r="X550" s="17"/>
    </row>
    <row r="551" spans="1:24" ht="15.75" customHeight="1">
      <c r="A551" s="15"/>
      <c r="B551" s="16"/>
      <c r="X551" s="17"/>
    </row>
    <row r="552" spans="1:24" ht="15.75" customHeight="1">
      <c r="A552" s="15"/>
      <c r="B552" s="16"/>
      <c r="X552" s="17"/>
    </row>
    <row r="553" spans="1:24" ht="15.75" customHeight="1">
      <c r="A553" s="15"/>
      <c r="B553" s="16"/>
      <c r="X553" s="17"/>
    </row>
    <row r="554" spans="1:24" ht="15.75" customHeight="1">
      <c r="A554" s="15"/>
      <c r="B554" s="16"/>
      <c r="X554" s="17"/>
    </row>
    <row r="555" spans="1:24" ht="15.75" customHeight="1">
      <c r="A555" s="15"/>
      <c r="B555" s="16"/>
      <c r="X555" s="17"/>
    </row>
    <row r="556" spans="1:24" ht="15.75" customHeight="1">
      <c r="A556" s="15"/>
      <c r="B556" s="16"/>
      <c r="X556" s="17"/>
    </row>
    <row r="557" spans="1:24" ht="15.75" customHeight="1">
      <c r="A557" s="15"/>
      <c r="B557" s="16"/>
      <c r="X557" s="17"/>
    </row>
    <row r="558" spans="1:24" ht="15.75" customHeight="1">
      <c r="A558" s="15"/>
      <c r="B558" s="16"/>
      <c r="X558" s="17"/>
    </row>
    <row r="559" spans="1:24" ht="15.75" customHeight="1">
      <c r="A559" s="15"/>
      <c r="B559" s="16"/>
      <c r="X559" s="17"/>
    </row>
    <row r="560" spans="1:24" ht="15.75" customHeight="1">
      <c r="A560" s="15"/>
      <c r="B560" s="16"/>
      <c r="X560" s="17"/>
    </row>
    <row r="561" spans="1:24" ht="15.75" customHeight="1">
      <c r="A561" s="15"/>
      <c r="B561" s="16"/>
      <c r="X561" s="17"/>
    </row>
    <row r="562" spans="1:24" ht="15.75" customHeight="1">
      <c r="A562" s="15"/>
      <c r="B562" s="16"/>
      <c r="X562" s="17"/>
    </row>
    <row r="563" spans="1:24" ht="15.75" customHeight="1">
      <c r="A563" s="15"/>
      <c r="B563" s="16"/>
      <c r="X563" s="17"/>
    </row>
    <row r="564" spans="1:24" ht="15.75" customHeight="1">
      <c r="A564" s="15"/>
      <c r="B564" s="16"/>
      <c r="X564" s="17"/>
    </row>
    <row r="565" spans="1:24" ht="15.75" customHeight="1">
      <c r="A565" s="15"/>
      <c r="B565" s="16"/>
      <c r="X565" s="17"/>
    </row>
    <row r="566" spans="1:24" ht="15.75" customHeight="1">
      <c r="A566" s="15"/>
      <c r="B566" s="16"/>
      <c r="X566" s="17"/>
    </row>
    <row r="567" spans="1:24" ht="15.75" customHeight="1">
      <c r="A567" s="15"/>
      <c r="B567" s="16"/>
      <c r="X567" s="17"/>
    </row>
    <row r="568" spans="1:24" ht="15.75" customHeight="1">
      <c r="A568" s="15"/>
      <c r="B568" s="16"/>
      <c r="X568" s="17"/>
    </row>
    <row r="569" spans="1:24" ht="15.75" customHeight="1">
      <c r="A569" s="15"/>
      <c r="B569" s="16"/>
      <c r="X569" s="17"/>
    </row>
    <row r="570" spans="1:24" ht="15.75" customHeight="1">
      <c r="A570" s="15"/>
      <c r="B570" s="16"/>
      <c r="X570" s="17"/>
    </row>
    <row r="571" spans="1:24" ht="15.75" customHeight="1">
      <c r="A571" s="15"/>
      <c r="B571" s="16"/>
      <c r="X571" s="17"/>
    </row>
    <row r="572" spans="1:24" ht="15.75" customHeight="1">
      <c r="A572" s="15"/>
      <c r="B572" s="16"/>
      <c r="X572" s="17"/>
    </row>
    <row r="573" spans="1:24" ht="15.75" customHeight="1">
      <c r="A573" s="15"/>
      <c r="B573" s="16"/>
      <c r="X573" s="17"/>
    </row>
    <row r="574" spans="1:24" ht="15.75" customHeight="1">
      <c r="A574" s="15"/>
      <c r="B574" s="16"/>
      <c r="X574" s="17"/>
    </row>
    <row r="575" spans="1:24" ht="15.75" customHeight="1">
      <c r="A575" s="15"/>
      <c r="B575" s="16"/>
      <c r="X575" s="17"/>
    </row>
    <row r="576" spans="1:24" ht="15.75" customHeight="1">
      <c r="A576" s="15"/>
      <c r="B576" s="16"/>
      <c r="X576" s="17"/>
    </row>
    <row r="577" spans="1:24" ht="15.75" customHeight="1">
      <c r="A577" s="15"/>
      <c r="B577" s="16"/>
      <c r="X577" s="17"/>
    </row>
    <row r="578" spans="1:24" ht="15.75" customHeight="1">
      <c r="A578" s="15"/>
      <c r="B578" s="16"/>
      <c r="X578" s="17"/>
    </row>
    <row r="579" spans="1:24" ht="15.75" customHeight="1">
      <c r="A579" s="15"/>
      <c r="B579" s="16"/>
      <c r="X579" s="17"/>
    </row>
    <row r="580" spans="1:24" ht="15.75" customHeight="1">
      <c r="A580" s="15"/>
      <c r="B580" s="16"/>
      <c r="X580" s="17"/>
    </row>
    <row r="581" spans="1:24" ht="15.75" customHeight="1">
      <c r="A581" s="15"/>
      <c r="B581" s="16"/>
      <c r="X581" s="17"/>
    </row>
    <row r="582" spans="1:24" ht="15.75" customHeight="1">
      <c r="A582" s="15"/>
      <c r="B582" s="16"/>
      <c r="X582" s="17"/>
    </row>
    <row r="583" spans="1:24" ht="15.75" customHeight="1">
      <c r="A583" s="15"/>
      <c r="B583" s="16"/>
      <c r="X583" s="17"/>
    </row>
    <row r="584" spans="1:24" ht="15.75" customHeight="1">
      <c r="A584" s="15"/>
      <c r="B584" s="16"/>
      <c r="X584" s="17"/>
    </row>
    <row r="585" spans="1:24" ht="15.75" customHeight="1">
      <c r="A585" s="15"/>
      <c r="B585" s="16"/>
      <c r="X585" s="17"/>
    </row>
    <row r="586" spans="1:24" ht="15.75" customHeight="1">
      <c r="A586" s="15"/>
      <c r="B586" s="16"/>
      <c r="X586" s="17"/>
    </row>
    <row r="587" spans="1:24" ht="15.75" customHeight="1">
      <c r="A587" s="15"/>
      <c r="B587" s="16"/>
      <c r="X587" s="17"/>
    </row>
    <row r="588" spans="1:24" ht="15.75" customHeight="1">
      <c r="A588" s="15"/>
      <c r="B588" s="16"/>
      <c r="X588" s="17"/>
    </row>
    <row r="589" spans="1:24" ht="15.75" customHeight="1">
      <c r="A589" s="15"/>
      <c r="B589" s="16"/>
      <c r="X589" s="17"/>
    </row>
    <row r="590" spans="1:24" ht="15.75" customHeight="1">
      <c r="A590" s="15"/>
      <c r="B590" s="16"/>
      <c r="X590" s="17"/>
    </row>
    <row r="591" spans="1:24" ht="15.75" customHeight="1">
      <c r="A591" s="15"/>
      <c r="B591" s="16"/>
      <c r="X591" s="17"/>
    </row>
    <row r="592" spans="1:24" ht="15.75" customHeight="1">
      <c r="A592" s="15"/>
      <c r="B592" s="16"/>
      <c r="X592" s="17"/>
    </row>
    <row r="593" spans="1:24" ht="15.75" customHeight="1">
      <c r="A593" s="15"/>
      <c r="B593" s="16"/>
      <c r="X593" s="17"/>
    </row>
    <row r="594" spans="1:24" ht="15.75" customHeight="1">
      <c r="A594" s="15"/>
      <c r="B594" s="16"/>
      <c r="X594" s="17"/>
    </row>
    <row r="595" spans="1:24" ht="15.75" customHeight="1">
      <c r="A595" s="15"/>
      <c r="B595" s="16"/>
      <c r="X595" s="17"/>
    </row>
    <row r="596" spans="1:24" ht="15.75" customHeight="1">
      <c r="A596" s="15"/>
      <c r="B596" s="16"/>
      <c r="X596" s="17"/>
    </row>
    <row r="597" spans="1:24" ht="15.75" customHeight="1">
      <c r="A597" s="15"/>
      <c r="B597" s="16"/>
      <c r="X597" s="17"/>
    </row>
    <row r="598" spans="1:24" ht="15.75" customHeight="1">
      <c r="A598" s="15"/>
      <c r="B598" s="16"/>
      <c r="X598" s="17"/>
    </row>
    <row r="599" spans="1:24" ht="15.75" customHeight="1">
      <c r="A599" s="15"/>
      <c r="B599" s="16"/>
      <c r="X599" s="17"/>
    </row>
    <row r="600" spans="1:24" ht="15.75" customHeight="1">
      <c r="A600" s="15"/>
      <c r="B600" s="16"/>
      <c r="X600" s="17"/>
    </row>
    <row r="601" spans="1:24" ht="15.75" customHeight="1">
      <c r="A601" s="15"/>
      <c r="B601" s="16"/>
      <c r="X601" s="17"/>
    </row>
    <row r="602" spans="1:24" ht="15.75" customHeight="1">
      <c r="A602" s="15"/>
      <c r="B602" s="16"/>
      <c r="X602" s="17"/>
    </row>
    <row r="603" spans="1:24" ht="15.75" customHeight="1">
      <c r="A603" s="15"/>
      <c r="B603" s="16"/>
      <c r="X603" s="17"/>
    </row>
    <row r="604" spans="1:24" ht="15.75" customHeight="1">
      <c r="A604" s="15"/>
      <c r="B604" s="16"/>
      <c r="X604" s="17"/>
    </row>
    <row r="605" spans="1:24" ht="15.75" customHeight="1">
      <c r="A605" s="15"/>
      <c r="B605" s="16"/>
      <c r="X605" s="17"/>
    </row>
    <row r="606" spans="1:24" ht="15.75" customHeight="1">
      <c r="A606" s="15"/>
      <c r="B606" s="16"/>
      <c r="X606" s="17"/>
    </row>
    <row r="607" spans="1:24" ht="15.75" customHeight="1">
      <c r="A607" s="15"/>
      <c r="B607" s="16"/>
      <c r="X607" s="17"/>
    </row>
    <row r="608" spans="1:24" ht="15.75" customHeight="1">
      <c r="A608" s="15"/>
      <c r="B608" s="16"/>
      <c r="X608" s="17"/>
    </row>
    <row r="609" spans="1:24" ht="15.75" customHeight="1">
      <c r="A609" s="15"/>
      <c r="B609" s="16"/>
      <c r="X609" s="17"/>
    </row>
    <row r="610" spans="1:24" ht="15.75" customHeight="1">
      <c r="A610" s="15"/>
      <c r="B610" s="16"/>
      <c r="X610" s="17"/>
    </row>
    <row r="611" spans="1:24" ht="15.75" customHeight="1">
      <c r="A611" s="15"/>
      <c r="B611" s="16"/>
      <c r="X611" s="17"/>
    </row>
    <row r="612" spans="1:24" ht="15.75" customHeight="1">
      <c r="A612" s="15"/>
      <c r="B612" s="16"/>
      <c r="X612" s="17"/>
    </row>
    <row r="613" spans="1:24" ht="15.75" customHeight="1">
      <c r="A613" s="15"/>
      <c r="B613" s="16"/>
      <c r="X613" s="17"/>
    </row>
    <row r="614" spans="1:24" ht="15.75" customHeight="1">
      <c r="A614" s="15"/>
      <c r="B614" s="16"/>
      <c r="X614" s="17"/>
    </row>
    <row r="615" spans="1:24" ht="15.75" customHeight="1">
      <c r="A615" s="15"/>
      <c r="B615" s="16"/>
      <c r="X615" s="17"/>
    </row>
    <row r="616" spans="1:24" ht="15.75" customHeight="1">
      <c r="A616" s="15"/>
      <c r="B616" s="16"/>
      <c r="X616" s="17"/>
    </row>
    <row r="617" spans="1:24" ht="15.75" customHeight="1">
      <c r="A617" s="15"/>
      <c r="B617" s="16"/>
      <c r="X617" s="17"/>
    </row>
    <row r="618" spans="1:24" ht="15.75" customHeight="1">
      <c r="A618" s="15"/>
      <c r="B618" s="16"/>
      <c r="X618" s="17"/>
    </row>
    <row r="619" spans="1:24" ht="15.75" customHeight="1">
      <c r="A619" s="15"/>
      <c r="B619" s="16"/>
      <c r="X619" s="17"/>
    </row>
    <row r="620" spans="1:24" ht="15.75" customHeight="1">
      <c r="A620" s="15"/>
      <c r="B620" s="16"/>
      <c r="X620" s="17"/>
    </row>
    <row r="621" spans="1:24" ht="15.75" customHeight="1">
      <c r="A621" s="15"/>
      <c r="B621" s="16"/>
      <c r="X621" s="17"/>
    </row>
    <row r="622" spans="1:24" ht="15.75" customHeight="1">
      <c r="A622" s="15"/>
      <c r="B622" s="16"/>
      <c r="X622" s="17"/>
    </row>
    <row r="623" spans="1:24" ht="15.75" customHeight="1">
      <c r="A623" s="15"/>
      <c r="B623" s="16"/>
      <c r="X623" s="17"/>
    </row>
    <row r="624" spans="1:24" ht="15.75" customHeight="1">
      <c r="A624" s="15"/>
      <c r="B624" s="16"/>
      <c r="X624" s="17"/>
    </row>
    <row r="625" spans="1:24" ht="15.75" customHeight="1">
      <c r="A625" s="15"/>
      <c r="B625" s="16"/>
      <c r="X625" s="17"/>
    </row>
    <row r="626" spans="1:24" ht="15.75" customHeight="1">
      <c r="A626" s="15"/>
      <c r="B626" s="16"/>
      <c r="X626" s="17"/>
    </row>
    <row r="627" spans="1:24" ht="15.75" customHeight="1">
      <c r="A627" s="15"/>
      <c r="B627" s="16"/>
      <c r="X627" s="17"/>
    </row>
    <row r="628" spans="1:24" ht="15.75" customHeight="1">
      <c r="A628" s="15"/>
      <c r="B628" s="16"/>
      <c r="X628" s="17"/>
    </row>
    <row r="629" spans="1:24" ht="15.75" customHeight="1">
      <c r="A629" s="15"/>
      <c r="B629" s="16"/>
      <c r="X629" s="17"/>
    </row>
    <row r="630" spans="1:24" ht="15.75" customHeight="1">
      <c r="A630" s="15"/>
      <c r="B630" s="16"/>
      <c r="X630" s="17"/>
    </row>
    <row r="631" spans="1:24" ht="15.75" customHeight="1">
      <c r="A631" s="15"/>
      <c r="B631" s="16"/>
      <c r="X631" s="17"/>
    </row>
    <row r="632" spans="1:24" ht="15.75" customHeight="1">
      <c r="A632" s="15"/>
      <c r="B632" s="16"/>
      <c r="X632" s="17"/>
    </row>
    <row r="633" spans="1:24" ht="15.75" customHeight="1">
      <c r="A633" s="15"/>
      <c r="B633" s="16"/>
      <c r="X633" s="17"/>
    </row>
    <row r="634" spans="1:24" ht="15.75" customHeight="1">
      <c r="A634" s="15"/>
      <c r="B634" s="16"/>
      <c r="X634" s="17"/>
    </row>
    <row r="635" spans="1:24" ht="15.75" customHeight="1">
      <c r="A635" s="15"/>
      <c r="B635" s="16"/>
      <c r="X635" s="17"/>
    </row>
    <row r="636" spans="1:24" ht="15.75" customHeight="1">
      <c r="A636" s="15"/>
      <c r="B636" s="16"/>
      <c r="X636" s="17"/>
    </row>
    <row r="637" spans="1:24" ht="15.75" customHeight="1">
      <c r="A637" s="15"/>
      <c r="B637" s="16"/>
      <c r="X637" s="17"/>
    </row>
    <row r="638" spans="1:24" ht="15.75" customHeight="1">
      <c r="A638" s="15"/>
      <c r="B638" s="16"/>
      <c r="X638" s="17"/>
    </row>
    <row r="639" spans="1:24" ht="15.75" customHeight="1">
      <c r="A639" s="15"/>
      <c r="B639" s="16"/>
      <c r="X639" s="17"/>
    </row>
    <row r="640" spans="1:24" ht="15.75" customHeight="1">
      <c r="A640" s="15"/>
      <c r="B640" s="16"/>
      <c r="X640" s="17"/>
    </row>
    <row r="641" spans="1:24" ht="15.75" customHeight="1">
      <c r="A641" s="15"/>
      <c r="B641" s="16"/>
      <c r="X641" s="17"/>
    </row>
    <row r="642" spans="1:24" ht="15.75" customHeight="1">
      <c r="A642" s="15"/>
      <c r="B642" s="16"/>
      <c r="X642" s="17"/>
    </row>
    <row r="643" spans="1:24" ht="15.75" customHeight="1">
      <c r="A643" s="15"/>
      <c r="B643" s="16"/>
      <c r="X643" s="17"/>
    </row>
    <row r="644" spans="1:24" ht="15.75" customHeight="1">
      <c r="A644" s="15"/>
      <c r="B644" s="16"/>
      <c r="X644" s="17"/>
    </row>
    <row r="645" spans="1:24" ht="15.75" customHeight="1">
      <c r="A645" s="15"/>
      <c r="B645" s="16"/>
      <c r="X645" s="17"/>
    </row>
    <row r="646" spans="1:24" ht="15.75" customHeight="1">
      <c r="A646" s="15"/>
      <c r="B646" s="16"/>
      <c r="X646" s="17"/>
    </row>
    <row r="647" spans="1:24" ht="15.75" customHeight="1">
      <c r="A647" s="15"/>
      <c r="B647" s="16"/>
      <c r="X647" s="17"/>
    </row>
    <row r="648" spans="1:24" ht="15.75" customHeight="1">
      <c r="A648" s="15"/>
      <c r="B648" s="16"/>
      <c r="X648" s="17"/>
    </row>
    <row r="649" spans="1:24" ht="15.75" customHeight="1">
      <c r="A649" s="15"/>
      <c r="B649" s="16"/>
      <c r="X649" s="17"/>
    </row>
    <row r="650" spans="1:24" ht="15.75" customHeight="1">
      <c r="A650" s="15"/>
      <c r="B650" s="16"/>
      <c r="X650" s="17"/>
    </row>
    <row r="651" spans="1:24" ht="15.75" customHeight="1">
      <c r="A651" s="15"/>
      <c r="B651" s="16"/>
      <c r="X651" s="17"/>
    </row>
    <row r="652" spans="1:24" ht="15.75" customHeight="1">
      <c r="A652" s="15"/>
      <c r="B652" s="16"/>
      <c r="X652" s="17"/>
    </row>
    <row r="653" spans="1:24" ht="15.75" customHeight="1">
      <c r="A653" s="15"/>
      <c r="B653" s="16"/>
      <c r="X653" s="17"/>
    </row>
    <row r="654" spans="1:24" ht="15.75" customHeight="1">
      <c r="A654" s="15"/>
      <c r="B654" s="16"/>
      <c r="X654" s="17"/>
    </row>
    <row r="655" spans="1:24" ht="15.75" customHeight="1">
      <c r="A655" s="15"/>
      <c r="B655" s="16"/>
      <c r="X655" s="17"/>
    </row>
    <row r="656" spans="1:24" ht="15.75" customHeight="1">
      <c r="A656" s="15"/>
      <c r="B656" s="16"/>
      <c r="X656" s="17"/>
    </row>
    <row r="657" spans="1:24" ht="15.75" customHeight="1">
      <c r="A657" s="15"/>
      <c r="B657" s="16"/>
      <c r="X657" s="17"/>
    </row>
    <row r="658" spans="1:24" ht="15.75" customHeight="1">
      <c r="A658" s="15"/>
      <c r="B658" s="16"/>
      <c r="X658" s="17"/>
    </row>
    <row r="659" spans="1:24" ht="15.75" customHeight="1">
      <c r="A659" s="15"/>
      <c r="B659" s="16"/>
      <c r="X659" s="17"/>
    </row>
    <row r="660" spans="1:24" ht="15.75" customHeight="1">
      <c r="A660" s="15"/>
      <c r="B660" s="16"/>
      <c r="X660" s="17"/>
    </row>
    <row r="661" spans="1:24" ht="15.75" customHeight="1">
      <c r="A661" s="15"/>
      <c r="B661" s="16"/>
      <c r="X661" s="17"/>
    </row>
    <row r="662" spans="1:24" ht="15.75" customHeight="1">
      <c r="A662" s="15"/>
      <c r="B662" s="16"/>
      <c r="X662" s="17"/>
    </row>
    <row r="663" spans="1:24" ht="15.75" customHeight="1">
      <c r="A663" s="15"/>
      <c r="B663" s="16"/>
      <c r="X663" s="17"/>
    </row>
    <row r="664" spans="1:24" ht="15.75" customHeight="1">
      <c r="A664" s="15"/>
      <c r="B664" s="16"/>
      <c r="X664" s="17"/>
    </row>
    <row r="665" spans="1:24" ht="15.75" customHeight="1">
      <c r="A665" s="15"/>
      <c r="B665" s="16"/>
      <c r="X665" s="17"/>
    </row>
    <row r="666" spans="1:24" ht="15.75" customHeight="1">
      <c r="A666" s="15"/>
      <c r="B666" s="16"/>
      <c r="X666" s="17"/>
    </row>
    <row r="667" spans="1:24" ht="15.75" customHeight="1">
      <c r="A667" s="15"/>
      <c r="B667" s="16"/>
      <c r="X667" s="17"/>
    </row>
    <row r="668" spans="1:24" ht="15.75" customHeight="1">
      <c r="A668" s="15"/>
      <c r="B668" s="16"/>
      <c r="X668" s="17"/>
    </row>
    <row r="669" spans="1:24" ht="15.75" customHeight="1">
      <c r="A669" s="15"/>
      <c r="B669" s="16"/>
      <c r="X669" s="17"/>
    </row>
    <row r="670" spans="1:24" ht="15.75" customHeight="1">
      <c r="A670" s="15"/>
      <c r="B670" s="16"/>
      <c r="X670" s="17"/>
    </row>
    <row r="671" spans="1:24" ht="15.75" customHeight="1">
      <c r="A671" s="15"/>
      <c r="B671" s="16"/>
      <c r="X671" s="17"/>
    </row>
    <row r="672" spans="1:24" ht="15.75" customHeight="1">
      <c r="A672" s="15"/>
      <c r="B672" s="16"/>
      <c r="X672" s="17"/>
    </row>
    <row r="673" spans="1:24" ht="15.75" customHeight="1">
      <c r="A673" s="15"/>
      <c r="B673" s="16"/>
      <c r="X673" s="17"/>
    </row>
    <row r="674" spans="1:24" ht="15.75" customHeight="1">
      <c r="A674" s="15"/>
      <c r="B674" s="16"/>
      <c r="X674" s="17"/>
    </row>
    <row r="675" spans="1:24" ht="15.75" customHeight="1">
      <c r="A675" s="15"/>
      <c r="B675" s="16"/>
      <c r="X675" s="17"/>
    </row>
    <row r="676" spans="1:24" ht="15.75" customHeight="1">
      <c r="A676" s="15"/>
      <c r="B676" s="16"/>
      <c r="X676" s="17"/>
    </row>
    <row r="677" spans="1:24" ht="15.75" customHeight="1">
      <c r="A677" s="15"/>
      <c r="B677" s="16"/>
      <c r="X677" s="17"/>
    </row>
    <row r="678" spans="1:24" ht="15.75" customHeight="1">
      <c r="A678" s="15"/>
      <c r="B678" s="16"/>
      <c r="X678" s="17"/>
    </row>
    <row r="679" spans="1:24" ht="15.75" customHeight="1">
      <c r="A679" s="15"/>
      <c r="B679" s="16"/>
      <c r="X679" s="17"/>
    </row>
    <row r="680" spans="1:24" ht="15.75" customHeight="1">
      <c r="A680" s="15"/>
      <c r="B680" s="16"/>
      <c r="X680" s="17"/>
    </row>
    <row r="681" spans="1:24" ht="15.75" customHeight="1">
      <c r="A681" s="15"/>
      <c r="B681" s="16"/>
      <c r="X681" s="17"/>
    </row>
    <row r="682" spans="1:24" ht="15.75" customHeight="1">
      <c r="A682" s="15"/>
      <c r="B682" s="16"/>
      <c r="X682" s="17"/>
    </row>
    <row r="683" spans="1:24" ht="15.75" customHeight="1">
      <c r="A683" s="15"/>
      <c r="B683" s="16"/>
      <c r="X683" s="17"/>
    </row>
    <row r="684" spans="1:24" ht="15.75" customHeight="1">
      <c r="A684" s="15"/>
      <c r="B684" s="16"/>
      <c r="X684" s="17"/>
    </row>
    <row r="685" spans="1:24" ht="15.75" customHeight="1">
      <c r="A685" s="15"/>
      <c r="B685" s="16"/>
      <c r="X685" s="17"/>
    </row>
    <row r="686" spans="1:24" ht="15.75" customHeight="1">
      <c r="A686" s="15"/>
      <c r="B686" s="16"/>
      <c r="X686" s="17"/>
    </row>
    <row r="687" spans="1:24" ht="15.75" customHeight="1">
      <c r="A687" s="15"/>
      <c r="B687" s="16"/>
      <c r="X687" s="17"/>
    </row>
    <row r="688" spans="1:24" ht="15.75" customHeight="1">
      <c r="A688" s="15"/>
      <c r="B688" s="16"/>
      <c r="X688" s="17"/>
    </row>
    <row r="689" spans="1:24" ht="15.75" customHeight="1">
      <c r="A689" s="15"/>
      <c r="B689" s="16"/>
      <c r="X689" s="17"/>
    </row>
    <row r="690" spans="1:24" ht="15.75" customHeight="1">
      <c r="A690" s="15"/>
      <c r="B690" s="16"/>
      <c r="X690" s="17"/>
    </row>
    <row r="691" spans="1:24" ht="15.75" customHeight="1">
      <c r="A691" s="15"/>
      <c r="B691" s="16"/>
      <c r="X691" s="17"/>
    </row>
    <row r="692" spans="1:24" ht="15.75" customHeight="1">
      <c r="A692" s="15"/>
      <c r="B692" s="16"/>
      <c r="X692" s="17"/>
    </row>
    <row r="693" spans="1:24" ht="15.75" customHeight="1">
      <c r="A693" s="15"/>
      <c r="B693" s="16"/>
      <c r="X693" s="17"/>
    </row>
    <row r="694" spans="1:24" ht="15.75" customHeight="1">
      <c r="A694" s="15"/>
      <c r="B694" s="16"/>
      <c r="X694" s="17"/>
    </row>
    <row r="695" spans="1:24" ht="15.75" customHeight="1">
      <c r="A695" s="15"/>
      <c r="B695" s="16"/>
      <c r="X695" s="17"/>
    </row>
    <row r="696" spans="1:24" ht="15.75" customHeight="1">
      <c r="A696" s="15"/>
      <c r="B696" s="16"/>
      <c r="X696" s="17"/>
    </row>
    <row r="697" spans="1:24" ht="15.75" customHeight="1">
      <c r="A697" s="15"/>
      <c r="B697" s="16"/>
      <c r="X697" s="17"/>
    </row>
    <row r="698" spans="1:24" ht="15.75" customHeight="1">
      <c r="A698" s="15"/>
      <c r="B698" s="16"/>
      <c r="X698" s="17"/>
    </row>
    <row r="699" spans="1:24" ht="15.75" customHeight="1">
      <c r="A699" s="15"/>
      <c r="B699" s="16"/>
      <c r="X699" s="17"/>
    </row>
    <row r="700" spans="1:24" ht="15.75" customHeight="1">
      <c r="A700" s="15"/>
      <c r="B700" s="16"/>
      <c r="X700" s="17"/>
    </row>
    <row r="701" spans="1:24" ht="15.75" customHeight="1">
      <c r="A701" s="15"/>
      <c r="B701" s="16"/>
      <c r="X701" s="17"/>
    </row>
    <row r="702" spans="1:24" ht="15.75" customHeight="1">
      <c r="A702" s="15"/>
      <c r="B702" s="16"/>
      <c r="X702" s="17"/>
    </row>
    <row r="703" spans="1:24" ht="15.75" customHeight="1">
      <c r="A703" s="15"/>
      <c r="B703" s="16"/>
      <c r="X703" s="17"/>
    </row>
    <row r="704" spans="1:24" ht="15.75" customHeight="1">
      <c r="A704" s="15"/>
      <c r="B704" s="16"/>
      <c r="X704" s="17"/>
    </row>
    <row r="705" spans="1:24" ht="15.75" customHeight="1">
      <c r="A705" s="15"/>
      <c r="B705" s="16"/>
      <c r="X705" s="17"/>
    </row>
    <row r="706" spans="1:24" ht="15.75" customHeight="1">
      <c r="A706" s="15"/>
      <c r="B706" s="16"/>
      <c r="X706" s="17"/>
    </row>
    <row r="707" spans="1:24" ht="15.75" customHeight="1">
      <c r="A707" s="15"/>
      <c r="B707" s="16"/>
      <c r="X707" s="17"/>
    </row>
    <row r="708" spans="1:24" ht="15.75" customHeight="1">
      <c r="A708" s="15"/>
      <c r="B708" s="16"/>
      <c r="X708" s="17"/>
    </row>
    <row r="709" spans="1:24" ht="15.75" customHeight="1">
      <c r="A709" s="15"/>
      <c r="B709" s="16"/>
      <c r="X709" s="17"/>
    </row>
    <row r="710" spans="1:24" ht="15.75" customHeight="1">
      <c r="A710" s="15"/>
      <c r="B710" s="16"/>
      <c r="X710" s="17"/>
    </row>
    <row r="711" spans="1:24" ht="15.75" customHeight="1">
      <c r="A711" s="15"/>
      <c r="B711" s="16"/>
      <c r="X711" s="17"/>
    </row>
    <row r="712" spans="1:24" ht="15.75" customHeight="1">
      <c r="A712" s="15"/>
      <c r="B712" s="16"/>
      <c r="X712" s="17"/>
    </row>
    <row r="713" spans="1:24" ht="15.75" customHeight="1">
      <c r="A713" s="15"/>
      <c r="B713" s="16"/>
      <c r="X713" s="17"/>
    </row>
    <row r="714" spans="1:24" ht="15.75" customHeight="1">
      <c r="A714" s="15"/>
      <c r="B714" s="16"/>
      <c r="X714" s="17"/>
    </row>
    <row r="715" spans="1:24" ht="15.75" customHeight="1">
      <c r="A715" s="15"/>
      <c r="B715" s="16"/>
      <c r="X715" s="17"/>
    </row>
    <row r="716" spans="1:24" ht="15.75" customHeight="1">
      <c r="A716" s="15"/>
      <c r="B716" s="16"/>
      <c r="X716" s="17"/>
    </row>
    <row r="717" spans="1:24" ht="15.75" customHeight="1">
      <c r="A717" s="15"/>
      <c r="B717" s="16"/>
      <c r="X717" s="17"/>
    </row>
    <row r="718" spans="1:24" ht="15.75" customHeight="1">
      <c r="A718" s="15"/>
      <c r="B718" s="16"/>
      <c r="X718" s="17"/>
    </row>
    <row r="719" spans="1:24" ht="15.75" customHeight="1">
      <c r="A719" s="15"/>
      <c r="B719" s="16"/>
      <c r="X719" s="17"/>
    </row>
    <row r="720" spans="1:24" ht="15.75" customHeight="1">
      <c r="A720" s="15"/>
      <c r="B720" s="16"/>
      <c r="X720" s="17"/>
    </row>
    <row r="721" spans="1:24" ht="15.75" customHeight="1">
      <c r="A721" s="15"/>
      <c r="B721" s="16"/>
      <c r="X721" s="17"/>
    </row>
    <row r="722" spans="1:24" ht="15.75" customHeight="1">
      <c r="A722" s="15"/>
      <c r="B722" s="16"/>
      <c r="X722" s="17"/>
    </row>
    <row r="723" spans="1:24" ht="15.75" customHeight="1">
      <c r="A723" s="15"/>
      <c r="B723" s="16"/>
      <c r="X723" s="17"/>
    </row>
    <row r="724" spans="1:24" ht="15.75" customHeight="1">
      <c r="A724" s="15"/>
      <c r="B724" s="16"/>
      <c r="X724" s="17"/>
    </row>
    <row r="725" spans="1:24" ht="15.75" customHeight="1">
      <c r="A725" s="15"/>
      <c r="B725" s="16"/>
      <c r="X725" s="17"/>
    </row>
    <row r="726" spans="1:24" ht="15.75" customHeight="1">
      <c r="A726" s="15"/>
      <c r="B726" s="16"/>
      <c r="X726" s="17"/>
    </row>
    <row r="727" spans="1:24" ht="15.75" customHeight="1">
      <c r="A727" s="15"/>
      <c r="B727" s="16"/>
      <c r="X727" s="17"/>
    </row>
    <row r="728" spans="1:24" ht="15.75" customHeight="1">
      <c r="A728" s="15"/>
      <c r="B728" s="16"/>
      <c r="X728" s="17"/>
    </row>
    <row r="729" spans="1:24" ht="15.75" customHeight="1">
      <c r="A729" s="15"/>
      <c r="B729" s="16"/>
      <c r="X729" s="17"/>
    </row>
    <row r="730" spans="1:24" ht="15.75" customHeight="1">
      <c r="A730" s="15"/>
      <c r="B730" s="16"/>
      <c r="X730" s="17"/>
    </row>
    <row r="731" spans="1:24" ht="15.75" customHeight="1">
      <c r="A731" s="15"/>
      <c r="B731" s="16"/>
      <c r="X731" s="17"/>
    </row>
    <row r="732" spans="1:24" ht="15.75" customHeight="1">
      <c r="A732" s="15"/>
      <c r="B732" s="16"/>
      <c r="X732" s="17"/>
    </row>
    <row r="733" spans="1:24" ht="15.75" customHeight="1">
      <c r="A733" s="15"/>
      <c r="B733" s="16"/>
      <c r="X733" s="17"/>
    </row>
    <row r="734" spans="1:24" ht="15.75" customHeight="1">
      <c r="A734" s="15"/>
      <c r="B734" s="16"/>
      <c r="X734" s="17"/>
    </row>
    <row r="735" spans="1:24" ht="15.75" customHeight="1">
      <c r="A735" s="15"/>
      <c r="B735" s="16"/>
      <c r="X735" s="17"/>
    </row>
    <row r="736" spans="1:24" ht="15.75" customHeight="1">
      <c r="A736" s="15"/>
      <c r="B736" s="16"/>
      <c r="X736" s="17"/>
    </row>
    <row r="737" spans="1:24" ht="15.75" customHeight="1">
      <c r="A737" s="15"/>
      <c r="B737" s="16"/>
      <c r="X737" s="17"/>
    </row>
    <row r="738" spans="1:24" ht="15.75" customHeight="1">
      <c r="A738" s="15"/>
      <c r="B738" s="16"/>
      <c r="X738" s="17"/>
    </row>
    <row r="739" spans="1:24" ht="15.75" customHeight="1">
      <c r="A739" s="15"/>
      <c r="B739" s="16"/>
      <c r="X739" s="17"/>
    </row>
    <row r="740" spans="1:24" ht="15.75" customHeight="1">
      <c r="A740" s="15"/>
      <c r="B740" s="16"/>
      <c r="X740" s="17"/>
    </row>
    <row r="741" spans="1:24" ht="15.75" customHeight="1">
      <c r="A741" s="15"/>
      <c r="B741" s="16"/>
      <c r="X741" s="17"/>
    </row>
    <row r="742" spans="1:24" ht="15.75" customHeight="1">
      <c r="A742" s="15"/>
      <c r="B742" s="16"/>
      <c r="X742" s="17"/>
    </row>
    <row r="743" spans="1:24" ht="15.75" customHeight="1">
      <c r="A743" s="15"/>
      <c r="B743" s="16"/>
      <c r="X743" s="17"/>
    </row>
    <row r="744" spans="1:24" ht="15.75" customHeight="1">
      <c r="A744" s="15"/>
      <c r="B744" s="16"/>
      <c r="X744" s="17"/>
    </row>
    <row r="745" spans="1:24" ht="15.75" customHeight="1">
      <c r="A745" s="15"/>
      <c r="B745" s="16"/>
      <c r="X745" s="17"/>
    </row>
    <row r="746" spans="1:24" ht="15.75" customHeight="1">
      <c r="A746" s="15"/>
      <c r="B746" s="16"/>
      <c r="X746" s="17"/>
    </row>
    <row r="747" spans="1:24" ht="15.75" customHeight="1">
      <c r="A747" s="15"/>
      <c r="B747" s="16"/>
      <c r="X747" s="17"/>
    </row>
    <row r="748" spans="1:24" ht="15.75" customHeight="1">
      <c r="A748" s="15"/>
      <c r="B748" s="16"/>
      <c r="X748" s="17"/>
    </row>
    <row r="749" spans="1:24" ht="15.75" customHeight="1">
      <c r="A749" s="15"/>
      <c r="B749" s="16"/>
      <c r="X749" s="17"/>
    </row>
    <row r="750" spans="1:24" ht="15.75" customHeight="1">
      <c r="A750" s="15"/>
      <c r="B750" s="16"/>
      <c r="X750" s="17"/>
    </row>
    <row r="751" spans="1:24" ht="15.75" customHeight="1">
      <c r="A751" s="15"/>
      <c r="B751" s="16"/>
      <c r="X751" s="17"/>
    </row>
    <row r="752" spans="1:24" ht="15.75" customHeight="1">
      <c r="A752" s="15"/>
      <c r="B752" s="16"/>
      <c r="X752" s="17"/>
    </row>
    <row r="753" spans="1:24" ht="15.75" customHeight="1">
      <c r="A753" s="15"/>
      <c r="B753" s="16"/>
      <c r="X753" s="17"/>
    </row>
    <row r="754" spans="1:24" ht="15.75" customHeight="1">
      <c r="A754" s="15"/>
      <c r="B754" s="16"/>
      <c r="X754" s="17"/>
    </row>
    <row r="755" spans="1:24" ht="15.75" customHeight="1">
      <c r="A755" s="15"/>
      <c r="B755" s="16"/>
      <c r="X755" s="17"/>
    </row>
    <row r="756" spans="1:24" ht="15.75" customHeight="1">
      <c r="A756" s="15"/>
      <c r="B756" s="16"/>
      <c r="X756" s="17"/>
    </row>
    <row r="757" spans="1:24" ht="15.75" customHeight="1">
      <c r="A757" s="15"/>
      <c r="B757" s="16"/>
      <c r="X757" s="17"/>
    </row>
    <row r="758" spans="1:24" ht="15.75" customHeight="1">
      <c r="A758" s="15"/>
      <c r="B758" s="16"/>
      <c r="X758" s="17"/>
    </row>
    <row r="759" spans="1:24" ht="15.75" customHeight="1">
      <c r="A759" s="15"/>
      <c r="B759" s="16"/>
      <c r="X759" s="17"/>
    </row>
    <row r="760" spans="1:24" ht="15.75" customHeight="1">
      <c r="A760" s="15"/>
      <c r="B760" s="16"/>
      <c r="X760" s="17"/>
    </row>
    <row r="761" spans="1:24" ht="15.75" customHeight="1">
      <c r="A761" s="15"/>
      <c r="B761" s="16"/>
      <c r="X761" s="17"/>
    </row>
    <row r="762" spans="1:24" ht="15.75" customHeight="1">
      <c r="A762" s="15"/>
      <c r="B762" s="16"/>
      <c r="X762" s="17"/>
    </row>
    <row r="763" spans="1:24" ht="15.75" customHeight="1">
      <c r="A763" s="15"/>
      <c r="B763" s="16"/>
      <c r="X763" s="17"/>
    </row>
    <row r="764" spans="1:24" ht="15.75" customHeight="1">
      <c r="A764" s="15"/>
      <c r="B764" s="16"/>
      <c r="X764" s="17"/>
    </row>
    <row r="765" spans="1:24" ht="15.75" customHeight="1">
      <c r="A765" s="15"/>
      <c r="B765" s="16"/>
      <c r="X765" s="17"/>
    </row>
    <row r="766" spans="1:24" ht="15.75" customHeight="1">
      <c r="A766" s="15"/>
      <c r="B766" s="16"/>
      <c r="X766" s="17"/>
    </row>
    <row r="767" spans="1:24" ht="15.75" customHeight="1">
      <c r="A767" s="15"/>
      <c r="B767" s="16"/>
      <c r="X767" s="17"/>
    </row>
    <row r="768" spans="1:24" ht="15.75" customHeight="1">
      <c r="A768" s="15"/>
      <c r="B768" s="16"/>
      <c r="X768" s="17"/>
    </row>
    <row r="769" spans="1:24" ht="15.75" customHeight="1">
      <c r="A769" s="15"/>
      <c r="B769" s="16"/>
      <c r="X769" s="17"/>
    </row>
    <row r="770" spans="1:24" ht="15.75" customHeight="1">
      <c r="A770" s="15"/>
      <c r="B770" s="16"/>
      <c r="X770" s="17"/>
    </row>
    <row r="771" spans="1:24" ht="15.75" customHeight="1">
      <c r="A771" s="15"/>
      <c r="B771" s="16"/>
      <c r="X771" s="17"/>
    </row>
    <row r="772" spans="1:24" ht="15.75" customHeight="1">
      <c r="A772" s="15"/>
      <c r="B772" s="16"/>
      <c r="X772" s="17"/>
    </row>
    <row r="773" spans="1:24" ht="15.75" customHeight="1">
      <c r="A773" s="15"/>
      <c r="B773" s="16"/>
      <c r="X773" s="17"/>
    </row>
    <row r="774" spans="1:24" ht="15.75" customHeight="1">
      <c r="A774" s="15"/>
      <c r="B774" s="16"/>
      <c r="X774" s="17"/>
    </row>
    <row r="775" spans="1:24" ht="15.75" customHeight="1">
      <c r="A775" s="15"/>
      <c r="B775" s="16"/>
      <c r="X775" s="17"/>
    </row>
    <row r="776" spans="1:24" ht="15.75" customHeight="1">
      <c r="A776" s="15"/>
      <c r="B776" s="16"/>
      <c r="X776" s="17"/>
    </row>
    <row r="777" spans="1:24" ht="15.75" customHeight="1">
      <c r="A777" s="15"/>
      <c r="B777" s="16"/>
      <c r="X777" s="17"/>
    </row>
    <row r="778" spans="1:24" ht="15.75" customHeight="1">
      <c r="A778" s="15"/>
      <c r="B778" s="16"/>
      <c r="X778" s="17"/>
    </row>
    <row r="779" spans="1:24" ht="15.75" customHeight="1">
      <c r="A779" s="15"/>
      <c r="B779" s="16"/>
      <c r="X779" s="17"/>
    </row>
    <row r="780" spans="1:24" ht="15.75" customHeight="1">
      <c r="A780" s="15"/>
      <c r="B780" s="16"/>
      <c r="X780" s="17"/>
    </row>
    <row r="781" spans="1:24" ht="15.75" customHeight="1">
      <c r="A781" s="15"/>
      <c r="B781" s="16"/>
      <c r="X781" s="17"/>
    </row>
    <row r="782" spans="1:24" ht="15.75" customHeight="1">
      <c r="A782" s="15"/>
      <c r="B782" s="16"/>
      <c r="X782" s="17"/>
    </row>
    <row r="783" spans="1:24" ht="15.75" customHeight="1">
      <c r="A783" s="15"/>
      <c r="B783" s="16"/>
      <c r="X783" s="17"/>
    </row>
    <row r="784" spans="1:24" ht="15.75" customHeight="1">
      <c r="A784" s="15"/>
      <c r="B784" s="16"/>
      <c r="X784" s="17"/>
    </row>
    <row r="785" spans="1:24" ht="15.75" customHeight="1">
      <c r="A785" s="15"/>
      <c r="B785" s="16"/>
      <c r="X785" s="17"/>
    </row>
    <row r="786" spans="1:24" ht="15.75" customHeight="1">
      <c r="A786" s="15"/>
      <c r="B786" s="16"/>
      <c r="X786" s="17"/>
    </row>
    <row r="787" spans="1:24" ht="15.75" customHeight="1">
      <c r="A787" s="15"/>
      <c r="B787" s="16"/>
      <c r="X787" s="17"/>
    </row>
    <row r="788" spans="1:24" ht="15.75" customHeight="1">
      <c r="A788" s="15"/>
      <c r="B788" s="16"/>
      <c r="X788" s="17"/>
    </row>
    <row r="789" spans="1:24" ht="15.75" customHeight="1">
      <c r="A789" s="15"/>
      <c r="B789" s="16"/>
      <c r="X789" s="17"/>
    </row>
    <row r="790" spans="1:24" ht="15.75" customHeight="1">
      <c r="A790" s="15"/>
      <c r="B790" s="16"/>
      <c r="X790" s="17"/>
    </row>
    <row r="791" spans="1:24" ht="15.75" customHeight="1">
      <c r="A791" s="15"/>
      <c r="B791" s="16"/>
      <c r="X791" s="17"/>
    </row>
    <row r="792" spans="1:24" ht="15.75" customHeight="1">
      <c r="A792" s="15"/>
      <c r="B792" s="16"/>
      <c r="X792" s="17"/>
    </row>
    <row r="793" spans="1:24" ht="15.75" customHeight="1">
      <c r="A793" s="15"/>
      <c r="B793" s="16"/>
      <c r="X793" s="17"/>
    </row>
    <row r="794" spans="1:24" ht="15.75" customHeight="1">
      <c r="A794" s="15"/>
      <c r="B794" s="16"/>
      <c r="X794" s="17"/>
    </row>
    <row r="795" spans="1:24" ht="15.75" customHeight="1">
      <c r="A795" s="15"/>
      <c r="B795" s="16"/>
      <c r="X795" s="17"/>
    </row>
    <row r="796" spans="1:24" ht="15.75" customHeight="1">
      <c r="A796" s="15"/>
      <c r="B796" s="16"/>
      <c r="X796" s="17"/>
    </row>
    <row r="797" spans="1:24" ht="15.75" customHeight="1">
      <c r="A797" s="15"/>
      <c r="B797" s="16"/>
      <c r="X797" s="17"/>
    </row>
    <row r="798" spans="1:24" ht="15.75" customHeight="1">
      <c r="A798" s="15"/>
      <c r="B798" s="16"/>
      <c r="X798" s="17"/>
    </row>
    <row r="799" spans="1:24" ht="15.75" customHeight="1">
      <c r="A799" s="15"/>
      <c r="B799" s="16"/>
      <c r="X799" s="17"/>
    </row>
    <row r="800" spans="1:24" ht="15.75" customHeight="1">
      <c r="A800" s="15"/>
      <c r="B800" s="16"/>
      <c r="X800" s="17"/>
    </row>
    <row r="801" spans="1:24" ht="15.75" customHeight="1">
      <c r="A801" s="15"/>
      <c r="B801" s="16"/>
      <c r="X801" s="17"/>
    </row>
    <row r="802" spans="1:24" ht="15.75" customHeight="1">
      <c r="A802" s="15"/>
      <c r="B802" s="16"/>
      <c r="X802" s="17"/>
    </row>
    <row r="803" spans="1:24" ht="15.75" customHeight="1">
      <c r="A803" s="15"/>
      <c r="B803" s="16"/>
      <c r="X803" s="17"/>
    </row>
    <row r="804" spans="1:24" ht="15.75" customHeight="1">
      <c r="A804" s="15"/>
      <c r="B804" s="16"/>
      <c r="X804" s="17"/>
    </row>
    <row r="805" spans="1:24" ht="15.75" customHeight="1">
      <c r="A805" s="15"/>
      <c r="B805" s="16"/>
      <c r="X805" s="17"/>
    </row>
    <row r="806" spans="1:24" ht="15.75" customHeight="1">
      <c r="A806" s="15"/>
      <c r="B806" s="16"/>
      <c r="X806" s="17"/>
    </row>
    <row r="807" spans="1:24" ht="15.75" customHeight="1">
      <c r="A807" s="15"/>
      <c r="B807" s="16"/>
      <c r="X807" s="17"/>
    </row>
    <row r="808" spans="1:24" ht="15.75" customHeight="1">
      <c r="A808" s="15"/>
      <c r="B808" s="16"/>
      <c r="X808" s="17"/>
    </row>
    <row r="809" spans="1:24" ht="15.75" customHeight="1">
      <c r="A809" s="15"/>
      <c r="B809" s="16"/>
      <c r="X809" s="17"/>
    </row>
    <row r="810" spans="1:24" ht="15.75" customHeight="1">
      <c r="A810" s="15"/>
      <c r="B810" s="16"/>
      <c r="X810" s="17"/>
    </row>
    <row r="811" spans="1:24" ht="15.75" customHeight="1">
      <c r="A811" s="15"/>
      <c r="B811" s="16"/>
      <c r="X811" s="17"/>
    </row>
    <row r="812" spans="1:24" ht="15.75" customHeight="1">
      <c r="A812" s="15"/>
      <c r="B812" s="16"/>
      <c r="X812" s="17"/>
    </row>
    <row r="813" spans="1:24" ht="15.75" customHeight="1">
      <c r="A813" s="15"/>
      <c r="B813" s="16"/>
      <c r="X813" s="17"/>
    </row>
    <row r="814" spans="1:24" ht="15.75" customHeight="1">
      <c r="A814" s="15"/>
      <c r="B814" s="16"/>
      <c r="X814" s="17"/>
    </row>
    <row r="815" spans="1:24" ht="15.75" customHeight="1">
      <c r="A815" s="15"/>
      <c r="B815" s="16"/>
      <c r="X815" s="17"/>
    </row>
    <row r="816" spans="1:24" ht="15.75" customHeight="1">
      <c r="A816" s="15"/>
      <c r="B816" s="16"/>
      <c r="X816" s="17"/>
    </row>
    <row r="817" spans="1:24" ht="15.75" customHeight="1">
      <c r="A817" s="15"/>
      <c r="B817" s="16"/>
      <c r="X817" s="17"/>
    </row>
    <row r="818" spans="1:24" ht="15.75" customHeight="1">
      <c r="A818" s="15"/>
      <c r="B818" s="16"/>
      <c r="X818" s="17"/>
    </row>
    <row r="819" spans="1:24" ht="15.75" customHeight="1">
      <c r="A819" s="15"/>
      <c r="B819" s="16"/>
      <c r="X819" s="17"/>
    </row>
    <row r="820" spans="1:24" ht="15.75" customHeight="1">
      <c r="A820" s="15"/>
      <c r="B820" s="16"/>
      <c r="X820" s="17"/>
    </row>
    <row r="821" spans="1:24" ht="15.75" customHeight="1">
      <c r="A821" s="15"/>
      <c r="B821" s="16"/>
      <c r="X821" s="17"/>
    </row>
    <row r="822" spans="1:24" ht="15.75" customHeight="1">
      <c r="A822" s="15"/>
      <c r="B822" s="16"/>
      <c r="X822" s="17"/>
    </row>
    <row r="823" spans="1:24" ht="15.75" customHeight="1">
      <c r="A823" s="15"/>
      <c r="B823" s="16"/>
      <c r="X823" s="17"/>
    </row>
    <row r="824" spans="1:24" ht="15.75" customHeight="1">
      <c r="A824" s="15"/>
      <c r="B824" s="16"/>
      <c r="X824" s="17"/>
    </row>
    <row r="825" spans="1:24" ht="15.75" customHeight="1">
      <c r="A825" s="15"/>
      <c r="B825" s="16"/>
      <c r="X825" s="17"/>
    </row>
    <row r="826" spans="1:24" ht="15.75" customHeight="1">
      <c r="A826" s="15"/>
      <c r="B826" s="16"/>
      <c r="X826" s="17"/>
    </row>
    <row r="827" spans="1:24" ht="15.75" customHeight="1">
      <c r="A827" s="15"/>
      <c r="B827" s="16"/>
      <c r="X827" s="17"/>
    </row>
    <row r="828" spans="1:24" ht="15.75" customHeight="1">
      <c r="A828" s="15"/>
      <c r="B828" s="16"/>
      <c r="X828" s="17"/>
    </row>
    <row r="829" spans="1:24" ht="15.75" customHeight="1">
      <c r="A829" s="15"/>
      <c r="B829" s="16"/>
      <c r="X829" s="17"/>
    </row>
    <row r="830" spans="1:24" ht="15.75" customHeight="1">
      <c r="A830" s="15"/>
      <c r="B830" s="16"/>
      <c r="X830" s="17"/>
    </row>
    <row r="831" spans="1:24" ht="15.75" customHeight="1">
      <c r="A831" s="15"/>
      <c r="B831" s="16"/>
      <c r="X831" s="17"/>
    </row>
    <row r="832" spans="1:24" ht="15.75" customHeight="1">
      <c r="A832" s="15"/>
      <c r="B832" s="16"/>
      <c r="X832" s="17"/>
    </row>
    <row r="833" spans="1:24" ht="15.75" customHeight="1">
      <c r="A833" s="15"/>
      <c r="B833" s="16"/>
      <c r="X833" s="17"/>
    </row>
    <row r="834" spans="1:24" ht="15.75" customHeight="1">
      <c r="A834" s="15"/>
      <c r="B834" s="16"/>
      <c r="X834" s="17"/>
    </row>
    <row r="835" spans="1:24" ht="15.75" customHeight="1">
      <c r="A835" s="15"/>
      <c r="B835" s="16"/>
      <c r="X835" s="17"/>
    </row>
    <row r="836" spans="1:24" ht="15.75" customHeight="1">
      <c r="A836" s="15"/>
      <c r="B836" s="16"/>
      <c r="X836" s="17"/>
    </row>
    <row r="837" spans="1:24" ht="15.75" customHeight="1">
      <c r="A837" s="15"/>
      <c r="B837" s="16"/>
      <c r="X837" s="17"/>
    </row>
    <row r="838" spans="1:24" ht="15.75" customHeight="1">
      <c r="A838" s="15"/>
      <c r="B838" s="16"/>
      <c r="X838" s="17"/>
    </row>
    <row r="839" spans="1:24" ht="15.75" customHeight="1">
      <c r="A839" s="15"/>
      <c r="B839" s="16"/>
      <c r="X839" s="17"/>
    </row>
    <row r="840" spans="1:24" ht="15.75" customHeight="1">
      <c r="A840" s="15"/>
      <c r="B840" s="16"/>
      <c r="X840" s="17"/>
    </row>
    <row r="841" spans="1:24" ht="15.75" customHeight="1">
      <c r="A841" s="15"/>
      <c r="B841" s="16"/>
      <c r="X841" s="17"/>
    </row>
    <row r="842" spans="1:24" ht="15.75" customHeight="1">
      <c r="A842" s="15"/>
      <c r="B842" s="16"/>
      <c r="X842" s="17"/>
    </row>
    <row r="843" spans="1:24" ht="15.75" customHeight="1">
      <c r="A843" s="15"/>
      <c r="B843" s="16"/>
      <c r="X843" s="17"/>
    </row>
    <row r="844" spans="1:24" ht="15.75" customHeight="1">
      <c r="A844" s="15"/>
      <c r="B844" s="16"/>
      <c r="X844" s="17"/>
    </row>
    <row r="845" spans="1:24" ht="15.75" customHeight="1">
      <c r="A845" s="15"/>
      <c r="B845" s="16"/>
      <c r="X845" s="17"/>
    </row>
    <row r="846" spans="1:24" ht="15.75" customHeight="1">
      <c r="A846" s="15"/>
      <c r="B846" s="16"/>
      <c r="X846" s="17"/>
    </row>
    <row r="847" spans="1:24" ht="15.75" customHeight="1">
      <c r="A847" s="15"/>
      <c r="B847" s="16"/>
      <c r="X847" s="17"/>
    </row>
    <row r="848" spans="1:24" ht="15.75" customHeight="1">
      <c r="A848" s="15"/>
      <c r="B848" s="16"/>
      <c r="X848" s="17"/>
    </row>
    <row r="849" spans="1:24" ht="15.75" customHeight="1">
      <c r="A849" s="15"/>
      <c r="B849" s="16"/>
      <c r="X849" s="17"/>
    </row>
    <row r="850" spans="1:24" ht="15.75" customHeight="1">
      <c r="A850" s="15"/>
      <c r="B850" s="16"/>
      <c r="X850" s="17"/>
    </row>
    <row r="851" spans="1:24" ht="15.75" customHeight="1">
      <c r="A851" s="15"/>
      <c r="B851" s="16"/>
      <c r="X851" s="17"/>
    </row>
    <row r="852" spans="1:24" ht="15.75" customHeight="1">
      <c r="A852" s="15"/>
      <c r="B852" s="16"/>
      <c r="X852" s="17"/>
    </row>
    <row r="853" spans="1:24" ht="15.75" customHeight="1">
      <c r="A853" s="15"/>
      <c r="B853" s="16"/>
      <c r="X853" s="17"/>
    </row>
    <row r="854" spans="1:24" ht="15.75" customHeight="1">
      <c r="A854" s="15"/>
      <c r="B854" s="16"/>
      <c r="X854" s="17"/>
    </row>
    <row r="855" spans="1:24" ht="15.75" customHeight="1">
      <c r="A855" s="15"/>
      <c r="B855" s="16"/>
      <c r="X855" s="17"/>
    </row>
    <row r="856" spans="1:24" ht="15.75" customHeight="1">
      <c r="A856" s="15"/>
      <c r="B856" s="16"/>
      <c r="X856" s="17"/>
    </row>
    <row r="857" spans="1:24" ht="15.75" customHeight="1">
      <c r="A857" s="15"/>
      <c r="B857" s="16"/>
      <c r="X857" s="17"/>
    </row>
    <row r="858" spans="1:24" ht="15.75" customHeight="1">
      <c r="A858" s="15"/>
      <c r="B858" s="16"/>
      <c r="X858" s="17"/>
    </row>
    <row r="859" spans="1:24" ht="15.75" customHeight="1">
      <c r="A859" s="15"/>
      <c r="B859" s="16"/>
      <c r="X859" s="17"/>
    </row>
    <row r="860" spans="1:24" ht="15.75" customHeight="1">
      <c r="A860" s="15"/>
      <c r="B860" s="16"/>
      <c r="X860" s="17"/>
    </row>
    <row r="861" spans="1:24" ht="15.75" customHeight="1">
      <c r="A861" s="15"/>
      <c r="B861" s="16"/>
      <c r="X861" s="17"/>
    </row>
    <row r="862" spans="1:24" ht="15.75" customHeight="1">
      <c r="A862" s="15"/>
      <c r="B862" s="16"/>
      <c r="X862" s="17"/>
    </row>
    <row r="863" spans="1:24" ht="15.75" customHeight="1">
      <c r="A863" s="15"/>
      <c r="B863" s="16"/>
      <c r="X863" s="17"/>
    </row>
    <row r="864" spans="1:24" ht="15.75" customHeight="1">
      <c r="A864" s="15"/>
      <c r="B864" s="16"/>
      <c r="X864" s="17"/>
    </row>
    <row r="865" spans="1:24" ht="15.75" customHeight="1">
      <c r="A865" s="15"/>
      <c r="B865" s="16"/>
      <c r="X865" s="17"/>
    </row>
    <row r="866" spans="1:24" ht="15.75" customHeight="1">
      <c r="A866" s="15"/>
      <c r="B866" s="16"/>
      <c r="X866" s="17"/>
    </row>
    <row r="867" spans="1:24" ht="15.75" customHeight="1">
      <c r="A867" s="15"/>
      <c r="B867" s="16"/>
      <c r="X867" s="17"/>
    </row>
    <row r="868" spans="1:24" ht="15.75" customHeight="1">
      <c r="A868" s="15"/>
      <c r="B868" s="16"/>
      <c r="X868" s="17"/>
    </row>
    <row r="869" spans="1:24" ht="15.75" customHeight="1">
      <c r="A869" s="15"/>
      <c r="B869" s="16"/>
      <c r="X869" s="17"/>
    </row>
    <row r="870" spans="1:24" ht="15.75" customHeight="1">
      <c r="A870" s="15"/>
      <c r="B870" s="16"/>
      <c r="X870" s="17"/>
    </row>
    <row r="871" spans="1:24" ht="15.75" customHeight="1">
      <c r="A871" s="15"/>
      <c r="B871" s="16"/>
      <c r="X871" s="17"/>
    </row>
    <row r="872" spans="1:24" ht="15.75" customHeight="1">
      <c r="A872" s="15"/>
      <c r="B872" s="16"/>
      <c r="X872" s="17"/>
    </row>
    <row r="873" spans="1:24" ht="15.75" customHeight="1">
      <c r="A873" s="15"/>
      <c r="B873" s="16"/>
      <c r="X873" s="17"/>
    </row>
    <row r="874" spans="1:24" ht="15.75" customHeight="1">
      <c r="A874" s="15"/>
      <c r="B874" s="16"/>
      <c r="X874" s="17"/>
    </row>
    <row r="875" spans="1:24" ht="15.75" customHeight="1">
      <c r="A875" s="15"/>
      <c r="B875" s="16"/>
      <c r="X875" s="17"/>
    </row>
    <row r="876" spans="1:24" ht="15.75" customHeight="1">
      <c r="A876" s="15"/>
      <c r="B876" s="16"/>
      <c r="X876" s="17"/>
    </row>
    <row r="877" spans="1:24" ht="15.75" customHeight="1">
      <c r="A877" s="15"/>
      <c r="B877" s="16"/>
      <c r="X877" s="17"/>
    </row>
    <row r="878" spans="1:24" ht="15.75" customHeight="1">
      <c r="A878" s="15"/>
      <c r="B878" s="16"/>
      <c r="X878" s="17"/>
    </row>
    <row r="879" spans="1:24" ht="15.75" customHeight="1">
      <c r="A879" s="15"/>
      <c r="B879" s="16"/>
      <c r="X879" s="17"/>
    </row>
    <row r="880" spans="1:24" ht="15.75" customHeight="1">
      <c r="A880" s="15"/>
      <c r="B880" s="16"/>
      <c r="X880" s="17"/>
    </row>
    <row r="881" spans="1:24" ht="15.75" customHeight="1">
      <c r="A881" s="15"/>
      <c r="B881" s="16"/>
      <c r="X881" s="17"/>
    </row>
    <row r="882" spans="1:24" ht="15.75" customHeight="1">
      <c r="A882" s="15"/>
      <c r="B882" s="16"/>
      <c r="X882" s="17"/>
    </row>
    <row r="883" spans="1:24" ht="15.75" customHeight="1">
      <c r="A883" s="15"/>
      <c r="B883" s="16"/>
      <c r="X883" s="17"/>
    </row>
    <row r="884" spans="1:24" ht="15.75" customHeight="1">
      <c r="A884" s="15"/>
      <c r="B884" s="16"/>
      <c r="X884" s="17"/>
    </row>
    <row r="885" spans="1:24" ht="15.75" customHeight="1">
      <c r="A885" s="15"/>
      <c r="B885" s="16"/>
      <c r="X885" s="17"/>
    </row>
    <row r="886" spans="1:24" ht="15.75" customHeight="1">
      <c r="A886" s="15"/>
      <c r="B886" s="16"/>
      <c r="X886" s="17"/>
    </row>
    <row r="887" spans="1:24" ht="15.75" customHeight="1">
      <c r="A887" s="15"/>
      <c r="B887" s="16"/>
      <c r="X887" s="17"/>
    </row>
    <row r="888" spans="1:24" ht="15.75" customHeight="1">
      <c r="A888" s="15"/>
      <c r="B888" s="16"/>
      <c r="X888" s="17"/>
    </row>
    <row r="889" spans="1:24" ht="15.75" customHeight="1">
      <c r="A889" s="15"/>
      <c r="B889" s="16"/>
      <c r="X889" s="17"/>
    </row>
    <row r="890" spans="1:24" ht="15.75" customHeight="1">
      <c r="A890" s="15"/>
      <c r="B890" s="16"/>
      <c r="X890" s="17"/>
    </row>
    <row r="891" spans="1:24" ht="15.75" customHeight="1">
      <c r="A891" s="15"/>
      <c r="B891" s="16"/>
      <c r="X891" s="17"/>
    </row>
    <row r="892" spans="1:24" ht="15.75" customHeight="1">
      <c r="A892" s="15"/>
      <c r="B892" s="16"/>
      <c r="X892" s="17"/>
    </row>
    <row r="893" spans="1:24" ht="15.75" customHeight="1">
      <c r="A893" s="15"/>
      <c r="B893" s="16"/>
      <c r="X893" s="17"/>
    </row>
    <row r="894" spans="1:24" ht="15.75" customHeight="1">
      <c r="A894" s="15"/>
      <c r="B894" s="16"/>
      <c r="X894" s="17"/>
    </row>
    <row r="895" spans="1:24" ht="15.75" customHeight="1">
      <c r="A895" s="15"/>
      <c r="B895" s="16"/>
      <c r="X895" s="17"/>
    </row>
    <row r="896" spans="1:24" ht="15.75" customHeight="1">
      <c r="A896" s="15"/>
      <c r="B896" s="16"/>
      <c r="X896" s="17"/>
    </row>
    <row r="897" spans="1:24" ht="15.75" customHeight="1">
      <c r="A897" s="15"/>
      <c r="B897" s="16"/>
      <c r="X897" s="17"/>
    </row>
    <row r="898" spans="1:24" ht="15.75" customHeight="1">
      <c r="A898" s="15"/>
      <c r="B898" s="16"/>
      <c r="X898" s="17"/>
    </row>
    <row r="899" spans="1:24" ht="15.75" customHeight="1">
      <c r="A899" s="15"/>
      <c r="B899" s="16"/>
      <c r="X899" s="17"/>
    </row>
    <row r="900" spans="1:24" ht="15.75" customHeight="1">
      <c r="A900" s="15"/>
      <c r="B900" s="16"/>
      <c r="X900" s="17"/>
    </row>
    <row r="901" spans="1:24" ht="15.75" customHeight="1">
      <c r="A901" s="15"/>
      <c r="B901" s="16"/>
      <c r="X901" s="17"/>
    </row>
    <row r="902" spans="1:24" ht="15.75" customHeight="1">
      <c r="A902" s="15"/>
      <c r="B902" s="16"/>
      <c r="X902" s="17"/>
    </row>
    <row r="903" spans="1:24" ht="15.75" customHeight="1">
      <c r="A903" s="15"/>
      <c r="B903" s="16"/>
      <c r="X903" s="17"/>
    </row>
    <row r="904" spans="1:24" ht="15.75" customHeight="1">
      <c r="A904" s="15"/>
      <c r="B904" s="16"/>
      <c r="X904" s="17"/>
    </row>
    <row r="905" spans="1:24" ht="15.75" customHeight="1">
      <c r="A905" s="15"/>
      <c r="B905" s="16"/>
      <c r="X905" s="17"/>
    </row>
    <row r="906" spans="1:24" ht="15.75" customHeight="1">
      <c r="A906" s="15"/>
      <c r="B906" s="16"/>
      <c r="X906" s="17"/>
    </row>
    <row r="907" spans="1:24" ht="15.75" customHeight="1">
      <c r="A907" s="15"/>
      <c r="B907" s="16"/>
      <c r="X907" s="17"/>
    </row>
    <row r="908" spans="1:24" ht="15.75" customHeight="1">
      <c r="A908" s="15"/>
      <c r="B908" s="16"/>
      <c r="X908" s="17"/>
    </row>
    <row r="909" spans="1:24" ht="15.75" customHeight="1">
      <c r="A909" s="15"/>
      <c r="B909" s="16"/>
      <c r="X909" s="17"/>
    </row>
    <row r="910" spans="1:24" ht="15.75" customHeight="1">
      <c r="A910" s="15"/>
      <c r="B910" s="16"/>
      <c r="X910" s="17"/>
    </row>
    <row r="911" spans="1:24" ht="15.75" customHeight="1">
      <c r="A911" s="15"/>
      <c r="B911" s="16"/>
      <c r="X911" s="17"/>
    </row>
    <row r="912" spans="1:24" ht="15.75" customHeight="1">
      <c r="A912" s="15"/>
      <c r="B912" s="16"/>
      <c r="X912" s="17"/>
    </row>
    <row r="913" spans="1:24" ht="15.75" customHeight="1">
      <c r="A913" s="15"/>
      <c r="B913" s="16"/>
      <c r="X913" s="17"/>
    </row>
    <row r="914" spans="1:24" ht="15.75" customHeight="1">
      <c r="A914" s="15"/>
      <c r="B914" s="16"/>
      <c r="X914" s="17"/>
    </row>
    <row r="915" spans="1:24" ht="15.75" customHeight="1">
      <c r="A915" s="15"/>
      <c r="B915" s="16"/>
      <c r="X915" s="17"/>
    </row>
    <row r="916" spans="1:24" ht="15.75" customHeight="1">
      <c r="A916" s="15"/>
      <c r="B916" s="16"/>
      <c r="X916" s="17"/>
    </row>
    <row r="917" spans="1:24" ht="15.75" customHeight="1">
      <c r="A917" s="15"/>
      <c r="B917" s="16"/>
      <c r="X917" s="17"/>
    </row>
    <row r="918" spans="1:24" ht="15.75" customHeight="1">
      <c r="A918" s="15"/>
      <c r="B918" s="16"/>
      <c r="X918" s="17"/>
    </row>
    <row r="919" spans="1:24" ht="15.75" customHeight="1">
      <c r="A919" s="15"/>
      <c r="B919" s="16"/>
      <c r="X919" s="17"/>
    </row>
    <row r="920" spans="1:24" ht="15.75" customHeight="1">
      <c r="A920" s="15"/>
      <c r="B920" s="16"/>
      <c r="X920" s="17"/>
    </row>
    <row r="921" spans="1:24" ht="15.75" customHeight="1">
      <c r="A921" s="15"/>
      <c r="B921" s="16"/>
      <c r="X921" s="17"/>
    </row>
    <row r="922" spans="1:24" ht="15.75" customHeight="1">
      <c r="A922" s="15"/>
      <c r="B922" s="16"/>
      <c r="X922" s="17"/>
    </row>
    <row r="923" spans="1:24" ht="15.75" customHeight="1">
      <c r="A923" s="15"/>
      <c r="B923" s="16"/>
      <c r="X923" s="17"/>
    </row>
    <row r="924" spans="1:24" ht="15.75" customHeight="1">
      <c r="A924" s="15"/>
      <c r="B924" s="16"/>
      <c r="X924" s="17"/>
    </row>
    <row r="925" spans="1:24" ht="15.75" customHeight="1">
      <c r="A925" s="15"/>
      <c r="B925" s="16"/>
      <c r="X925" s="17"/>
    </row>
    <row r="926" spans="1:24" ht="15.75" customHeight="1">
      <c r="A926" s="15"/>
      <c r="B926" s="16"/>
      <c r="X926" s="17"/>
    </row>
    <row r="927" spans="1:24" ht="15.75" customHeight="1">
      <c r="A927" s="15"/>
      <c r="B927" s="16"/>
      <c r="X927" s="17"/>
    </row>
    <row r="928" spans="1:24" ht="15.75" customHeight="1">
      <c r="A928" s="15"/>
      <c r="B928" s="16"/>
      <c r="X928" s="17"/>
    </row>
    <row r="929" spans="1:24" ht="15.75" customHeight="1">
      <c r="A929" s="15"/>
      <c r="B929" s="16"/>
      <c r="X929" s="17"/>
    </row>
    <row r="930" spans="1:24" ht="15.75" customHeight="1">
      <c r="A930" s="15"/>
      <c r="B930" s="16"/>
      <c r="X930" s="17"/>
    </row>
    <row r="931" spans="1:24" ht="15.75" customHeight="1">
      <c r="A931" s="15"/>
      <c r="B931" s="16"/>
      <c r="X931" s="17"/>
    </row>
    <row r="932" spans="1:24" ht="15.75" customHeight="1">
      <c r="A932" s="15"/>
      <c r="B932" s="16"/>
      <c r="X932" s="17"/>
    </row>
    <row r="933" spans="1:24" ht="15.75" customHeight="1">
      <c r="A933" s="15"/>
      <c r="B933" s="16"/>
      <c r="X933" s="17"/>
    </row>
    <row r="934" spans="1:24" ht="15.75" customHeight="1">
      <c r="A934" s="15"/>
      <c r="B934" s="16"/>
      <c r="X934" s="17"/>
    </row>
    <row r="935" spans="1:24" ht="15.75" customHeight="1">
      <c r="A935" s="15"/>
      <c r="B935" s="16"/>
      <c r="X935" s="17"/>
    </row>
    <row r="936" spans="1:24" ht="15.75" customHeight="1">
      <c r="A936" s="15"/>
      <c r="B936" s="16"/>
      <c r="X936" s="17"/>
    </row>
    <row r="937" spans="1:24" ht="15.75" customHeight="1">
      <c r="A937" s="15"/>
      <c r="B937" s="16"/>
      <c r="X937" s="17"/>
    </row>
    <row r="938" spans="1:24" ht="15.75" customHeight="1">
      <c r="A938" s="15"/>
      <c r="B938" s="16"/>
      <c r="X938" s="17"/>
    </row>
    <row r="939" spans="1:24" ht="15.75" customHeight="1">
      <c r="A939" s="15"/>
      <c r="B939" s="16"/>
      <c r="X939" s="17"/>
    </row>
    <row r="940" spans="1:24" ht="15.75" customHeight="1">
      <c r="A940" s="15"/>
      <c r="B940" s="16"/>
      <c r="X940" s="17"/>
    </row>
    <row r="941" spans="1:24" ht="15.75" customHeight="1">
      <c r="A941" s="15"/>
      <c r="B941" s="16"/>
      <c r="X941" s="17"/>
    </row>
    <row r="942" spans="1:24" ht="15.75" customHeight="1">
      <c r="A942" s="15"/>
      <c r="B942" s="16"/>
      <c r="X942" s="17"/>
    </row>
    <row r="943" spans="1:24" ht="15.75" customHeight="1">
      <c r="A943" s="15"/>
      <c r="B943" s="16"/>
      <c r="X943" s="17"/>
    </row>
    <row r="944" spans="1:24" ht="15.75" customHeight="1">
      <c r="A944" s="15"/>
      <c r="B944" s="16"/>
      <c r="X944" s="17"/>
    </row>
    <row r="945" spans="1:24" ht="15.75" customHeight="1">
      <c r="A945" s="15"/>
      <c r="B945" s="16"/>
      <c r="X945" s="17"/>
    </row>
    <row r="946" spans="1:24" ht="15.75" customHeight="1">
      <c r="A946" s="15"/>
      <c r="B946" s="16"/>
      <c r="X946" s="17"/>
    </row>
    <row r="947" spans="1:24" ht="15.75" customHeight="1">
      <c r="A947" s="15"/>
      <c r="B947" s="16"/>
      <c r="X947" s="17"/>
    </row>
    <row r="948" spans="1:24" ht="15.75" customHeight="1">
      <c r="A948" s="15"/>
      <c r="B948" s="16"/>
      <c r="X948" s="17"/>
    </row>
    <row r="949" spans="1:24" ht="15.75" customHeight="1">
      <c r="A949" s="15"/>
      <c r="B949" s="16"/>
      <c r="X949" s="17"/>
    </row>
    <row r="950" spans="1:24" ht="15.75" customHeight="1">
      <c r="A950" s="15"/>
      <c r="B950" s="16"/>
      <c r="X950" s="17"/>
    </row>
    <row r="951" spans="1:24" ht="15.75" customHeight="1">
      <c r="A951" s="15"/>
      <c r="B951" s="16"/>
      <c r="X951" s="17"/>
    </row>
    <row r="952" spans="1:24" ht="15.75" customHeight="1">
      <c r="A952" s="15"/>
      <c r="B952" s="16"/>
      <c r="X952" s="17"/>
    </row>
    <row r="953" spans="1:24" ht="15.75" customHeight="1">
      <c r="A953" s="15"/>
      <c r="B953" s="16"/>
      <c r="X953" s="17"/>
    </row>
    <row r="954" spans="1:24" ht="15.75" customHeight="1">
      <c r="A954" s="15"/>
      <c r="B954" s="16"/>
      <c r="X954" s="17"/>
    </row>
    <row r="955" spans="1:24" ht="15.75" customHeight="1">
      <c r="A955" s="15"/>
      <c r="B955" s="16"/>
      <c r="X955" s="17"/>
    </row>
    <row r="956" spans="1:24" ht="15.75" customHeight="1">
      <c r="A956" s="15"/>
      <c r="B956" s="16"/>
      <c r="X956" s="17"/>
    </row>
    <row r="957" spans="1:24" ht="15.75" customHeight="1">
      <c r="A957" s="15"/>
      <c r="B957" s="16"/>
      <c r="X957" s="17"/>
    </row>
    <row r="958" spans="1:24" ht="15.75" customHeight="1">
      <c r="A958" s="15"/>
      <c r="B958" s="16"/>
      <c r="X958" s="17"/>
    </row>
    <row r="959" spans="1:24" ht="15.75" customHeight="1">
      <c r="A959" s="15"/>
      <c r="B959" s="16"/>
      <c r="X959" s="17"/>
    </row>
    <row r="960" spans="1:24" ht="15.75" customHeight="1">
      <c r="A960" s="15"/>
      <c r="B960" s="16"/>
      <c r="X960" s="17"/>
    </row>
    <row r="961" spans="1:24" ht="15.75" customHeight="1">
      <c r="A961" s="15"/>
      <c r="B961" s="16"/>
      <c r="X961" s="17"/>
    </row>
    <row r="962" spans="1:24" ht="15.75" customHeight="1">
      <c r="A962" s="15"/>
      <c r="B962" s="16"/>
      <c r="X962" s="17"/>
    </row>
    <row r="963" spans="1:24" ht="15.75" customHeight="1">
      <c r="A963" s="15"/>
      <c r="B963" s="16"/>
      <c r="X963" s="17"/>
    </row>
    <row r="964" spans="1:24" ht="15.75" customHeight="1">
      <c r="A964" s="15"/>
      <c r="B964" s="16"/>
      <c r="X964" s="17"/>
    </row>
    <row r="965" spans="1:24" ht="15.75" customHeight="1">
      <c r="A965" s="15"/>
      <c r="B965" s="16"/>
      <c r="X965" s="17"/>
    </row>
    <row r="966" spans="1:24" ht="15.75" customHeight="1">
      <c r="A966" s="15"/>
      <c r="B966" s="16"/>
      <c r="X966" s="17"/>
    </row>
    <row r="967" spans="1:24" ht="15.75" customHeight="1">
      <c r="A967" s="15"/>
      <c r="B967" s="16"/>
      <c r="X967" s="17"/>
    </row>
    <row r="968" spans="1:24" ht="15.75" customHeight="1">
      <c r="A968" s="15"/>
      <c r="B968" s="16"/>
      <c r="X968" s="17"/>
    </row>
    <row r="969" spans="1:24" ht="15.75" customHeight="1">
      <c r="A969" s="15"/>
      <c r="B969" s="16"/>
      <c r="X969" s="17"/>
    </row>
    <row r="970" spans="1:24" ht="15.75" customHeight="1">
      <c r="A970" s="15"/>
      <c r="B970" s="16"/>
      <c r="X970" s="17"/>
    </row>
    <row r="971" spans="1:24" ht="15.75" customHeight="1">
      <c r="A971" s="15"/>
      <c r="B971" s="16"/>
      <c r="X971" s="17"/>
    </row>
    <row r="972" spans="1:24" ht="15.75" customHeight="1">
      <c r="A972" s="15"/>
      <c r="B972" s="16"/>
      <c r="X972" s="17"/>
    </row>
    <row r="973" spans="1:24" ht="15.75" customHeight="1">
      <c r="A973" s="15"/>
      <c r="B973" s="16"/>
      <c r="X973" s="17"/>
    </row>
    <row r="974" spans="1:24" ht="15.75" customHeight="1">
      <c r="A974" s="15"/>
      <c r="B974" s="16"/>
      <c r="X974" s="17"/>
    </row>
    <row r="975" spans="1:24" ht="15.75" customHeight="1">
      <c r="A975" s="15"/>
      <c r="B975" s="16"/>
      <c r="X975" s="17"/>
    </row>
    <row r="976" spans="1:24" ht="15.75" customHeight="1">
      <c r="A976" s="15"/>
      <c r="B976" s="16"/>
      <c r="X976" s="17"/>
    </row>
    <row r="977" spans="1:24" ht="15.75" customHeight="1">
      <c r="A977" s="15"/>
      <c r="B977" s="16"/>
      <c r="X977" s="17"/>
    </row>
    <row r="978" spans="1:24" ht="15.75" customHeight="1">
      <c r="A978" s="15"/>
      <c r="B978" s="16"/>
      <c r="X978" s="17"/>
    </row>
    <row r="979" spans="1:24" ht="15.75" customHeight="1">
      <c r="A979" s="15"/>
      <c r="B979" s="16"/>
      <c r="X979" s="17"/>
    </row>
    <row r="980" spans="1:24" ht="15.75" customHeight="1">
      <c r="A980" s="15"/>
      <c r="B980" s="16"/>
      <c r="X980" s="17"/>
    </row>
    <row r="981" spans="1:24" ht="15.75" customHeight="1">
      <c r="A981" s="15"/>
      <c r="B981" s="16"/>
      <c r="X981" s="17"/>
    </row>
    <row r="982" spans="1:24" ht="15.75" customHeight="1">
      <c r="A982" s="15"/>
      <c r="B982" s="16"/>
      <c r="X982" s="17"/>
    </row>
    <row r="983" spans="1:24" ht="15.75" customHeight="1">
      <c r="A983" s="15"/>
      <c r="B983" s="16"/>
      <c r="X983" s="17"/>
    </row>
    <row r="984" spans="1:24" ht="15.75" customHeight="1">
      <c r="A984" s="15"/>
      <c r="B984" s="16"/>
      <c r="X984" s="17"/>
    </row>
    <row r="985" spans="1:24" ht="15.75" customHeight="1">
      <c r="A985" s="15"/>
      <c r="B985" s="16"/>
      <c r="X985" s="17"/>
    </row>
    <row r="986" spans="1:24" ht="15.75" customHeight="1">
      <c r="A986" s="15"/>
      <c r="B986" s="16"/>
      <c r="X986" s="17"/>
    </row>
    <row r="987" spans="1:24" ht="15.75" customHeight="1">
      <c r="A987" s="15"/>
      <c r="B987" s="16"/>
      <c r="X987" s="17"/>
    </row>
    <row r="988" spans="1:24" ht="15.75" customHeight="1">
      <c r="A988" s="15"/>
      <c r="B988" s="16"/>
      <c r="X988" s="17"/>
    </row>
    <row r="989" spans="1:24" ht="15.75" customHeight="1">
      <c r="A989" s="15"/>
      <c r="B989" s="16"/>
      <c r="X989" s="17"/>
    </row>
    <row r="990" spans="1:24" ht="15.75" customHeight="1">
      <c r="A990" s="15"/>
      <c r="B990" s="16"/>
      <c r="X990" s="17"/>
    </row>
    <row r="991" spans="1:24" ht="15.75" customHeight="1">
      <c r="A991" s="15"/>
      <c r="B991" s="16"/>
      <c r="X991" s="17"/>
    </row>
    <row r="992" spans="1:24" ht="15.75" customHeight="1">
      <c r="A992" s="15"/>
      <c r="B992" s="16"/>
      <c r="X992" s="17"/>
    </row>
    <row r="993" spans="1:24" ht="15.75" customHeight="1">
      <c r="A993" s="15"/>
      <c r="B993" s="16"/>
      <c r="X993" s="17"/>
    </row>
    <row r="994" spans="1:24" ht="15.75" customHeight="1">
      <c r="A994" s="15"/>
      <c r="B994" s="16"/>
      <c r="X994" s="17"/>
    </row>
    <row r="995" spans="1:24" ht="15.75" customHeight="1">
      <c r="A995" s="15"/>
      <c r="B995" s="16"/>
      <c r="X995" s="17"/>
    </row>
    <row r="996" spans="1:24" ht="15.75" customHeight="1">
      <c r="A996" s="15"/>
      <c r="B996" s="16"/>
      <c r="X996" s="17"/>
    </row>
    <row r="997" spans="1:24" ht="15.75" customHeight="1">
      <c r="A997" s="15"/>
      <c r="B997" s="16"/>
      <c r="X997" s="17"/>
    </row>
    <row r="998" spans="1:24" ht="15.75" customHeight="1">
      <c r="A998" s="15"/>
      <c r="B998" s="16"/>
      <c r="X998" s="17"/>
    </row>
    <row r="999" spans="1:24" ht="15.75" customHeight="1">
      <c r="A999" s="15"/>
      <c r="B999" s="16"/>
      <c r="X999" s="17"/>
    </row>
    <row r="1000" spans="1:24" ht="15.75" customHeight="1">
      <c r="A1000" s="15"/>
      <c r="B1000" s="16"/>
      <c r="X1000" s="17"/>
    </row>
  </sheetData>
  <mergeCells count="2">
    <mergeCell ref="I22:O22"/>
    <mergeCell ref="H40:L40"/>
  </mergeCells>
  <conditionalFormatting sqref="C24:V2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998"/>
  <sheetViews>
    <sheetView workbookViewId="0">
      <selection activeCell="E17" sqref="E17"/>
    </sheetView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52" ht="13.8">
      <c r="A1" s="20" t="s">
        <v>4</v>
      </c>
      <c r="B1" s="20"/>
      <c r="C1" s="20"/>
      <c r="D1" s="20"/>
      <c r="E1" s="20"/>
      <c r="G1" s="21"/>
      <c r="S1" s="21"/>
      <c r="T1" s="21"/>
      <c r="U1" s="21"/>
      <c r="V1" s="2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ht="13.8">
      <c r="A2" s="22" t="s">
        <v>5</v>
      </c>
      <c r="B2" s="23"/>
      <c r="C2" s="23">
        <f>COUNT(C4:R18)</f>
        <v>39</v>
      </c>
      <c r="S2" s="24"/>
      <c r="T2" s="24"/>
      <c r="U2" s="24"/>
      <c r="V2" s="24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3.8">
      <c r="A3" s="1">
        <v>0</v>
      </c>
      <c r="B3" s="25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24"/>
      <c r="T3" s="24"/>
      <c r="U3" s="24"/>
      <c r="V3" s="24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  <c r="S4" s="24"/>
      <c r="T4" s="24"/>
      <c r="U4" s="24"/>
      <c r="V4" s="24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4"/>
      <c r="T5" s="24"/>
      <c r="U5" s="24"/>
      <c r="V5" s="24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  <c r="S6" s="24"/>
      <c r="T6" s="24"/>
      <c r="U6" s="24"/>
      <c r="V6" s="24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24"/>
      <c r="T7" s="24"/>
      <c r="U7" s="24"/>
      <c r="V7" s="24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  <c r="S8" s="24"/>
      <c r="T8" s="24"/>
      <c r="U8" s="24"/>
      <c r="V8" s="24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3.8">
      <c r="A9" s="1">
        <v>0</v>
      </c>
      <c r="B9" s="8">
        <v>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24"/>
      <c r="T9" s="24"/>
      <c r="U9" s="24"/>
      <c r="V9" s="24"/>
      <c r="W9" s="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3.8">
      <c r="A10" s="1">
        <v>0</v>
      </c>
      <c r="B10" s="8">
        <v>9</v>
      </c>
      <c r="C10" s="151"/>
      <c r="D10" s="151"/>
      <c r="E10" s="151"/>
      <c r="F10" s="9"/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  <c r="S10" s="2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30">
        <v>1</v>
      </c>
      <c r="P12" s="30"/>
      <c r="Q12" s="30"/>
      <c r="R12" s="30">
        <v>1</v>
      </c>
      <c r="S12" s="2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3.8">
      <c r="A13" s="1">
        <v>0</v>
      </c>
      <c r="B13" s="8">
        <v>6</v>
      </c>
      <c r="C13" s="31"/>
      <c r="D13" s="31"/>
      <c r="E13" s="15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2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  <c r="S14" s="2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24"/>
      <c r="T15" s="24"/>
      <c r="U15" s="24"/>
      <c r="V15" s="24"/>
      <c r="W15" s="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  <c r="S16" s="24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4"/>
      <c r="T17" s="24"/>
      <c r="U17" s="24"/>
      <c r="V17" s="24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24"/>
      <c r="T18" s="24"/>
      <c r="U18" s="24"/>
      <c r="V18" s="24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.8">
      <c r="A19" s="1">
        <v>0</v>
      </c>
      <c r="B19" s="8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24"/>
      <c r="U19" s="24"/>
      <c r="V19" s="24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.8">
      <c r="A20" s="1">
        <v>0</v>
      </c>
      <c r="B20" s="24"/>
      <c r="C20" s="24"/>
      <c r="D20" s="24"/>
      <c r="E20" s="24"/>
      <c r="F20" s="24"/>
      <c r="G20" s="24"/>
      <c r="H20" s="24"/>
      <c r="I20" s="153" t="s">
        <v>1</v>
      </c>
      <c r="J20" s="154"/>
      <c r="K20" s="154"/>
      <c r="L20" s="24"/>
      <c r="M20" s="24"/>
      <c r="N20" s="24"/>
      <c r="O20" s="24"/>
      <c r="P20" s="24"/>
      <c r="Q20" s="24"/>
      <c r="R20" s="24"/>
      <c r="S20" s="24"/>
      <c r="T20" s="27" t="s">
        <v>2</v>
      </c>
      <c r="U20" s="28">
        <f>SUM(C4:R18)</f>
        <v>39</v>
      </c>
      <c r="V20" s="24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.8">
      <c r="A21" s="24"/>
      <c r="B21" s="24"/>
      <c r="C21" s="24"/>
      <c r="D21" s="24"/>
      <c r="E21" s="24"/>
      <c r="F21" s="24"/>
      <c r="G21" s="24"/>
      <c r="H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.8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.8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V23" s="24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.8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.8">
      <c r="A25" s="24" t="s">
        <v>6</v>
      </c>
      <c r="B25" s="23"/>
      <c r="C25" s="23">
        <f>COUNT(C27:R41)</f>
        <v>46</v>
      </c>
      <c r="I25" s="153" t="s">
        <v>1</v>
      </c>
      <c r="J25" s="154"/>
      <c r="K25" s="154"/>
      <c r="S25" s="2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.8">
      <c r="A26" s="24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  <c r="O26" s="6">
        <v>13</v>
      </c>
      <c r="P26" s="6">
        <v>14</v>
      </c>
      <c r="Q26" s="6">
        <v>15</v>
      </c>
      <c r="R26" s="6">
        <v>16</v>
      </c>
      <c r="S26" s="2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.8">
      <c r="A27" s="1">
        <v>0</v>
      </c>
      <c r="B27" s="8">
        <v>14</v>
      </c>
      <c r="C27" s="32">
        <v>1</v>
      </c>
      <c r="D27" s="32"/>
      <c r="E27" s="32"/>
      <c r="F27" s="32">
        <v>1</v>
      </c>
      <c r="G27" s="32"/>
      <c r="H27" s="32"/>
      <c r="I27" s="32">
        <v>1</v>
      </c>
      <c r="J27" s="32"/>
      <c r="K27" s="32"/>
      <c r="L27" s="32">
        <v>1</v>
      </c>
      <c r="M27" s="32"/>
      <c r="N27" s="32"/>
      <c r="O27" s="32">
        <v>1</v>
      </c>
      <c r="P27" s="33"/>
      <c r="Q27" s="33"/>
      <c r="R27" s="32">
        <v>1</v>
      </c>
      <c r="S27" s="24"/>
      <c r="T27" s="32">
        <v>1</v>
      </c>
      <c r="U27" s="32"/>
      <c r="V27" s="32"/>
      <c r="W27" s="32">
        <v>1</v>
      </c>
      <c r="X27" s="32"/>
      <c r="Y27" s="32"/>
      <c r="Z27" s="32">
        <v>1</v>
      </c>
      <c r="AA27" s="32"/>
      <c r="AB27" s="32"/>
      <c r="AC27" s="32">
        <v>1</v>
      </c>
      <c r="AD27" s="32"/>
      <c r="AE27" s="34"/>
      <c r="AF27" s="32">
        <v>1</v>
      </c>
      <c r="AG27" s="33"/>
      <c r="AH27" s="33"/>
      <c r="AI27" s="32">
        <v>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.8">
      <c r="A28" s="1">
        <v>0</v>
      </c>
      <c r="B28" s="8">
        <v>13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24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4"/>
      <c r="AF28" s="32"/>
      <c r="AG28" s="33"/>
      <c r="AH28" s="33"/>
      <c r="AI28" s="32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.8">
      <c r="A29" s="1">
        <v>0</v>
      </c>
      <c r="B29" s="8">
        <v>12</v>
      </c>
      <c r="C29" s="32">
        <v>1</v>
      </c>
      <c r="D29" s="32"/>
      <c r="E29" s="32"/>
      <c r="F29" s="32">
        <v>1</v>
      </c>
      <c r="G29" s="32"/>
      <c r="H29" s="32"/>
      <c r="I29" s="32">
        <v>1</v>
      </c>
      <c r="J29" s="32"/>
      <c r="K29" s="32"/>
      <c r="L29" s="32">
        <v>1</v>
      </c>
      <c r="M29" s="32"/>
      <c r="N29" s="32"/>
      <c r="O29" s="32">
        <v>1</v>
      </c>
      <c r="P29" s="33"/>
      <c r="Q29" s="33"/>
      <c r="R29" s="32">
        <v>1</v>
      </c>
      <c r="S29" s="24"/>
      <c r="T29" s="32">
        <v>1</v>
      </c>
      <c r="U29" s="32"/>
      <c r="V29" s="32"/>
      <c r="W29" s="32">
        <v>1</v>
      </c>
      <c r="X29" s="32"/>
      <c r="Y29" s="32"/>
      <c r="Z29" s="32">
        <v>1</v>
      </c>
      <c r="AA29" s="32"/>
      <c r="AB29" s="32"/>
      <c r="AC29" s="32">
        <v>1</v>
      </c>
      <c r="AD29" s="32"/>
      <c r="AE29" s="34"/>
      <c r="AF29" s="32">
        <v>1</v>
      </c>
      <c r="AG29" s="33"/>
      <c r="AH29" s="33"/>
      <c r="AI29" s="32">
        <v>1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3.8">
      <c r="A30" s="1">
        <v>0</v>
      </c>
      <c r="B30" s="8">
        <v>11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24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4"/>
      <c r="AF30" s="32"/>
      <c r="AG30" s="33"/>
      <c r="AH30" s="33"/>
      <c r="AI30" s="32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ht="13.8">
      <c r="A31" s="1">
        <v>0</v>
      </c>
      <c r="B31" s="8">
        <v>10</v>
      </c>
      <c r="C31" s="32">
        <v>1</v>
      </c>
      <c r="D31" s="32"/>
      <c r="E31" s="32"/>
      <c r="F31" s="32">
        <v>1</v>
      </c>
      <c r="G31" s="32"/>
      <c r="H31" s="32"/>
      <c r="I31" s="32">
        <v>1</v>
      </c>
      <c r="J31" s="32"/>
      <c r="K31" s="32"/>
      <c r="L31" s="32">
        <v>1</v>
      </c>
      <c r="M31" s="32"/>
      <c r="N31" s="32"/>
      <c r="O31" s="32">
        <v>1</v>
      </c>
      <c r="P31" s="33"/>
      <c r="Q31" s="33"/>
      <c r="R31" s="32">
        <v>1</v>
      </c>
      <c r="S31" s="24"/>
      <c r="T31" s="32">
        <v>1</v>
      </c>
      <c r="U31" s="32"/>
      <c r="V31" s="32"/>
      <c r="W31" s="32">
        <v>1</v>
      </c>
      <c r="X31" s="32"/>
      <c r="Y31" s="32"/>
      <c r="Z31" s="32">
        <v>1</v>
      </c>
      <c r="AA31" s="32"/>
      <c r="AB31" s="32"/>
      <c r="AC31" s="32">
        <v>1</v>
      </c>
      <c r="AD31" s="32"/>
      <c r="AE31" s="34"/>
      <c r="AF31" s="32">
        <v>1</v>
      </c>
      <c r="AG31" s="33"/>
      <c r="AH31" s="33"/>
      <c r="AI31" s="32">
        <v>1</v>
      </c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ht="13.8">
      <c r="A32" s="1">
        <v>0</v>
      </c>
      <c r="B32" s="8">
        <v>9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3"/>
      <c r="Q32" s="33"/>
      <c r="R32" s="32"/>
      <c r="S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 ht="13.8">
      <c r="A33" s="1">
        <v>0</v>
      </c>
      <c r="B33" s="8">
        <v>8</v>
      </c>
      <c r="C33" s="32">
        <v>1</v>
      </c>
      <c r="D33" s="32"/>
      <c r="E33" s="32"/>
      <c r="F33" s="32">
        <v>1</v>
      </c>
      <c r="G33" s="32"/>
      <c r="H33" s="32"/>
      <c r="I33" s="32">
        <v>1</v>
      </c>
      <c r="J33" s="32"/>
      <c r="K33" s="32"/>
      <c r="L33" s="32">
        <v>1</v>
      </c>
      <c r="M33" s="32"/>
      <c r="N33" s="32"/>
      <c r="O33" s="32">
        <v>1</v>
      </c>
      <c r="P33" s="33"/>
      <c r="Q33" s="33"/>
      <c r="R33" s="32">
        <v>1</v>
      </c>
      <c r="S33" s="24"/>
      <c r="T33" s="24"/>
      <c r="U33" s="24"/>
      <c r="X33" s="32"/>
      <c r="Y33" s="32"/>
      <c r="Z33" s="32">
        <v>1</v>
      </c>
      <c r="AA33" s="32"/>
      <c r="AB33" s="32"/>
      <c r="AC33" s="32">
        <v>1</v>
      </c>
      <c r="AD33" s="32"/>
      <c r="AE33" s="32"/>
      <c r="AF33" s="32">
        <v>1</v>
      </c>
      <c r="AG33" s="33"/>
      <c r="AH33" s="33"/>
      <c r="AI33" s="32">
        <v>1</v>
      </c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ht="13.8">
      <c r="A34" s="1">
        <v>0</v>
      </c>
      <c r="B34" s="8">
        <v>7</v>
      </c>
      <c r="C34" s="32"/>
      <c r="D34" s="32"/>
      <c r="E34" s="32"/>
      <c r="F34" s="35"/>
      <c r="G34" s="35"/>
      <c r="H34" s="35"/>
      <c r="I34" s="35"/>
      <c r="J34" s="35"/>
      <c r="K34" s="34"/>
      <c r="L34" s="35"/>
      <c r="M34" s="32"/>
      <c r="N34" s="32"/>
      <c r="O34" s="32"/>
      <c r="P34" s="33"/>
      <c r="Q34" s="33"/>
      <c r="R34" s="32"/>
      <c r="S34" s="24"/>
      <c r="T34" s="32"/>
      <c r="U34" s="32"/>
      <c r="V34" s="32"/>
      <c r="W34" s="35"/>
      <c r="X34" s="35"/>
      <c r="Y34" s="35"/>
      <c r="Z34" s="35"/>
      <c r="AA34" s="35"/>
      <c r="AB34" s="34"/>
      <c r="AC34" s="35"/>
      <c r="AD34" s="32"/>
      <c r="AE34" s="32"/>
      <c r="AF34" s="32"/>
      <c r="AG34" s="33"/>
      <c r="AH34" s="33"/>
      <c r="AI34" s="32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ht="13.8">
      <c r="A35" s="1">
        <v>0</v>
      </c>
      <c r="B35" s="8">
        <v>6</v>
      </c>
      <c r="C35" s="32">
        <v>1</v>
      </c>
      <c r="D35" s="32"/>
      <c r="E35" s="32"/>
      <c r="F35" s="32">
        <v>1</v>
      </c>
      <c r="G35" s="32"/>
      <c r="H35" s="32"/>
      <c r="I35" s="32">
        <v>1</v>
      </c>
      <c r="J35" s="32"/>
      <c r="K35" s="32"/>
      <c r="L35" s="32">
        <v>1</v>
      </c>
      <c r="M35" s="32"/>
      <c r="N35" s="32"/>
      <c r="O35" s="26"/>
      <c r="P35" s="26"/>
      <c r="Q35" s="26"/>
      <c r="R35" s="26"/>
      <c r="S35" s="24"/>
      <c r="T35" s="32">
        <v>1</v>
      </c>
      <c r="U35" s="32"/>
      <c r="V35" s="32"/>
      <c r="W35" s="32">
        <v>1</v>
      </c>
      <c r="X35" s="32"/>
      <c r="Y35" s="32"/>
      <c r="Z35" s="32">
        <v>1</v>
      </c>
      <c r="AA35" s="32"/>
      <c r="AB35" s="32"/>
      <c r="AC35" s="32">
        <v>1</v>
      </c>
      <c r="AD35" s="32"/>
      <c r="AE35" s="32"/>
      <c r="AF35" s="32">
        <v>1</v>
      </c>
      <c r="AG35" s="33"/>
      <c r="AH35" s="33"/>
      <c r="AI35" s="32">
        <v>1</v>
      </c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 ht="13.8">
      <c r="A36" s="1">
        <v>0</v>
      </c>
      <c r="B36" s="8">
        <v>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24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6"/>
      <c r="AH36" s="36"/>
      <c r="AI36" s="35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 ht="13.8">
      <c r="A37" s="1">
        <v>0</v>
      </c>
      <c r="B37" s="8">
        <v>5</v>
      </c>
      <c r="C37" s="32">
        <v>1</v>
      </c>
      <c r="D37" s="32"/>
      <c r="E37" s="32"/>
      <c r="F37" s="32">
        <v>1</v>
      </c>
      <c r="G37" s="32"/>
      <c r="H37" s="32"/>
      <c r="I37" s="32">
        <v>1</v>
      </c>
      <c r="J37" s="32"/>
      <c r="K37" s="32"/>
      <c r="L37" s="32">
        <v>1</v>
      </c>
      <c r="M37" s="32"/>
      <c r="N37" s="34"/>
      <c r="O37" s="32">
        <v>1</v>
      </c>
      <c r="P37" s="33"/>
      <c r="Q37" s="33"/>
      <c r="R37" s="32">
        <v>1</v>
      </c>
      <c r="S37" s="24"/>
      <c r="T37" s="32">
        <v>1</v>
      </c>
      <c r="U37" s="32"/>
      <c r="V37" s="32"/>
      <c r="W37" s="32">
        <v>1</v>
      </c>
      <c r="X37" s="32"/>
      <c r="Y37" s="32"/>
      <c r="Z37" s="32">
        <v>1</v>
      </c>
      <c r="AA37" s="32"/>
      <c r="AB37" s="32"/>
      <c r="AC37" s="32">
        <v>1</v>
      </c>
      <c r="AD37" s="32"/>
      <c r="AE37" s="32"/>
      <c r="AF37" s="32">
        <v>1</v>
      </c>
      <c r="AG37" s="33"/>
      <c r="AH37" s="33"/>
      <c r="AI37" s="32">
        <v>1</v>
      </c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ht="13.8">
      <c r="A38" s="1">
        <v>0</v>
      </c>
      <c r="B38" s="8">
        <v>4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4"/>
      <c r="O38" s="32"/>
      <c r="P38" s="33"/>
      <c r="Q38" s="33"/>
      <c r="R38" s="32"/>
      <c r="S38" s="24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6"/>
      <c r="AH38" s="36"/>
      <c r="AI38" s="35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 ht="13.8">
      <c r="A39" s="1">
        <v>0</v>
      </c>
      <c r="B39" s="8">
        <v>3</v>
      </c>
      <c r="C39" s="32">
        <v>1</v>
      </c>
      <c r="D39" s="32"/>
      <c r="E39" s="32"/>
      <c r="F39" s="32">
        <v>1</v>
      </c>
      <c r="G39" s="32"/>
      <c r="H39" s="32"/>
      <c r="I39" s="32">
        <v>1</v>
      </c>
      <c r="J39" s="32"/>
      <c r="K39" s="32"/>
      <c r="L39" s="32">
        <v>1</v>
      </c>
      <c r="M39" s="32"/>
      <c r="N39" s="34"/>
      <c r="O39" s="32">
        <v>1</v>
      </c>
      <c r="P39" s="33"/>
      <c r="Q39" s="33"/>
      <c r="R39" s="32">
        <v>1</v>
      </c>
      <c r="S39" s="24"/>
      <c r="T39" s="32">
        <v>1</v>
      </c>
      <c r="U39" s="32"/>
      <c r="V39" s="32"/>
      <c r="W39" s="32">
        <v>1</v>
      </c>
      <c r="X39" s="32"/>
      <c r="Y39" s="32"/>
      <c r="Z39" s="32">
        <v>1</v>
      </c>
      <c r="AA39" s="32"/>
      <c r="AB39" s="32"/>
      <c r="AC39" s="32">
        <v>1</v>
      </c>
      <c r="AD39" s="32"/>
      <c r="AE39" s="32"/>
      <c r="AF39" s="32">
        <v>1</v>
      </c>
      <c r="AG39" s="33"/>
      <c r="AH39" s="33"/>
      <c r="AI39" s="32">
        <v>1</v>
      </c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 ht="13.8">
      <c r="A40" s="1">
        <v>0</v>
      </c>
      <c r="B40" s="8">
        <v>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4"/>
      <c r="O40" s="32"/>
      <c r="P40" s="33"/>
      <c r="Q40" s="33"/>
      <c r="R40" s="32"/>
      <c r="S40" s="24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3"/>
      <c r="AH40" s="33"/>
      <c r="AI40" s="32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ht="13.8">
      <c r="A41" s="1">
        <v>0</v>
      </c>
      <c r="B41" s="8">
        <v>1</v>
      </c>
      <c r="C41" s="32">
        <v>1</v>
      </c>
      <c r="D41" s="32"/>
      <c r="E41" s="32"/>
      <c r="F41" s="32">
        <v>1</v>
      </c>
      <c r="G41" s="32"/>
      <c r="H41" s="32"/>
      <c r="I41" s="32">
        <v>1</v>
      </c>
      <c r="J41" s="32"/>
      <c r="K41" s="32"/>
      <c r="L41" s="32">
        <v>1</v>
      </c>
      <c r="M41" s="32"/>
      <c r="N41" s="34"/>
      <c r="O41" s="32">
        <v>1</v>
      </c>
      <c r="P41" s="33"/>
      <c r="Q41" s="33"/>
      <c r="R41" s="32">
        <v>1</v>
      </c>
      <c r="S41" s="24"/>
      <c r="T41" s="32">
        <v>1</v>
      </c>
      <c r="U41" s="32"/>
      <c r="V41" s="32"/>
      <c r="W41" s="32">
        <v>1</v>
      </c>
      <c r="X41" s="32"/>
      <c r="Y41" s="32"/>
      <c r="Z41" s="32">
        <v>1</v>
      </c>
      <c r="AA41" s="32"/>
      <c r="AB41" s="32"/>
      <c r="AC41" s="32">
        <v>1</v>
      </c>
      <c r="AD41" s="32"/>
      <c r="AE41" s="32"/>
      <c r="AF41" s="32">
        <v>1</v>
      </c>
      <c r="AG41" s="33"/>
      <c r="AH41" s="33"/>
      <c r="AI41" s="32">
        <v>1</v>
      </c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 ht="13.8">
      <c r="A42" s="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 ht="13.8">
      <c r="A43" s="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Z43" s="153" t="s">
        <v>1</v>
      </c>
      <c r="AA43" s="154"/>
      <c r="AB43" s="15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ht="13.8">
      <c r="A44" s="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 ht="15.75" customHeight="1">
      <c r="A45" s="24" t="s">
        <v>7</v>
      </c>
      <c r="B45" s="23"/>
      <c r="C45" s="23">
        <f>COUNT(C47:R62)</f>
        <v>62</v>
      </c>
      <c r="S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ht="13.8">
      <c r="A46" s="24"/>
      <c r="B46" s="21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  <c r="O46" s="6">
        <v>13</v>
      </c>
      <c r="P46" s="6">
        <v>14</v>
      </c>
      <c r="Q46" s="6">
        <v>15</v>
      </c>
      <c r="R46" s="6">
        <v>16</v>
      </c>
      <c r="S46" s="24"/>
      <c r="T46" s="21" t="s">
        <v>8</v>
      </c>
      <c r="U46" s="21"/>
      <c r="V46" s="21" t="s">
        <v>9</v>
      </c>
      <c r="W46" s="21"/>
      <c r="X46" s="21" t="s">
        <v>8</v>
      </c>
      <c r="Y46" s="21"/>
      <c r="Z46" s="21" t="s">
        <v>9</v>
      </c>
      <c r="AA46" s="21"/>
      <c r="AB46" s="21" t="s">
        <v>8</v>
      </c>
      <c r="AC46" s="21"/>
      <c r="AD46" s="21" t="s">
        <v>9</v>
      </c>
      <c r="AE46" s="21"/>
      <c r="AF46" s="21" t="s">
        <v>8</v>
      </c>
      <c r="AG46" s="21"/>
      <c r="AH46" s="21"/>
      <c r="AI46" s="21" t="s">
        <v>9</v>
      </c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 ht="15.75" customHeight="1">
      <c r="A47" s="24"/>
      <c r="B47" s="8">
        <v>14</v>
      </c>
      <c r="C47" s="32">
        <v>1</v>
      </c>
      <c r="D47" s="33"/>
      <c r="E47" s="33"/>
      <c r="F47" s="32">
        <v>1</v>
      </c>
      <c r="G47" s="32"/>
      <c r="H47" s="32">
        <v>1</v>
      </c>
      <c r="I47" s="32"/>
      <c r="J47" s="32">
        <v>1</v>
      </c>
      <c r="K47" s="32"/>
      <c r="L47" s="32">
        <v>1</v>
      </c>
      <c r="M47" s="32"/>
      <c r="N47" s="32">
        <v>1</v>
      </c>
      <c r="O47" s="32"/>
      <c r="P47" s="32">
        <v>1</v>
      </c>
      <c r="Q47" s="32"/>
      <c r="R47" s="32">
        <v>1</v>
      </c>
      <c r="S47" s="24"/>
      <c r="T47" s="32">
        <v>1</v>
      </c>
      <c r="U47" s="32"/>
      <c r="V47" s="32">
        <v>1</v>
      </c>
      <c r="W47" s="32"/>
      <c r="X47" s="32">
        <v>1</v>
      </c>
      <c r="Y47" s="32"/>
      <c r="Z47" s="32">
        <v>1</v>
      </c>
      <c r="AA47" s="32"/>
      <c r="AB47" s="32">
        <v>1</v>
      </c>
      <c r="AC47" s="32"/>
      <c r="AD47" s="32">
        <v>1</v>
      </c>
      <c r="AE47" s="32"/>
      <c r="AF47" s="32">
        <v>1</v>
      </c>
      <c r="AG47" s="33"/>
      <c r="AH47" s="33"/>
      <c r="AI47" s="32">
        <v>1</v>
      </c>
      <c r="AJ47" s="24"/>
    </row>
    <row r="48" spans="1:52" ht="15.75" customHeight="1">
      <c r="A48" s="24"/>
      <c r="B48" s="8">
        <v>13</v>
      </c>
      <c r="C48" s="32"/>
      <c r="D48" s="33"/>
      <c r="E48" s="3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24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6"/>
      <c r="AH48" s="36"/>
      <c r="AI48" s="35"/>
      <c r="AJ48" s="24"/>
    </row>
    <row r="49" spans="1:52" ht="15.75" customHeight="1">
      <c r="A49" s="24"/>
      <c r="B49" s="8">
        <v>12</v>
      </c>
      <c r="C49" s="32">
        <v>1</v>
      </c>
      <c r="D49" s="33"/>
      <c r="E49" s="33"/>
      <c r="F49" s="32">
        <v>1</v>
      </c>
      <c r="G49" s="32"/>
      <c r="H49" s="32">
        <v>1</v>
      </c>
      <c r="I49" s="32"/>
      <c r="J49" s="32">
        <v>1</v>
      </c>
      <c r="K49" s="32"/>
      <c r="L49" s="32">
        <v>1</v>
      </c>
      <c r="M49" s="32"/>
      <c r="N49" s="32">
        <v>1</v>
      </c>
      <c r="O49" s="32"/>
      <c r="P49" s="32">
        <v>1</v>
      </c>
      <c r="Q49" s="32"/>
      <c r="R49" s="32">
        <v>1</v>
      </c>
      <c r="S49" s="24"/>
      <c r="T49" s="32">
        <v>1</v>
      </c>
      <c r="U49" s="32"/>
      <c r="V49" s="32">
        <v>1</v>
      </c>
      <c r="W49" s="32"/>
      <c r="X49" s="32">
        <v>1</v>
      </c>
      <c r="Y49" s="32"/>
      <c r="Z49" s="32">
        <v>1</v>
      </c>
      <c r="AA49" s="32"/>
      <c r="AB49" s="32">
        <v>1</v>
      </c>
      <c r="AC49" s="32"/>
      <c r="AD49" s="32">
        <v>1</v>
      </c>
      <c r="AE49" s="32"/>
      <c r="AF49" s="32">
        <v>1</v>
      </c>
      <c r="AG49" s="33"/>
      <c r="AH49" s="33"/>
      <c r="AI49" s="32">
        <v>1</v>
      </c>
      <c r="AJ49" s="24"/>
    </row>
    <row r="50" spans="1:52" ht="15.75" customHeight="1">
      <c r="A50" s="24"/>
      <c r="B50" s="8">
        <v>11</v>
      </c>
      <c r="C50" s="32"/>
      <c r="D50" s="33"/>
      <c r="E50" s="3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24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6"/>
      <c r="AH50" s="36"/>
      <c r="AI50" s="35"/>
      <c r="AJ50" s="24"/>
    </row>
    <row r="51" spans="1:52" ht="15.75" customHeight="1">
      <c r="A51" s="24"/>
      <c r="B51" s="8">
        <v>10</v>
      </c>
      <c r="C51" s="32">
        <v>1</v>
      </c>
      <c r="D51" s="33"/>
      <c r="E51" s="33"/>
      <c r="F51" s="32">
        <v>1</v>
      </c>
      <c r="G51" s="32"/>
      <c r="H51" s="32">
        <v>1</v>
      </c>
      <c r="I51" s="32"/>
      <c r="J51" s="32">
        <v>1</v>
      </c>
      <c r="K51" s="32"/>
      <c r="L51" s="32">
        <v>1</v>
      </c>
      <c r="M51" s="32"/>
      <c r="N51" s="32">
        <v>1</v>
      </c>
      <c r="O51" s="32"/>
      <c r="P51" s="32">
        <v>1</v>
      </c>
      <c r="Q51" s="32"/>
      <c r="R51" s="32">
        <v>1</v>
      </c>
      <c r="S51" s="24"/>
      <c r="T51" s="32">
        <v>1</v>
      </c>
      <c r="U51" s="32"/>
      <c r="V51" s="32">
        <v>1</v>
      </c>
      <c r="W51" s="32"/>
      <c r="X51" s="32">
        <v>1</v>
      </c>
      <c r="Y51" s="32"/>
      <c r="Z51" s="32">
        <v>1</v>
      </c>
      <c r="AA51" s="32"/>
      <c r="AB51" s="32">
        <v>1</v>
      </c>
      <c r="AC51" s="32"/>
      <c r="AD51" s="32">
        <v>1</v>
      </c>
      <c r="AE51" s="32"/>
      <c r="AF51" s="32">
        <v>1</v>
      </c>
      <c r="AG51" s="33"/>
      <c r="AH51" s="33"/>
      <c r="AI51" s="32">
        <v>1</v>
      </c>
      <c r="AJ51" s="24"/>
    </row>
    <row r="52" spans="1:52" ht="15.75" customHeight="1">
      <c r="A52" s="24"/>
      <c r="B52" s="8">
        <v>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3"/>
      <c r="AH52" s="33"/>
      <c r="AI52" s="32"/>
      <c r="AJ52" s="24"/>
    </row>
    <row r="53" spans="1:52" ht="15.75" customHeight="1">
      <c r="A53" s="24"/>
      <c r="B53" s="8">
        <v>0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32">
        <v>1</v>
      </c>
      <c r="U53" s="32"/>
      <c r="V53" s="32">
        <v>1</v>
      </c>
      <c r="W53" s="32"/>
      <c r="X53" s="32">
        <v>1</v>
      </c>
      <c r="Y53" s="32"/>
      <c r="Z53" s="32">
        <v>1</v>
      </c>
      <c r="AA53" s="32"/>
      <c r="AB53" s="32">
        <v>1</v>
      </c>
      <c r="AC53" s="32"/>
      <c r="AD53" s="32">
        <v>1</v>
      </c>
      <c r="AE53" s="32"/>
      <c r="AF53" s="32">
        <v>1</v>
      </c>
      <c r="AG53" s="33"/>
      <c r="AH53" s="33"/>
      <c r="AI53" s="32">
        <v>1</v>
      </c>
      <c r="AJ53" s="24"/>
    </row>
    <row r="54" spans="1:52" ht="15.75" customHeight="1">
      <c r="A54" s="24"/>
      <c r="B54" s="8">
        <v>9</v>
      </c>
      <c r="C54" s="24"/>
      <c r="D54" s="24"/>
      <c r="E54" s="24"/>
      <c r="F54" s="24"/>
      <c r="G54" s="32"/>
      <c r="H54" s="32">
        <v>1</v>
      </c>
      <c r="I54" s="32"/>
      <c r="J54" s="32">
        <v>1</v>
      </c>
      <c r="K54" s="32"/>
      <c r="L54" s="32">
        <v>1</v>
      </c>
      <c r="M54" s="32"/>
      <c r="N54" s="32">
        <v>1</v>
      </c>
      <c r="O54" s="32"/>
      <c r="P54" s="32">
        <v>1</v>
      </c>
      <c r="Q54" s="32"/>
      <c r="R54" s="32">
        <v>1</v>
      </c>
      <c r="S54" s="24"/>
      <c r="T54" s="32"/>
      <c r="U54" s="32"/>
      <c r="V54" s="35"/>
      <c r="W54" s="35"/>
      <c r="X54" s="35"/>
      <c r="Y54" s="35"/>
      <c r="Z54" s="35"/>
      <c r="AA54" s="35"/>
      <c r="AB54" s="35"/>
      <c r="AC54" s="35"/>
      <c r="AD54" s="35"/>
      <c r="AE54" s="32"/>
      <c r="AF54" s="32"/>
      <c r="AG54" s="33"/>
      <c r="AH54" s="33"/>
      <c r="AI54" s="32"/>
      <c r="AJ54" s="24"/>
    </row>
    <row r="55" spans="1:52" ht="15.75" customHeight="1">
      <c r="A55" s="24"/>
      <c r="B55" s="8">
        <v>8</v>
      </c>
      <c r="C55" s="32"/>
      <c r="D55" s="33"/>
      <c r="E55" s="33"/>
      <c r="F55" s="32"/>
      <c r="G55" s="32"/>
      <c r="H55" s="35"/>
      <c r="I55" s="35"/>
      <c r="J55" s="35"/>
      <c r="K55" s="35"/>
      <c r="L55" s="35"/>
      <c r="M55" s="35"/>
      <c r="N55" s="35"/>
      <c r="O55" s="35"/>
      <c r="P55" s="35"/>
      <c r="Q55" s="32"/>
      <c r="R55" s="32"/>
      <c r="S55" s="24"/>
      <c r="T55" s="32">
        <v>1</v>
      </c>
      <c r="U55" s="32"/>
      <c r="V55" s="32">
        <v>1</v>
      </c>
      <c r="W55" s="32"/>
      <c r="X55" s="32">
        <v>1</v>
      </c>
      <c r="Y55" s="32"/>
      <c r="Z55" s="32">
        <v>1</v>
      </c>
      <c r="AA55" s="32"/>
      <c r="AB55" s="32">
        <v>1</v>
      </c>
      <c r="AC55" s="32"/>
      <c r="AD55" s="32">
        <v>1</v>
      </c>
      <c r="AE55" s="32"/>
      <c r="AF55" s="26"/>
      <c r="AG55" s="26"/>
      <c r="AH55" s="26"/>
      <c r="AI55" s="26"/>
      <c r="AJ55" s="24"/>
    </row>
    <row r="56" spans="1:52" ht="15.75" customHeight="1">
      <c r="A56" s="24"/>
      <c r="B56" s="8">
        <v>7</v>
      </c>
      <c r="C56" s="32">
        <v>1</v>
      </c>
      <c r="D56" s="36"/>
      <c r="E56" s="36"/>
      <c r="F56" s="32">
        <v>1</v>
      </c>
      <c r="G56" s="32"/>
      <c r="H56" s="32">
        <v>1</v>
      </c>
      <c r="I56" s="32"/>
      <c r="J56" s="32">
        <v>1</v>
      </c>
      <c r="K56" s="32"/>
      <c r="L56" s="32">
        <v>1</v>
      </c>
      <c r="M56" s="32"/>
      <c r="N56" s="32">
        <v>1</v>
      </c>
      <c r="O56" s="32"/>
      <c r="P56" s="32">
        <v>1</v>
      </c>
      <c r="Q56" s="32"/>
      <c r="R56" s="32">
        <v>1</v>
      </c>
      <c r="S56" s="24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52" ht="15.75" customHeight="1">
      <c r="A57" s="24"/>
      <c r="B57" s="8">
        <v>6</v>
      </c>
      <c r="C57" s="35"/>
      <c r="D57" s="33"/>
      <c r="E57" s="33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24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52" ht="15.75" customHeight="1">
      <c r="A58" s="24"/>
      <c r="B58" s="8">
        <v>5</v>
      </c>
      <c r="C58" s="32">
        <v>1</v>
      </c>
      <c r="D58" s="36"/>
      <c r="E58" s="36"/>
      <c r="F58" s="32">
        <v>1</v>
      </c>
      <c r="G58" s="32"/>
      <c r="H58" s="32">
        <v>1</v>
      </c>
      <c r="I58" s="32"/>
      <c r="J58" s="32">
        <v>1</v>
      </c>
      <c r="K58" s="32"/>
      <c r="L58" s="32">
        <v>1</v>
      </c>
      <c r="M58" s="32"/>
      <c r="N58" s="32">
        <v>1</v>
      </c>
      <c r="O58" s="32"/>
      <c r="P58" s="32">
        <v>1</v>
      </c>
      <c r="Q58" s="32"/>
      <c r="R58" s="32">
        <v>1</v>
      </c>
      <c r="S58" s="24"/>
      <c r="T58" s="32">
        <v>1</v>
      </c>
      <c r="U58" s="32"/>
      <c r="V58" s="32">
        <v>1</v>
      </c>
      <c r="W58" s="32"/>
      <c r="X58" s="32">
        <v>1</v>
      </c>
      <c r="Y58" s="32"/>
      <c r="Z58" s="32">
        <v>1</v>
      </c>
      <c r="AA58" s="32"/>
      <c r="AB58" s="32">
        <v>1</v>
      </c>
      <c r="AC58" s="32"/>
      <c r="AD58" s="32">
        <v>1</v>
      </c>
      <c r="AE58" s="32"/>
      <c r="AF58" s="32">
        <v>1</v>
      </c>
      <c r="AG58" s="33"/>
      <c r="AH58" s="33"/>
      <c r="AI58" s="32">
        <v>1</v>
      </c>
    </row>
    <row r="59" spans="1:52" ht="15.75" customHeight="1">
      <c r="A59" s="24"/>
      <c r="B59" s="8">
        <v>4</v>
      </c>
      <c r="C59" s="35"/>
      <c r="D59" s="33"/>
      <c r="E59" s="33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24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3"/>
      <c r="AH59" s="33"/>
      <c r="AI59" s="32"/>
    </row>
    <row r="60" spans="1:52" ht="15.75" customHeight="1">
      <c r="A60" s="24"/>
      <c r="B60" s="8">
        <v>3</v>
      </c>
      <c r="C60" s="32">
        <v>1</v>
      </c>
      <c r="D60" s="33"/>
      <c r="E60" s="33"/>
      <c r="F60" s="32">
        <v>1</v>
      </c>
      <c r="G60" s="32"/>
      <c r="H60" s="32">
        <v>1</v>
      </c>
      <c r="I60" s="32"/>
      <c r="J60" s="32">
        <v>1</v>
      </c>
      <c r="K60" s="32"/>
      <c r="L60" s="32">
        <v>1</v>
      </c>
      <c r="M60" s="32"/>
      <c r="N60" s="32">
        <v>1</v>
      </c>
      <c r="O60" s="32"/>
      <c r="P60" s="32">
        <v>1</v>
      </c>
      <c r="Q60" s="32"/>
      <c r="R60" s="32">
        <v>1</v>
      </c>
      <c r="S60" s="24"/>
      <c r="T60" s="32">
        <v>1</v>
      </c>
      <c r="U60" s="32"/>
      <c r="V60" s="32">
        <v>1</v>
      </c>
      <c r="W60" s="32"/>
      <c r="X60" s="32">
        <v>1</v>
      </c>
      <c r="Y60" s="32"/>
      <c r="Z60" s="32">
        <v>1</v>
      </c>
      <c r="AA60" s="32"/>
      <c r="AB60" s="32">
        <v>1</v>
      </c>
      <c r="AC60" s="32"/>
      <c r="AD60" s="32">
        <v>1</v>
      </c>
      <c r="AE60" s="32"/>
      <c r="AF60" s="32">
        <v>1</v>
      </c>
      <c r="AG60" s="33"/>
      <c r="AH60" s="33"/>
      <c r="AI60" s="32">
        <v>1</v>
      </c>
    </row>
    <row r="61" spans="1:52" ht="15.75" customHeight="1">
      <c r="A61" s="24"/>
      <c r="B61" s="8">
        <v>2</v>
      </c>
      <c r="C61" s="32"/>
      <c r="D61" s="33"/>
      <c r="E61" s="33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24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3"/>
      <c r="AH61" s="33"/>
      <c r="AI61" s="32"/>
    </row>
    <row r="62" spans="1:52" ht="15.75" customHeight="1">
      <c r="A62" s="24"/>
      <c r="B62" s="8">
        <v>1</v>
      </c>
      <c r="C62" s="32">
        <v>1</v>
      </c>
      <c r="D62" s="33"/>
      <c r="E62" s="33"/>
      <c r="F62" s="32">
        <v>1</v>
      </c>
      <c r="G62" s="32"/>
      <c r="H62" s="32">
        <v>1</v>
      </c>
      <c r="I62" s="32"/>
      <c r="J62" s="32">
        <v>1</v>
      </c>
      <c r="K62" s="32"/>
      <c r="L62" s="32">
        <v>1</v>
      </c>
      <c r="M62" s="32"/>
      <c r="N62" s="32">
        <v>1</v>
      </c>
      <c r="O62" s="32"/>
      <c r="P62" s="32">
        <v>1</v>
      </c>
      <c r="Q62" s="32"/>
      <c r="R62" s="32">
        <v>1</v>
      </c>
      <c r="S62" s="24"/>
      <c r="T62" s="32">
        <v>1</v>
      </c>
      <c r="U62" s="32"/>
      <c r="V62" s="32">
        <v>1</v>
      </c>
      <c r="W62" s="32"/>
      <c r="X62" s="32">
        <v>1</v>
      </c>
      <c r="Y62" s="32"/>
      <c r="Z62" s="32">
        <v>1</v>
      </c>
      <c r="AA62" s="32"/>
      <c r="AB62" s="32">
        <v>1</v>
      </c>
      <c r="AC62" s="32"/>
      <c r="AD62" s="32">
        <v>1</v>
      </c>
      <c r="AE62" s="32"/>
      <c r="AF62" s="32">
        <v>1</v>
      </c>
      <c r="AG62" s="33"/>
      <c r="AH62" s="33"/>
      <c r="AI62" s="32">
        <v>1</v>
      </c>
    </row>
    <row r="63" spans="1:52" ht="15.75" customHeight="1">
      <c r="A63" s="24"/>
      <c r="B63" s="8"/>
      <c r="C63" s="24"/>
      <c r="D63" s="24"/>
      <c r="E63" s="24"/>
      <c r="F63" s="24"/>
      <c r="G63" s="24"/>
      <c r="H63" s="24"/>
      <c r="I63" s="153" t="s">
        <v>1</v>
      </c>
      <c r="J63" s="154"/>
      <c r="K63" s="154"/>
      <c r="L63" s="24"/>
      <c r="M63" s="24"/>
      <c r="N63" s="24"/>
      <c r="O63" s="24"/>
      <c r="P63" s="24"/>
      <c r="Q63" s="24"/>
      <c r="R63" s="24"/>
      <c r="S63" s="24"/>
      <c r="AJ63" s="24"/>
    </row>
    <row r="64" spans="1:52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</row>
    <row r="65" spans="1:52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</row>
    <row r="66" spans="1:52" ht="15.75" customHeight="1">
      <c r="A66" s="24" t="s">
        <v>10</v>
      </c>
      <c r="B66" s="23"/>
      <c r="C66" s="23">
        <f>COUNT(C68:R83)</f>
        <v>74</v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</row>
    <row r="67" spans="1:52" ht="15.75" customHeight="1">
      <c r="A67" s="24"/>
      <c r="B67" s="21"/>
      <c r="C67" s="21" t="s">
        <v>8</v>
      </c>
      <c r="D67" s="21"/>
      <c r="E67" s="21" t="s">
        <v>9</v>
      </c>
      <c r="F67" s="21"/>
      <c r="G67" s="21" t="s">
        <v>8</v>
      </c>
      <c r="H67" s="21"/>
      <c r="I67" s="21" t="s">
        <v>9</v>
      </c>
      <c r="J67" s="21"/>
      <c r="K67" s="21" t="s">
        <v>8</v>
      </c>
      <c r="L67" s="21"/>
      <c r="M67" s="21" t="s">
        <v>9</v>
      </c>
      <c r="N67" s="21"/>
      <c r="O67" s="21" t="s">
        <v>8</v>
      </c>
      <c r="P67" s="21"/>
      <c r="Q67" s="21"/>
      <c r="R67" s="21" t="s">
        <v>9</v>
      </c>
      <c r="S67" s="24"/>
      <c r="T67" s="24"/>
      <c r="U67" s="38" t="s">
        <v>11</v>
      </c>
      <c r="V67" s="38">
        <f>74*4</f>
        <v>296</v>
      </c>
      <c r="W67" s="38" t="s">
        <v>12</v>
      </c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</row>
    <row r="68" spans="1:52" ht="15.75" customHeight="1">
      <c r="A68" s="24"/>
      <c r="B68" s="25"/>
      <c r="C68" s="32">
        <v>1</v>
      </c>
      <c r="D68" s="32"/>
      <c r="E68" s="32">
        <v>1</v>
      </c>
      <c r="F68" s="32"/>
      <c r="G68" s="32">
        <v>1</v>
      </c>
      <c r="H68" s="32"/>
      <c r="I68" s="32">
        <v>1</v>
      </c>
      <c r="J68" s="32"/>
      <c r="K68" s="32">
        <v>1</v>
      </c>
      <c r="L68" s="32"/>
      <c r="M68" s="32">
        <v>1</v>
      </c>
      <c r="N68" s="32"/>
      <c r="O68" s="32">
        <v>1</v>
      </c>
      <c r="P68" s="33"/>
      <c r="Q68" s="33"/>
      <c r="R68" s="32">
        <v>1</v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</row>
    <row r="69" spans="1:52" ht="15.75" customHeight="1">
      <c r="A69" s="24"/>
      <c r="B69" s="39"/>
      <c r="C69" s="35"/>
      <c r="D69" s="35"/>
      <c r="E69" s="35"/>
      <c r="F69" s="35"/>
      <c r="G69" s="35"/>
      <c r="H69" s="35"/>
      <c r="I69" s="35">
        <v>1</v>
      </c>
      <c r="J69" s="35"/>
      <c r="K69" s="35">
        <v>1</v>
      </c>
      <c r="L69" s="35"/>
      <c r="M69" s="35"/>
      <c r="N69" s="35"/>
      <c r="O69" s="35"/>
      <c r="P69" s="36"/>
      <c r="Q69" s="36"/>
      <c r="R69" s="35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</row>
    <row r="70" spans="1:52" ht="15.75" customHeight="1">
      <c r="A70" s="24"/>
      <c r="B70" s="25"/>
      <c r="C70" s="32">
        <v>1</v>
      </c>
      <c r="D70" s="32"/>
      <c r="E70" s="32">
        <v>1</v>
      </c>
      <c r="F70" s="32"/>
      <c r="G70" s="32">
        <v>1</v>
      </c>
      <c r="H70" s="32"/>
      <c r="I70" s="32">
        <v>1</v>
      </c>
      <c r="J70" s="32"/>
      <c r="K70" s="32">
        <v>1</v>
      </c>
      <c r="L70" s="32"/>
      <c r="M70" s="32">
        <v>1</v>
      </c>
      <c r="N70" s="32"/>
      <c r="O70" s="32">
        <v>1</v>
      </c>
      <c r="P70" s="33"/>
      <c r="Q70" s="33"/>
      <c r="R70" s="32">
        <v>1</v>
      </c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</row>
    <row r="71" spans="1:52" ht="15.75" customHeight="1">
      <c r="A71" s="24"/>
      <c r="B71" s="39"/>
      <c r="C71" s="35"/>
      <c r="D71" s="35"/>
      <c r="E71" s="35"/>
      <c r="F71" s="35"/>
      <c r="G71" s="35"/>
      <c r="H71" s="35"/>
      <c r="I71" s="35">
        <v>1</v>
      </c>
      <c r="J71" s="35"/>
      <c r="K71" s="35">
        <v>1</v>
      </c>
      <c r="L71" s="35"/>
      <c r="M71" s="35"/>
      <c r="N71" s="35"/>
      <c r="O71" s="35"/>
      <c r="P71" s="36"/>
      <c r="Q71" s="36"/>
      <c r="R71" s="35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</row>
    <row r="72" spans="1:52" ht="15.75" customHeight="1">
      <c r="A72" s="24"/>
      <c r="B72" s="25"/>
      <c r="C72" s="32">
        <v>1</v>
      </c>
      <c r="D72" s="32"/>
      <c r="E72" s="32">
        <v>1</v>
      </c>
      <c r="F72" s="32"/>
      <c r="G72" s="32">
        <v>1</v>
      </c>
      <c r="H72" s="32"/>
      <c r="I72" s="32">
        <v>1</v>
      </c>
      <c r="J72" s="32"/>
      <c r="K72" s="32">
        <v>1</v>
      </c>
      <c r="L72" s="32"/>
      <c r="M72" s="32">
        <v>1</v>
      </c>
      <c r="N72" s="32"/>
      <c r="O72" s="32">
        <v>1</v>
      </c>
      <c r="P72" s="33"/>
      <c r="Q72" s="33"/>
      <c r="R72" s="32">
        <v>1</v>
      </c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</row>
    <row r="73" spans="1:52" ht="15.75" customHeight="1">
      <c r="A73" s="24"/>
      <c r="B73" s="25"/>
      <c r="C73" s="32"/>
      <c r="D73" s="32"/>
      <c r="E73" s="32"/>
      <c r="F73" s="32"/>
      <c r="G73" s="32"/>
      <c r="H73" s="32"/>
      <c r="I73" s="35">
        <v>1</v>
      </c>
      <c r="J73" s="35"/>
      <c r="K73" s="35">
        <v>1</v>
      </c>
      <c r="L73" s="32"/>
      <c r="M73" s="32"/>
      <c r="N73" s="32"/>
      <c r="O73" s="32"/>
      <c r="P73" s="33"/>
      <c r="Q73" s="33"/>
      <c r="R73" s="32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</row>
    <row r="74" spans="1:52" ht="15.75" customHeight="1">
      <c r="A74" s="24"/>
      <c r="B74" s="25"/>
      <c r="C74" s="32">
        <v>1</v>
      </c>
      <c r="D74" s="32"/>
      <c r="E74" s="32">
        <v>1</v>
      </c>
      <c r="F74" s="32"/>
      <c r="G74" s="32">
        <v>1</v>
      </c>
      <c r="H74" s="32"/>
      <c r="I74" s="32">
        <v>1</v>
      </c>
      <c r="J74" s="32"/>
      <c r="K74" s="32">
        <v>1</v>
      </c>
      <c r="L74" s="32"/>
      <c r="M74" s="32">
        <v>1</v>
      </c>
      <c r="N74" s="32"/>
      <c r="O74" s="32">
        <v>1</v>
      </c>
      <c r="P74" s="33"/>
      <c r="Q74" s="33"/>
      <c r="R74" s="32">
        <v>1</v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</row>
    <row r="75" spans="1:52" ht="15.75" customHeight="1">
      <c r="A75" s="24"/>
      <c r="B75" s="25"/>
      <c r="C75" s="32"/>
      <c r="D75" s="32"/>
      <c r="E75" s="35"/>
      <c r="F75" s="35"/>
      <c r="G75" s="35"/>
      <c r="H75" s="35"/>
      <c r="I75" s="35">
        <v>1</v>
      </c>
      <c r="J75" s="35"/>
      <c r="K75" s="35">
        <v>1</v>
      </c>
      <c r="L75" s="35"/>
      <c r="M75" s="35"/>
      <c r="N75" s="32"/>
      <c r="O75" s="32"/>
      <c r="P75" s="33"/>
      <c r="Q75" s="33"/>
      <c r="R75" s="32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</row>
    <row r="76" spans="1:52" ht="15.75" customHeight="1">
      <c r="A76" s="24"/>
      <c r="B76" s="25"/>
      <c r="C76" s="32">
        <v>1</v>
      </c>
      <c r="D76" s="32"/>
      <c r="E76" s="32">
        <v>1</v>
      </c>
      <c r="F76" s="32"/>
      <c r="G76" s="32">
        <v>1</v>
      </c>
      <c r="H76" s="32"/>
      <c r="I76" s="32">
        <v>1</v>
      </c>
      <c r="J76" s="32"/>
      <c r="K76" s="32">
        <v>1</v>
      </c>
      <c r="L76" s="32"/>
      <c r="M76" s="32">
        <v>1</v>
      </c>
      <c r="N76" s="32"/>
      <c r="O76" s="26"/>
      <c r="P76" s="26"/>
      <c r="Q76" s="26"/>
      <c r="R76" s="26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</row>
    <row r="77" spans="1:52" ht="15.75" customHeight="1">
      <c r="A77" s="2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 ht="15.75" customHeight="1">
      <c r="A78" s="2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</row>
    <row r="79" spans="1:52" ht="15.75" customHeight="1">
      <c r="A79" s="24"/>
      <c r="B79" s="25"/>
      <c r="C79" s="32">
        <v>1</v>
      </c>
      <c r="D79" s="32"/>
      <c r="E79" s="32">
        <v>1</v>
      </c>
      <c r="F79" s="32"/>
      <c r="G79" s="32">
        <v>1</v>
      </c>
      <c r="H79" s="32"/>
      <c r="I79" s="32">
        <v>1</v>
      </c>
      <c r="J79" s="32"/>
      <c r="K79" s="32">
        <v>1</v>
      </c>
      <c r="L79" s="32"/>
      <c r="M79" s="32">
        <v>1</v>
      </c>
      <c r="N79" s="32"/>
      <c r="O79" s="32">
        <v>1</v>
      </c>
      <c r="P79" s="33"/>
      <c r="Q79" s="33"/>
      <c r="R79" s="32">
        <v>1</v>
      </c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</row>
    <row r="80" spans="1:52" ht="15.75" customHeight="1">
      <c r="A80" s="24"/>
      <c r="B80" s="25"/>
      <c r="C80" s="32"/>
      <c r="D80" s="32"/>
      <c r="E80" s="32"/>
      <c r="F80" s="32"/>
      <c r="G80" s="32"/>
      <c r="H80" s="32"/>
      <c r="I80" s="35">
        <v>1</v>
      </c>
      <c r="J80" s="35"/>
      <c r="K80" s="35">
        <v>1</v>
      </c>
      <c r="L80" s="32"/>
      <c r="M80" s="32"/>
      <c r="N80" s="32"/>
      <c r="O80" s="32"/>
      <c r="P80" s="33"/>
      <c r="Q80" s="33"/>
      <c r="R80" s="32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</row>
    <row r="81" spans="1:52" ht="15.75" customHeight="1">
      <c r="A81" s="24"/>
      <c r="B81" s="25"/>
      <c r="C81" s="32">
        <v>1</v>
      </c>
      <c r="D81" s="32"/>
      <c r="E81" s="32">
        <v>1</v>
      </c>
      <c r="F81" s="32"/>
      <c r="G81" s="32">
        <v>1</v>
      </c>
      <c r="H81" s="32"/>
      <c r="I81" s="32">
        <v>1</v>
      </c>
      <c r="J81" s="32"/>
      <c r="K81" s="32">
        <v>1</v>
      </c>
      <c r="L81" s="32"/>
      <c r="M81" s="32">
        <v>1</v>
      </c>
      <c r="N81" s="32"/>
      <c r="O81" s="32">
        <v>1</v>
      </c>
      <c r="P81" s="33"/>
      <c r="Q81" s="33"/>
      <c r="R81" s="32">
        <v>1</v>
      </c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</row>
    <row r="82" spans="1:52" ht="15.75" customHeight="1">
      <c r="A82" s="24"/>
      <c r="B82" s="25"/>
      <c r="C82" s="32"/>
      <c r="D82" s="32"/>
      <c r="E82" s="32"/>
      <c r="F82" s="32"/>
      <c r="G82" s="32"/>
      <c r="H82" s="32"/>
      <c r="I82" s="35">
        <v>1</v>
      </c>
      <c r="J82" s="35"/>
      <c r="K82" s="35">
        <v>1</v>
      </c>
      <c r="L82" s="32"/>
      <c r="M82" s="32"/>
      <c r="N82" s="32"/>
      <c r="O82" s="32"/>
      <c r="P82" s="33"/>
      <c r="Q82" s="33"/>
      <c r="R82" s="32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</row>
    <row r="83" spans="1:52" ht="15.75" customHeight="1">
      <c r="A83" s="24"/>
      <c r="B83" s="25"/>
      <c r="C83" s="32">
        <v>1</v>
      </c>
      <c r="D83" s="32"/>
      <c r="E83" s="32">
        <v>1</v>
      </c>
      <c r="F83" s="32"/>
      <c r="G83" s="32">
        <v>1</v>
      </c>
      <c r="H83" s="32"/>
      <c r="I83" s="32">
        <v>1</v>
      </c>
      <c r="J83" s="32"/>
      <c r="K83" s="32">
        <v>1</v>
      </c>
      <c r="L83" s="32"/>
      <c r="M83" s="32">
        <v>1</v>
      </c>
      <c r="N83" s="32"/>
      <c r="O83" s="32">
        <v>1</v>
      </c>
      <c r="P83" s="33"/>
      <c r="Q83" s="33"/>
      <c r="R83" s="32">
        <v>1</v>
      </c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</row>
    <row r="84" spans="1:52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</row>
    <row r="85" spans="1:52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</row>
    <row r="86" spans="1:52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</row>
    <row r="87" spans="1:52" ht="15.75" customHeight="1">
      <c r="A87" s="24" t="s">
        <v>13</v>
      </c>
      <c r="B87" s="23"/>
      <c r="C87" s="23">
        <f>COUNT(C89:R104)</f>
        <v>88</v>
      </c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ht="15.75" customHeight="1">
      <c r="A88" s="24"/>
      <c r="B88" s="21"/>
      <c r="C88" s="21" t="s">
        <v>8</v>
      </c>
      <c r="D88" s="21"/>
      <c r="E88" s="21" t="s">
        <v>9</v>
      </c>
      <c r="F88" s="21"/>
      <c r="G88" s="21" t="s">
        <v>8</v>
      </c>
      <c r="H88" s="21"/>
      <c r="I88" s="21" t="s">
        <v>9</v>
      </c>
      <c r="J88" s="21"/>
      <c r="K88" s="21" t="s">
        <v>8</v>
      </c>
      <c r="L88" s="21"/>
      <c r="M88" s="21" t="s">
        <v>9</v>
      </c>
      <c r="N88" s="21"/>
      <c r="O88" s="21" t="s">
        <v>8</v>
      </c>
      <c r="P88" s="21"/>
      <c r="Q88" s="21"/>
      <c r="R88" s="21" t="s">
        <v>9</v>
      </c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ht="15.75" customHeight="1">
      <c r="A89" s="24"/>
      <c r="B89" s="25"/>
      <c r="C89" s="32">
        <v>1</v>
      </c>
      <c r="D89" s="32"/>
      <c r="E89" s="32">
        <v>1</v>
      </c>
      <c r="F89" s="32"/>
      <c r="G89" s="32">
        <v>1</v>
      </c>
      <c r="H89" s="32"/>
      <c r="I89" s="32">
        <v>1</v>
      </c>
      <c r="J89" s="32"/>
      <c r="K89" s="32">
        <v>1</v>
      </c>
      <c r="L89" s="32"/>
      <c r="M89" s="32">
        <v>1</v>
      </c>
      <c r="N89" s="32"/>
      <c r="O89" s="32">
        <v>1</v>
      </c>
      <c r="P89" s="33"/>
      <c r="Q89" s="33"/>
      <c r="R89" s="32">
        <v>1</v>
      </c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ht="15.75" customHeight="1">
      <c r="A90" s="24"/>
      <c r="B90" s="25"/>
      <c r="C90" s="32">
        <v>1</v>
      </c>
      <c r="D90" s="32"/>
      <c r="E90" s="32">
        <v>1</v>
      </c>
      <c r="F90" s="32"/>
      <c r="G90" s="32">
        <v>1</v>
      </c>
      <c r="H90" s="32"/>
      <c r="I90" s="32">
        <v>1</v>
      </c>
      <c r="J90" s="32"/>
      <c r="K90" s="32">
        <v>1</v>
      </c>
      <c r="L90" s="32"/>
      <c r="M90" s="32">
        <v>1</v>
      </c>
      <c r="N90" s="32"/>
      <c r="O90" s="32">
        <v>1</v>
      </c>
      <c r="P90" s="33"/>
      <c r="Q90" s="33"/>
      <c r="R90" s="32">
        <v>1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ht="15.75" customHeight="1">
      <c r="A91" s="24"/>
      <c r="B91" s="25"/>
      <c r="C91" s="32"/>
      <c r="D91" s="32"/>
      <c r="E91" s="32"/>
      <c r="F91" s="32"/>
      <c r="G91" s="32"/>
      <c r="H91" s="32"/>
      <c r="I91" s="35">
        <v>1</v>
      </c>
      <c r="J91" s="35"/>
      <c r="K91" s="35">
        <v>1</v>
      </c>
      <c r="L91" s="32"/>
      <c r="M91" s="32"/>
      <c r="N91" s="32"/>
      <c r="O91" s="32"/>
      <c r="P91" s="33"/>
      <c r="Q91" s="33"/>
      <c r="R91" s="32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ht="15.75" customHeight="1">
      <c r="A92" s="24"/>
      <c r="B92" s="25"/>
      <c r="C92" s="32">
        <v>1</v>
      </c>
      <c r="D92" s="32"/>
      <c r="E92" s="32">
        <v>1</v>
      </c>
      <c r="F92" s="32"/>
      <c r="G92" s="32">
        <v>1</v>
      </c>
      <c r="H92" s="32"/>
      <c r="I92" s="32">
        <v>1</v>
      </c>
      <c r="J92" s="32"/>
      <c r="K92" s="32">
        <v>1</v>
      </c>
      <c r="L92" s="32"/>
      <c r="M92" s="32">
        <v>1</v>
      </c>
      <c r="N92" s="32"/>
      <c r="O92" s="32">
        <v>1</v>
      </c>
      <c r="P92" s="33"/>
      <c r="Q92" s="33"/>
      <c r="R92" s="32">
        <v>1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ht="15.75" customHeight="1">
      <c r="A93" s="24"/>
      <c r="B93" s="25"/>
      <c r="C93" s="32">
        <v>1</v>
      </c>
      <c r="D93" s="32"/>
      <c r="E93" s="32">
        <v>1</v>
      </c>
      <c r="F93" s="32"/>
      <c r="G93" s="32">
        <v>1</v>
      </c>
      <c r="H93" s="32"/>
      <c r="I93" s="32">
        <v>1</v>
      </c>
      <c r="J93" s="32"/>
      <c r="K93" s="32">
        <v>1</v>
      </c>
      <c r="L93" s="32"/>
      <c r="M93" s="32">
        <v>1</v>
      </c>
      <c r="N93" s="32"/>
      <c r="O93" s="32">
        <v>1</v>
      </c>
      <c r="P93" s="33"/>
      <c r="Q93" s="33"/>
      <c r="R93" s="32">
        <v>1</v>
      </c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ht="15.75" customHeight="1">
      <c r="A94" s="24"/>
      <c r="B94" s="25"/>
      <c r="C94" s="32"/>
      <c r="D94" s="32"/>
      <c r="E94" s="32"/>
      <c r="F94" s="32"/>
      <c r="G94" s="32"/>
      <c r="H94" s="32"/>
      <c r="I94" s="35">
        <v>1</v>
      </c>
      <c r="J94" s="35"/>
      <c r="K94" s="35">
        <v>1</v>
      </c>
      <c r="L94" s="32"/>
      <c r="M94" s="32"/>
      <c r="N94" s="32"/>
      <c r="O94" s="32"/>
      <c r="P94" s="33"/>
      <c r="Q94" s="33"/>
      <c r="R94" s="32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ht="15.75" customHeight="1">
      <c r="A95" s="24"/>
      <c r="B95" s="25"/>
      <c r="C95" s="32">
        <v>1</v>
      </c>
      <c r="D95" s="32"/>
      <c r="E95" s="32">
        <v>1</v>
      </c>
      <c r="F95" s="32"/>
      <c r="G95" s="32">
        <v>1</v>
      </c>
      <c r="H95" s="32"/>
      <c r="I95" s="32">
        <v>1</v>
      </c>
      <c r="J95" s="32"/>
      <c r="K95" s="32">
        <v>1</v>
      </c>
      <c r="L95" s="32"/>
      <c r="M95" s="32">
        <v>1</v>
      </c>
      <c r="N95" s="32"/>
      <c r="O95" s="32">
        <v>1</v>
      </c>
      <c r="P95" s="33"/>
      <c r="Q95" s="33"/>
      <c r="R95" s="32">
        <v>1</v>
      </c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ht="15.75" customHeight="1">
      <c r="A96" s="24"/>
      <c r="B96" s="25"/>
      <c r="C96" s="32">
        <v>1</v>
      </c>
      <c r="D96" s="32"/>
      <c r="E96" s="32">
        <v>1</v>
      </c>
      <c r="F96" s="32"/>
      <c r="G96" s="32">
        <v>1</v>
      </c>
      <c r="H96" s="32"/>
      <c r="I96" s="32">
        <v>1</v>
      </c>
      <c r="J96" s="32"/>
      <c r="K96" s="32">
        <v>1</v>
      </c>
      <c r="L96" s="32"/>
      <c r="M96" s="32">
        <v>1</v>
      </c>
      <c r="N96" s="32"/>
      <c r="O96" s="32">
        <v>1</v>
      </c>
      <c r="P96" s="33"/>
      <c r="Q96" s="33"/>
      <c r="R96" s="32">
        <v>1</v>
      </c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ht="15.75" customHeight="1">
      <c r="A97" s="24"/>
      <c r="B97" s="25"/>
      <c r="C97" s="32"/>
      <c r="D97" s="32"/>
      <c r="E97" s="32"/>
      <c r="F97" s="32"/>
      <c r="G97" s="32"/>
      <c r="H97" s="32"/>
      <c r="I97" s="35">
        <v>1</v>
      </c>
      <c r="J97" s="35"/>
      <c r="K97" s="35">
        <v>1</v>
      </c>
      <c r="L97" s="32"/>
      <c r="M97" s="32"/>
      <c r="N97" s="32"/>
      <c r="O97" s="26"/>
      <c r="P97" s="26"/>
      <c r="Q97" s="26"/>
      <c r="R97" s="26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ht="15.75" customHeight="1">
      <c r="A98" s="24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ht="15.75" customHeight="1">
      <c r="A99" s="24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ht="15.75" customHeight="1">
      <c r="A100" s="24"/>
      <c r="B100" s="25"/>
      <c r="C100" s="32">
        <v>1</v>
      </c>
      <c r="D100" s="32"/>
      <c r="E100" s="32">
        <v>1</v>
      </c>
      <c r="F100" s="32"/>
      <c r="G100" s="32">
        <v>1</v>
      </c>
      <c r="H100" s="32"/>
      <c r="I100" s="32">
        <v>1</v>
      </c>
      <c r="J100" s="32"/>
      <c r="K100" s="32">
        <v>1</v>
      </c>
      <c r="L100" s="32"/>
      <c r="M100" s="32">
        <v>1</v>
      </c>
      <c r="N100" s="32"/>
      <c r="O100" s="32">
        <v>1</v>
      </c>
      <c r="P100" s="33"/>
      <c r="Q100" s="33"/>
      <c r="R100" s="32">
        <v>1</v>
      </c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ht="15.75" customHeight="1">
      <c r="A101" s="24"/>
      <c r="B101" s="25"/>
      <c r="C101" s="32">
        <v>1</v>
      </c>
      <c r="D101" s="32"/>
      <c r="E101" s="32">
        <v>1</v>
      </c>
      <c r="F101" s="32"/>
      <c r="G101" s="32">
        <v>1</v>
      </c>
      <c r="H101" s="32"/>
      <c r="I101" s="32">
        <v>1</v>
      </c>
      <c r="J101" s="32"/>
      <c r="K101" s="32">
        <v>1</v>
      </c>
      <c r="L101" s="32"/>
      <c r="M101" s="32">
        <v>1</v>
      </c>
      <c r="N101" s="32"/>
      <c r="O101" s="32">
        <v>1</v>
      </c>
      <c r="P101" s="33"/>
      <c r="Q101" s="33"/>
      <c r="R101" s="32">
        <v>1</v>
      </c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ht="15.75" customHeight="1">
      <c r="A102" s="24"/>
      <c r="B102" s="25"/>
      <c r="C102" s="32"/>
      <c r="D102" s="32"/>
      <c r="E102" s="32"/>
      <c r="F102" s="32"/>
      <c r="G102" s="32"/>
      <c r="H102" s="32"/>
      <c r="I102" s="35">
        <v>1</v>
      </c>
      <c r="J102" s="35"/>
      <c r="K102" s="35">
        <v>1</v>
      </c>
      <c r="L102" s="32"/>
      <c r="M102" s="32"/>
      <c r="N102" s="32"/>
      <c r="O102" s="32"/>
      <c r="P102" s="33"/>
      <c r="Q102" s="33"/>
      <c r="R102" s="32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ht="15.75" customHeight="1">
      <c r="A103" s="24"/>
      <c r="B103" s="25"/>
      <c r="C103" s="32">
        <v>1</v>
      </c>
      <c r="D103" s="32"/>
      <c r="E103" s="32">
        <v>1</v>
      </c>
      <c r="F103" s="32"/>
      <c r="G103" s="32">
        <v>1</v>
      </c>
      <c r="H103" s="32"/>
      <c r="I103" s="32">
        <v>1</v>
      </c>
      <c r="J103" s="32"/>
      <c r="K103" s="32">
        <v>1</v>
      </c>
      <c r="L103" s="32"/>
      <c r="M103" s="32">
        <v>1</v>
      </c>
      <c r="N103" s="32"/>
      <c r="O103" s="32">
        <v>1</v>
      </c>
      <c r="P103" s="33"/>
      <c r="Q103" s="33"/>
      <c r="R103" s="32">
        <v>1</v>
      </c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ht="15.75" customHeight="1">
      <c r="A104" s="24"/>
      <c r="B104" s="25"/>
      <c r="C104" s="32">
        <v>1</v>
      </c>
      <c r="D104" s="32"/>
      <c r="E104" s="32">
        <v>1</v>
      </c>
      <c r="F104" s="32"/>
      <c r="G104" s="32">
        <v>1</v>
      </c>
      <c r="H104" s="32"/>
      <c r="I104" s="32">
        <v>1</v>
      </c>
      <c r="J104" s="32"/>
      <c r="K104" s="32">
        <v>1</v>
      </c>
      <c r="L104" s="32"/>
      <c r="M104" s="32">
        <v>1</v>
      </c>
      <c r="N104" s="32"/>
      <c r="O104" s="32">
        <v>1</v>
      </c>
      <c r="P104" s="33"/>
      <c r="Q104" s="33"/>
      <c r="R104" s="32">
        <v>1</v>
      </c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</row>
    <row r="113" spans="1:52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</row>
    <row r="114" spans="1:52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</row>
    <row r="115" spans="1:52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</row>
    <row r="116" spans="1:52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</row>
    <row r="117" spans="1:52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</row>
    <row r="118" spans="1:52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</row>
    <row r="119" spans="1:52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</row>
    <row r="120" spans="1:52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</row>
    <row r="121" spans="1:52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</row>
    <row r="122" spans="1:5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</row>
    <row r="123" spans="1:52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</row>
    <row r="124" spans="1:52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</row>
    <row r="125" spans="1:52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</row>
    <row r="126" spans="1:52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</row>
    <row r="127" spans="1:52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</row>
    <row r="128" spans="1:52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</row>
    <row r="129" spans="1:52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</row>
    <row r="131" spans="1:52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</row>
    <row r="132" spans="1:5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</row>
    <row r="133" spans="1:52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2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</row>
    <row r="143" spans="1:52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</row>
    <row r="151" spans="1:52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</row>
    <row r="152" spans="1: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</row>
    <row r="153" spans="1:52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</row>
    <row r="154" spans="1:52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</row>
    <row r="155" spans="1:52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</row>
    <row r="173" spans="1:52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</row>
    <row r="174" spans="1:52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</row>
    <row r="175" spans="1:52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</row>
    <row r="176" spans="1:52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</row>
    <row r="177" spans="1:52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</row>
    <row r="178" spans="1:52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</row>
    <row r="179" spans="1:52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</row>
    <row r="180" spans="1:52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</row>
    <row r="181" spans="1:52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2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</row>
    <row r="184" spans="1:52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</row>
    <row r="185" spans="1:52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</row>
    <row r="186" spans="1:52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</row>
    <row r="187" spans="1:52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</row>
    <row r="188" spans="1:52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</row>
    <row r="189" spans="1:52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</row>
    <row r="190" spans="1:52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</row>
    <row r="191" spans="1:52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</row>
    <row r="192" spans="1:5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</row>
    <row r="193" spans="1:52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</row>
    <row r="194" spans="1:52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</row>
    <row r="195" spans="1:52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</row>
    <row r="196" spans="1:52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</row>
    <row r="197" spans="1:52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</row>
    <row r="198" spans="1:52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</row>
    <row r="199" spans="1:52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</row>
    <row r="200" spans="1:52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</row>
    <row r="201" spans="1:52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</row>
    <row r="202" spans="1:5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</row>
    <row r="203" spans="1:52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</row>
    <row r="209" spans="1:52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</row>
    <row r="210" spans="1:52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</row>
    <row r="211" spans="1:52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</row>
    <row r="212" spans="1:5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</row>
    <row r="213" spans="1:52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</row>
    <row r="214" spans="1:52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</row>
    <row r="215" spans="1:52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</row>
    <row r="216" spans="1:52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</row>
    <row r="217" spans="1:52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</row>
    <row r="258" spans="1:52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</row>
    <row r="259" spans="1:52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</row>
    <row r="261" spans="1:52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</row>
    <row r="262" spans="1:5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</row>
    <row r="263" spans="1:52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</row>
    <row r="264" spans="1:52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</row>
    <row r="265" spans="1:52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</row>
    <row r="266" spans="1:52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</row>
    <row r="267" spans="1:52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</row>
    <row r="268" spans="1:52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</row>
    <row r="269" spans="1:52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</row>
    <row r="270" spans="1:52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</row>
    <row r="271" spans="1:52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</row>
    <row r="272" spans="1:5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</row>
    <row r="273" spans="1:52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</row>
    <row r="274" spans="1:52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</row>
    <row r="275" spans="1:52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</row>
    <row r="276" spans="1:52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</row>
    <row r="277" spans="1:52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</row>
    <row r="278" spans="1:52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</row>
    <row r="279" spans="1:52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</row>
    <row r="280" spans="1:52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</row>
    <row r="281" spans="1:52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</row>
    <row r="282" spans="1:5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</row>
    <row r="283" spans="1:52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</row>
    <row r="284" spans="1:52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</row>
    <row r="285" spans="1:52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</row>
    <row r="287" spans="1:52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</row>
    <row r="288" spans="1:52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</row>
    <row r="289" spans="1:52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</row>
    <row r="290" spans="1:52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</row>
    <row r="291" spans="1:52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</row>
    <row r="292" spans="1:5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</row>
    <row r="293" spans="1:52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</row>
    <row r="294" spans="1:52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</row>
    <row r="295" spans="1:52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</row>
    <row r="296" spans="1:52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</row>
    <row r="297" spans="1:52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</row>
    <row r="298" spans="1:52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</row>
    <row r="299" spans="1:52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</row>
    <row r="300" spans="1:52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</row>
    <row r="301" spans="1:52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</row>
    <row r="302" spans="1:5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</row>
    <row r="303" spans="1:52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</row>
    <row r="306" spans="1:52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</row>
    <row r="307" spans="1:52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</row>
    <row r="308" spans="1:52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</row>
    <row r="309" spans="1:52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</row>
    <row r="310" spans="1:52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</row>
    <row r="311" spans="1:52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</row>
    <row r="313" spans="1:52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</row>
    <row r="314" spans="1:52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</row>
    <row r="315" spans="1:52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</row>
    <row r="316" spans="1:52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</row>
    <row r="317" spans="1:52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</row>
    <row r="318" spans="1:52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</row>
    <row r="319" spans="1:52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</row>
    <row r="320" spans="1:52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</row>
    <row r="321" spans="1:52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</row>
    <row r="322" spans="1:5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</row>
    <row r="323" spans="1:52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</row>
    <row r="324" spans="1:52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</row>
    <row r="325" spans="1:52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</row>
    <row r="326" spans="1:52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</row>
    <row r="327" spans="1:52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</row>
    <row r="328" spans="1:52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</row>
    <row r="329" spans="1:52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</row>
    <row r="330" spans="1:52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</row>
    <row r="331" spans="1:52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</row>
    <row r="332" spans="1:5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</row>
    <row r="333" spans="1:52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</row>
    <row r="334" spans="1:52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</row>
    <row r="335" spans="1:52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</row>
    <row r="336" spans="1:52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</row>
    <row r="337" spans="1:52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</row>
    <row r="339" spans="1:52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</row>
    <row r="340" spans="1:52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</row>
    <row r="341" spans="1:52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</row>
    <row r="342" spans="1:5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</row>
    <row r="343" spans="1:52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</row>
    <row r="344" spans="1:52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</row>
    <row r="345" spans="1:52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</row>
    <row r="346" spans="1:52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</row>
    <row r="347" spans="1:52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</row>
    <row r="348" spans="1:52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</row>
    <row r="349" spans="1:52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</row>
    <row r="350" spans="1:52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</row>
    <row r="351" spans="1:52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</row>
    <row r="352" spans="1: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</row>
    <row r="353" spans="1:52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</row>
    <row r="354" spans="1:52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</row>
    <row r="355" spans="1:52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</row>
    <row r="356" spans="1:52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</row>
    <row r="357" spans="1:52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</row>
    <row r="358" spans="1:52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</row>
    <row r="359" spans="1:52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</row>
    <row r="360" spans="1:52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</row>
    <row r="361" spans="1:52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</row>
    <row r="362" spans="1:5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</row>
    <row r="363" spans="1:52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</row>
    <row r="365" spans="1:52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</row>
    <row r="366" spans="1:52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</row>
    <row r="367" spans="1:52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</row>
    <row r="368" spans="1:52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</row>
    <row r="369" spans="1:52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</row>
    <row r="370" spans="1:52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</row>
    <row r="371" spans="1:52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</row>
    <row r="372" spans="1:5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</row>
    <row r="373" spans="1:52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</row>
    <row r="374" spans="1:52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</row>
    <row r="375" spans="1:52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</row>
    <row r="376" spans="1:52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</row>
    <row r="377" spans="1:52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</row>
    <row r="378" spans="1:52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</row>
    <row r="379" spans="1:52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</row>
    <row r="380" spans="1:52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</row>
    <row r="381" spans="1:52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</row>
    <row r="382" spans="1:5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</row>
    <row r="383" spans="1:52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</row>
    <row r="384" spans="1:52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</row>
    <row r="385" spans="1:52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</row>
    <row r="386" spans="1:52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</row>
    <row r="387" spans="1:52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</row>
    <row r="388" spans="1:52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</row>
    <row r="389" spans="1:52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  <row r="390" spans="1:52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</row>
    <row r="391" spans="1:52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</row>
    <row r="392" spans="1:5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</row>
    <row r="393" spans="1:52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</row>
    <row r="394" spans="1:52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</row>
    <row r="395" spans="1:52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</row>
    <row r="396" spans="1:52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</row>
    <row r="397" spans="1:52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</row>
    <row r="398" spans="1:52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</row>
    <row r="399" spans="1:52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</row>
    <row r="400" spans="1:52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</row>
    <row r="401" spans="1:52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</row>
    <row r="402" spans="1:5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</row>
    <row r="403" spans="1:52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</row>
    <row r="404" spans="1:52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</row>
    <row r="405" spans="1:52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</row>
    <row r="406" spans="1:52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</row>
    <row r="407" spans="1:52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</row>
    <row r="408" spans="1:52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</row>
    <row r="409" spans="1:52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</row>
    <row r="410" spans="1:52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</row>
    <row r="411" spans="1:52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</row>
    <row r="412" spans="1:5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</row>
    <row r="413" spans="1:52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</row>
    <row r="414" spans="1:52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</row>
    <row r="415" spans="1:52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</row>
    <row r="416" spans="1:52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</row>
    <row r="417" spans="1:52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</row>
    <row r="418" spans="1:52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</row>
    <row r="419" spans="1:52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</row>
    <row r="420" spans="1:52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</row>
    <row r="421" spans="1:52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</row>
    <row r="422" spans="1:5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</row>
    <row r="423" spans="1:52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</row>
    <row r="424" spans="1:52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</row>
    <row r="425" spans="1:52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</row>
    <row r="426" spans="1:52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</row>
    <row r="427" spans="1:52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</row>
    <row r="428" spans="1:52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</row>
    <row r="429" spans="1:52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</row>
    <row r="430" spans="1:52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</row>
    <row r="431" spans="1:52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</row>
    <row r="432" spans="1:5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</row>
    <row r="433" spans="1:52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</row>
    <row r="434" spans="1:52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</row>
    <row r="435" spans="1:52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</row>
    <row r="436" spans="1:52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</row>
    <row r="437" spans="1:52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</row>
    <row r="438" spans="1:52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</row>
    <row r="439" spans="1:52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</row>
    <row r="440" spans="1:52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</row>
    <row r="441" spans="1:52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</row>
    <row r="442" spans="1:5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</row>
    <row r="443" spans="1:52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</row>
    <row r="444" spans="1:52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</row>
    <row r="445" spans="1:52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</row>
    <row r="446" spans="1:52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</row>
    <row r="447" spans="1:52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</row>
    <row r="448" spans="1:52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</row>
    <row r="449" spans="1:52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</row>
    <row r="450" spans="1:52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</row>
    <row r="451" spans="1:52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</row>
    <row r="452" spans="1: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</row>
    <row r="453" spans="1:52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</row>
    <row r="454" spans="1:52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</row>
    <row r="455" spans="1:52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</row>
    <row r="456" spans="1:52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</row>
    <row r="457" spans="1:52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</row>
    <row r="458" spans="1:52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</row>
    <row r="459" spans="1:52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</row>
    <row r="460" spans="1:52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</row>
    <row r="461" spans="1:52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</row>
    <row r="462" spans="1:5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</row>
    <row r="463" spans="1:52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</row>
    <row r="464" spans="1:52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</row>
    <row r="465" spans="1:52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</row>
    <row r="466" spans="1:52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</row>
    <row r="467" spans="1:52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</row>
    <row r="468" spans="1:52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</row>
    <row r="469" spans="1:52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</row>
    <row r="470" spans="1:52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</row>
    <row r="471" spans="1:52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</row>
    <row r="472" spans="1:5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</row>
    <row r="473" spans="1:52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</row>
    <row r="474" spans="1:52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</row>
    <row r="475" spans="1:52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</row>
    <row r="476" spans="1:52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</row>
    <row r="477" spans="1:52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</row>
    <row r="478" spans="1:52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</row>
    <row r="479" spans="1:52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</row>
    <row r="480" spans="1:52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</row>
    <row r="481" spans="1:52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</row>
    <row r="482" spans="1:5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</row>
    <row r="483" spans="1:52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</row>
    <row r="484" spans="1:52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</row>
    <row r="485" spans="1:52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</row>
    <row r="486" spans="1:52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</row>
    <row r="487" spans="1:52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</row>
    <row r="488" spans="1:52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</row>
    <row r="489" spans="1:52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</row>
    <row r="490" spans="1:52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</row>
    <row r="491" spans="1:52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</row>
    <row r="492" spans="1:5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</row>
    <row r="493" spans="1:52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</row>
    <row r="494" spans="1:52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</row>
    <row r="495" spans="1:52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</row>
    <row r="496" spans="1:52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</row>
    <row r="497" spans="1:52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</row>
    <row r="498" spans="1:52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</row>
    <row r="499" spans="1:52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</row>
    <row r="500" spans="1:52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</row>
    <row r="501" spans="1:52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</row>
    <row r="502" spans="1:5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</row>
    <row r="503" spans="1:52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</row>
    <row r="504" spans="1:52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</row>
    <row r="505" spans="1:52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</row>
    <row r="506" spans="1:52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</row>
    <row r="507" spans="1:52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</row>
    <row r="508" spans="1:52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</row>
    <row r="509" spans="1:52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</row>
    <row r="510" spans="1:52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</row>
    <row r="511" spans="1:52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</row>
    <row r="512" spans="1:5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</row>
    <row r="513" spans="1:52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</row>
    <row r="514" spans="1:52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</row>
    <row r="515" spans="1:52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</row>
    <row r="516" spans="1:52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</row>
    <row r="517" spans="1:52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</row>
    <row r="518" spans="1:52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</row>
    <row r="519" spans="1:52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</row>
    <row r="520" spans="1:52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</row>
    <row r="521" spans="1:52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</row>
    <row r="522" spans="1:5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</row>
    <row r="523" spans="1:52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</row>
    <row r="524" spans="1:52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</row>
    <row r="525" spans="1:52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</row>
    <row r="526" spans="1:52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</row>
    <row r="527" spans="1:52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</row>
    <row r="528" spans="1:52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</row>
    <row r="529" spans="1:52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</row>
    <row r="530" spans="1:52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</row>
    <row r="531" spans="1:52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</row>
    <row r="532" spans="1:5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</row>
    <row r="533" spans="1:52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</row>
    <row r="534" spans="1:52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</row>
    <row r="535" spans="1:52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</row>
    <row r="536" spans="1:52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</row>
    <row r="537" spans="1:52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</row>
    <row r="538" spans="1:52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</row>
    <row r="539" spans="1:52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</row>
    <row r="540" spans="1:52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</row>
    <row r="541" spans="1:52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</row>
    <row r="542" spans="1:5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</row>
    <row r="543" spans="1:52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</row>
    <row r="544" spans="1:52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</row>
    <row r="545" spans="1:52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</row>
    <row r="546" spans="1:52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</row>
    <row r="547" spans="1:52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</row>
    <row r="548" spans="1:52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</row>
    <row r="549" spans="1:52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</row>
    <row r="550" spans="1:52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</row>
    <row r="551" spans="1:52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</row>
    <row r="552" spans="1: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</row>
    <row r="553" spans="1:52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</row>
    <row r="554" spans="1:52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</row>
    <row r="555" spans="1:52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</row>
    <row r="556" spans="1:52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</row>
    <row r="557" spans="1:52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</row>
    <row r="558" spans="1:52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</row>
    <row r="559" spans="1:52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</row>
    <row r="560" spans="1:52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</row>
    <row r="561" spans="1:52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</row>
    <row r="562" spans="1:5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</row>
    <row r="563" spans="1:52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</row>
    <row r="564" spans="1:52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</row>
    <row r="565" spans="1:52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</row>
    <row r="566" spans="1:52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</row>
    <row r="567" spans="1:52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</row>
    <row r="568" spans="1:52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</row>
    <row r="569" spans="1:52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</row>
    <row r="570" spans="1:52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</row>
    <row r="571" spans="1:52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</row>
    <row r="572" spans="1:5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</row>
    <row r="573" spans="1:52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</row>
    <row r="574" spans="1:52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</row>
    <row r="575" spans="1:52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</row>
    <row r="576" spans="1:52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</row>
    <row r="577" spans="1:52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</row>
    <row r="578" spans="1:52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</row>
    <row r="579" spans="1:52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</row>
    <row r="580" spans="1:52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</row>
    <row r="581" spans="1:52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</row>
    <row r="582" spans="1:5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</row>
    <row r="583" spans="1:52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</row>
    <row r="584" spans="1:52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</row>
    <row r="585" spans="1:52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</row>
    <row r="586" spans="1:52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</row>
    <row r="587" spans="1:52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</row>
    <row r="588" spans="1:52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</row>
    <row r="589" spans="1:52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</row>
    <row r="590" spans="1:52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</row>
    <row r="591" spans="1:52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</row>
    <row r="592" spans="1:5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</row>
    <row r="593" spans="1:52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</row>
    <row r="594" spans="1:52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</row>
    <row r="595" spans="1:52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</row>
    <row r="596" spans="1:52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</row>
    <row r="597" spans="1:52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</row>
    <row r="598" spans="1:52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</row>
    <row r="599" spans="1:52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</row>
    <row r="600" spans="1:52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</row>
    <row r="601" spans="1:52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</row>
    <row r="602" spans="1:5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</row>
    <row r="603" spans="1:52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</row>
    <row r="604" spans="1:52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</row>
    <row r="605" spans="1:52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</row>
    <row r="606" spans="1:52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</row>
    <row r="607" spans="1:52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</row>
    <row r="608" spans="1:52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</row>
    <row r="609" spans="1:52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</row>
    <row r="610" spans="1:52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</row>
    <row r="611" spans="1:52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</row>
    <row r="612" spans="1:5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</row>
    <row r="613" spans="1:52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</row>
    <row r="614" spans="1:52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</row>
    <row r="615" spans="1:52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</row>
    <row r="616" spans="1:52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</row>
    <row r="617" spans="1:52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</row>
    <row r="618" spans="1:52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</row>
    <row r="619" spans="1:52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</row>
    <row r="620" spans="1:52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</row>
    <row r="621" spans="1:52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</row>
    <row r="622" spans="1:5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</row>
    <row r="623" spans="1:52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</row>
    <row r="624" spans="1:52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</row>
    <row r="625" spans="1:52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</row>
    <row r="626" spans="1:52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</row>
    <row r="627" spans="1:52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</row>
    <row r="628" spans="1:52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</row>
    <row r="629" spans="1:52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</row>
    <row r="630" spans="1:52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</row>
    <row r="631" spans="1:52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</row>
    <row r="632" spans="1:5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</row>
    <row r="633" spans="1:52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</row>
    <row r="634" spans="1:52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</row>
    <row r="635" spans="1:52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</row>
    <row r="636" spans="1:52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</row>
    <row r="637" spans="1:52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</row>
    <row r="638" spans="1:52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</row>
    <row r="639" spans="1:52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</row>
    <row r="640" spans="1:52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</row>
    <row r="641" spans="1:52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</row>
    <row r="642" spans="1:5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</row>
    <row r="643" spans="1:52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</row>
    <row r="644" spans="1:52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</row>
    <row r="645" spans="1:52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</row>
    <row r="646" spans="1:52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</row>
    <row r="647" spans="1:52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</row>
    <row r="648" spans="1:52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</row>
    <row r="649" spans="1:52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</row>
    <row r="650" spans="1:52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</row>
    <row r="651" spans="1:52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</row>
    <row r="652" spans="1: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</row>
    <row r="653" spans="1:52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</row>
    <row r="654" spans="1:52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</row>
    <row r="655" spans="1:52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</row>
    <row r="656" spans="1:52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</row>
    <row r="657" spans="1:52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</row>
    <row r="658" spans="1:52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</row>
    <row r="659" spans="1:52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</row>
    <row r="660" spans="1:52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</row>
    <row r="661" spans="1:52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</row>
    <row r="662" spans="1:5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</row>
    <row r="663" spans="1:52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</row>
    <row r="664" spans="1:52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</row>
    <row r="665" spans="1:52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</row>
    <row r="666" spans="1:52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</row>
    <row r="667" spans="1:52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</row>
    <row r="668" spans="1:52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</row>
    <row r="669" spans="1:52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</row>
    <row r="670" spans="1:52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</row>
    <row r="671" spans="1:52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</row>
    <row r="672" spans="1:5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</row>
    <row r="673" spans="1:52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</row>
    <row r="674" spans="1:52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</row>
    <row r="675" spans="1:52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</row>
    <row r="676" spans="1:52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</row>
    <row r="677" spans="1:52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</row>
    <row r="678" spans="1:52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</row>
    <row r="679" spans="1:52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</row>
    <row r="680" spans="1:52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</row>
    <row r="681" spans="1:52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</row>
    <row r="682" spans="1:5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</row>
    <row r="683" spans="1:52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</row>
    <row r="684" spans="1:52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</row>
    <row r="685" spans="1:52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</row>
    <row r="686" spans="1:52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</row>
    <row r="687" spans="1:52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</row>
    <row r="688" spans="1:52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</row>
    <row r="689" spans="1:52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</row>
    <row r="690" spans="1:52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</row>
    <row r="691" spans="1:52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</row>
    <row r="692" spans="1:5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</row>
    <row r="693" spans="1:52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</row>
    <row r="694" spans="1:52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</row>
    <row r="695" spans="1:52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</row>
    <row r="696" spans="1:52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</row>
    <row r="697" spans="1:52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</row>
    <row r="698" spans="1:52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</row>
    <row r="699" spans="1:52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</row>
    <row r="700" spans="1:52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</row>
    <row r="701" spans="1:52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</row>
    <row r="702" spans="1:5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</row>
    <row r="703" spans="1:52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</row>
    <row r="704" spans="1:52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</row>
    <row r="705" spans="1:52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</row>
    <row r="706" spans="1:52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</row>
    <row r="707" spans="1:52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</row>
    <row r="708" spans="1:52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</row>
    <row r="709" spans="1:52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</row>
    <row r="710" spans="1:52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</row>
    <row r="711" spans="1:52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</row>
    <row r="712" spans="1:5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</row>
    <row r="713" spans="1:52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</row>
    <row r="714" spans="1:52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</row>
    <row r="715" spans="1:52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</row>
    <row r="716" spans="1:52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</row>
    <row r="717" spans="1:52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</row>
    <row r="718" spans="1:52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</row>
    <row r="719" spans="1:52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</row>
    <row r="720" spans="1:52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</row>
    <row r="721" spans="1:52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</row>
    <row r="722" spans="1:5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</row>
    <row r="723" spans="1:52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</row>
    <row r="724" spans="1:52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</row>
    <row r="725" spans="1:52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</row>
    <row r="726" spans="1:52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</row>
    <row r="727" spans="1:52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</row>
    <row r="728" spans="1:52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</row>
    <row r="729" spans="1:52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</row>
    <row r="730" spans="1:52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</row>
    <row r="731" spans="1:52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</row>
    <row r="732" spans="1:5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</row>
    <row r="733" spans="1:52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</row>
    <row r="734" spans="1:52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</row>
    <row r="735" spans="1:52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</row>
    <row r="736" spans="1:52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</row>
    <row r="737" spans="1:52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</row>
    <row r="738" spans="1:52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</row>
    <row r="739" spans="1:52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</row>
    <row r="740" spans="1:52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</row>
    <row r="741" spans="1:52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</row>
    <row r="742" spans="1:5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</row>
    <row r="743" spans="1:52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</row>
    <row r="744" spans="1:52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</row>
    <row r="745" spans="1:52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</row>
    <row r="746" spans="1:52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</row>
    <row r="747" spans="1:52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</row>
    <row r="748" spans="1:52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</row>
    <row r="749" spans="1:52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</row>
    <row r="750" spans="1:52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</row>
    <row r="751" spans="1:52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</row>
    <row r="752" spans="1: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</row>
    <row r="753" spans="1:52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</row>
    <row r="754" spans="1:52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</row>
    <row r="755" spans="1:52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</row>
    <row r="756" spans="1:52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</row>
    <row r="757" spans="1:52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</row>
    <row r="758" spans="1:52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</row>
    <row r="759" spans="1:52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</row>
    <row r="760" spans="1:52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</row>
    <row r="761" spans="1:52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</row>
    <row r="762" spans="1:5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</row>
    <row r="763" spans="1:52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</row>
    <row r="764" spans="1:52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</row>
    <row r="765" spans="1:52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</row>
    <row r="766" spans="1:52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</row>
    <row r="767" spans="1:52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</row>
    <row r="768" spans="1:52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</row>
    <row r="769" spans="1:52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</row>
    <row r="770" spans="1:52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</row>
    <row r="771" spans="1:52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</row>
    <row r="772" spans="1:5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</row>
    <row r="773" spans="1:52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</row>
    <row r="774" spans="1:52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</row>
    <row r="775" spans="1:52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</row>
    <row r="776" spans="1:52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</row>
    <row r="777" spans="1:52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</row>
    <row r="778" spans="1:52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</row>
    <row r="779" spans="1:52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</row>
    <row r="780" spans="1:52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</row>
    <row r="781" spans="1:52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</row>
    <row r="782" spans="1:5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</row>
    <row r="783" spans="1:52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</row>
    <row r="784" spans="1:52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</row>
    <row r="785" spans="1:52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</row>
    <row r="786" spans="1:52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</row>
    <row r="787" spans="1:52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</row>
    <row r="788" spans="1:52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</row>
    <row r="789" spans="1:52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</row>
    <row r="790" spans="1:52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</row>
    <row r="791" spans="1:52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</row>
    <row r="792" spans="1:5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</row>
    <row r="793" spans="1:52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</row>
    <row r="794" spans="1:52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</row>
    <row r="795" spans="1:52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</row>
    <row r="796" spans="1:52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</row>
    <row r="797" spans="1:52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</row>
    <row r="798" spans="1:52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</row>
    <row r="799" spans="1:52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</row>
    <row r="800" spans="1:52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</row>
    <row r="801" spans="1:52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</row>
    <row r="802" spans="1:5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</row>
    <row r="803" spans="1:52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</row>
    <row r="804" spans="1:52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</row>
    <row r="805" spans="1:52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</row>
    <row r="806" spans="1:52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</row>
    <row r="807" spans="1:52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</row>
    <row r="808" spans="1:52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</row>
    <row r="809" spans="1:52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</row>
    <row r="810" spans="1:52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</row>
    <row r="811" spans="1:52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</row>
    <row r="812" spans="1:5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</row>
    <row r="813" spans="1:52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</row>
    <row r="814" spans="1:52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</row>
    <row r="815" spans="1:52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</row>
    <row r="816" spans="1:52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</row>
    <row r="817" spans="1:52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</row>
    <row r="818" spans="1:52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</row>
    <row r="819" spans="1:52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</row>
    <row r="820" spans="1:52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</row>
    <row r="821" spans="1:52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</row>
    <row r="822" spans="1:5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</row>
    <row r="823" spans="1:52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</row>
    <row r="824" spans="1:52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</row>
    <row r="825" spans="1:52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</row>
    <row r="826" spans="1:52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</row>
    <row r="827" spans="1:52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</row>
    <row r="828" spans="1:52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</row>
    <row r="829" spans="1:52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</row>
    <row r="830" spans="1:52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</row>
    <row r="832" spans="1:5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</row>
    <row r="833" spans="1:52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</row>
    <row r="834" spans="1:52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</row>
    <row r="835" spans="1:52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</row>
    <row r="836" spans="1:52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</row>
    <row r="837" spans="1:52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</row>
    <row r="838" spans="1:52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</row>
    <row r="839" spans="1:52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</row>
    <row r="840" spans="1:52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</row>
    <row r="841" spans="1:52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</row>
    <row r="843" spans="1:52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</row>
    <row r="844" spans="1:52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</row>
    <row r="845" spans="1:52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</row>
    <row r="846" spans="1:52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</row>
    <row r="847" spans="1:52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</row>
    <row r="848" spans="1:52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</row>
    <row r="849" spans="1:52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</row>
    <row r="850" spans="1:52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</row>
    <row r="851" spans="1:52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</row>
    <row r="852" spans="1: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</row>
    <row r="853" spans="1:52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</row>
    <row r="854" spans="1:52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</row>
    <row r="855" spans="1:52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</row>
    <row r="856" spans="1:52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</row>
    <row r="857" spans="1:52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</row>
    <row r="858" spans="1:52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</row>
    <row r="859" spans="1:52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</row>
    <row r="860" spans="1:52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</row>
    <row r="861" spans="1:52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</row>
    <row r="862" spans="1:5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</row>
    <row r="863" spans="1:52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</row>
    <row r="864" spans="1:52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</row>
    <row r="865" spans="1:52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</row>
    <row r="866" spans="1:52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</row>
    <row r="867" spans="1:52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</row>
    <row r="868" spans="1:52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</row>
    <row r="869" spans="1:52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</row>
    <row r="870" spans="1:52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</row>
    <row r="871" spans="1:52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</row>
    <row r="872" spans="1:5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</row>
    <row r="873" spans="1:52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</row>
    <row r="874" spans="1:52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</row>
    <row r="875" spans="1:52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</row>
    <row r="876" spans="1:52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</row>
    <row r="877" spans="1:52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</row>
    <row r="878" spans="1:52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</row>
    <row r="879" spans="1:52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</row>
    <row r="880" spans="1:52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</row>
    <row r="881" spans="1:52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</row>
    <row r="882" spans="1:5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</row>
    <row r="883" spans="1:52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</row>
    <row r="884" spans="1:52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</row>
    <row r="885" spans="1:52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</row>
    <row r="886" spans="1:52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</row>
    <row r="887" spans="1:52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</row>
    <row r="888" spans="1:52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</row>
    <row r="889" spans="1:52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</row>
    <row r="890" spans="1:52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</row>
    <row r="891" spans="1:52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</row>
    <row r="892" spans="1:5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</row>
    <row r="893" spans="1:52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</row>
    <row r="894" spans="1:52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</row>
    <row r="895" spans="1:52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</row>
    <row r="896" spans="1:52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</row>
    <row r="897" spans="1:52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</row>
    <row r="898" spans="1:52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</row>
    <row r="899" spans="1:52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</row>
    <row r="900" spans="1:52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</row>
    <row r="901" spans="1:52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</row>
    <row r="902" spans="1:5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</row>
    <row r="903" spans="1:52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</row>
    <row r="904" spans="1:52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</row>
    <row r="905" spans="1:52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</row>
    <row r="906" spans="1:52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</row>
    <row r="907" spans="1:52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</row>
    <row r="908" spans="1:52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</row>
    <row r="909" spans="1:52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</row>
    <row r="910" spans="1:52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</row>
    <row r="911" spans="1:52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</row>
    <row r="912" spans="1:5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</row>
    <row r="913" spans="1:52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</row>
    <row r="914" spans="1:52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</row>
    <row r="915" spans="1:52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</row>
    <row r="916" spans="1:52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</row>
    <row r="917" spans="1:52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</row>
    <row r="918" spans="1:52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</row>
    <row r="919" spans="1:52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</row>
    <row r="920" spans="1:52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</row>
    <row r="921" spans="1:52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</row>
    <row r="922" spans="1:5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</row>
    <row r="923" spans="1:52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</row>
    <row r="924" spans="1:52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</row>
    <row r="925" spans="1:52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</row>
    <row r="926" spans="1:52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</row>
    <row r="927" spans="1:52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</row>
    <row r="928" spans="1:52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</row>
    <row r="929" spans="1:52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</row>
    <row r="930" spans="1:52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</row>
    <row r="931" spans="1:52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</row>
    <row r="932" spans="1:5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</row>
    <row r="933" spans="1:52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</row>
    <row r="934" spans="1:52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</row>
    <row r="935" spans="1:52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</row>
    <row r="936" spans="1:52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</row>
    <row r="937" spans="1:52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</row>
    <row r="938" spans="1:52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</row>
    <row r="939" spans="1:52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</row>
    <row r="940" spans="1:52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</row>
    <row r="941" spans="1:52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</row>
    <row r="942" spans="1:5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</row>
    <row r="943" spans="1:52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</row>
    <row r="944" spans="1:52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</row>
    <row r="945" spans="1:52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</row>
    <row r="946" spans="1:52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</row>
    <row r="947" spans="1:52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</row>
    <row r="948" spans="1:52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</row>
    <row r="949" spans="1:52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</row>
    <row r="950" spans="1:52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</row>
    <row r="951" spans="1:52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</row>
    <row r="952" spans="1: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</row>
    <row r="953" spans="1:52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</row>
    <row r="954" spans="1:52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</row>
    <row r="955" spans="1:52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</row>
    <row r="956" spans="1:52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</row>
    <row r="957" spans="1:52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</row>
    <row r="958" spans="1:52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</row>
    <row r="959" spans="1:52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</row>
    <row r="960" spans="1:52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</row>
    <row r="961" spans="1:52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</row>
    <row r="962" spans="1:5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</row>
    <row r="963" spans="1:52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</row>
    <row r="964" spans="1:52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</row>
    <row r="965" spans="1:52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</row>
    <row r="966" spans="1:52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</row>
    <row r="967" spans="1:52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</row>
    <row r="968" spans="1:52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</row>
    <row r="969" spans="1:52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</row>
    <row r="970" spans="1:52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</row>
    <row r="971" spans="1:52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</row>
    <row r="972" spans="1:5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</row>
    <row r="973" spans="1:52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</row>
    <row r="974" spans="1:52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</row>
    <row r="975" spans="1:52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</row>
    <row r="976" spans="1:52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</row>
    <row r="977" spans="1:52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</row>
    <row r="978" spans="1:52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</row>
    <row r="979" spans="1:52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</row>
    <row r="980" spans="1:52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</row>
    <row r="981" spans="1:52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</row>
    <row r="982" spans="1:5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</row>
    <row r="983" spans="1:52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</row>
    <row r="984" spans="1:52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</row>
    <row r="985" spans="1:52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</row>
    <row r="986" spans="1:52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</row>
    <row r="987" spans="1:52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</row>
    <row r="988" spans="1:52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</row>
    <row r="989" spans="1:52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</row>
    <row r="990" spans="1:52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</row>
    <row r="991" spans="1:52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</row>
    <row r="992" spans="1:5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</row>
    <row r="993" spans="1:52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</row>
    <row r="994" spans="1:52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</row>
    <row r="995" spans="1:52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</row>
    <row r="996" spans="1:52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</row>
    <row r="997" spans="1:52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</row>
    <row r="998" spans="1:52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</row>
  </sheetData>
  <mergeCells count="4">
    <mergeCell ref="I20:K20"/>
    <mergeCell ref="I25:K25"/>
    <mergeCell ref="Z43:AB43"/>
    <mergeCell ref="I63:K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121"/>
  <sheetViews>
    <sheetView tabSelected="1" topLeftCell="A39" workbookViewId="0">
      <selection activeCell="P53" sqref="P53"/>
    </sheetView>
  </sheetViews>
  <sheetFormatPr defaultRowHeight="13.2"/>
  <sheetData>
    <row r="1" spans="1:27" ht="13.8">
      <c r="A1" s="1">
        <v>0</v>
      </c>
      <c r="B1" s="60"/>
      <c r="C1" s="61" t="s">
        <v>54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AA1" s="4"/>
    </row>
    <row r="2" spans="1:27" ht="13.8">
      <c r="A2" s="1">
        <v>0</v>
      </c>
      <c r="B2" s="60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2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AA2" s="4"/>
    </row>
    <row r="3" spans="1:27" ht="13.8">
      <c r="A3" s="1">
        <v>0</v>
      </c>
      <c r="B3" s="64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/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AA3" s="4"/>
    </row>
    <row r="4" spans="1:27" ht="13.8">
      <c r="A4" s="1">
        <v>0</v>
      </c>
      <c r="B4" s="8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62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4"/>
    </row>
    <row r="5" spans="1:27" ht="13.8">
      <c r="A5" s="1">
        <v>0</v>
      </c>
      <c r="B5" s="8">
        <v>14</v>
      </c>
      <c r="C5" s="9">
        <v>1</v>
      </c>
      <c r="D5" s="9"/>
      <c r="E5" s="9">
        <v>1</v>
      </c>
      <c r="F5" s="9"/>
      <c r="G5" s="9">
        <v>1</v>
      </c>
      <c r="H5" s="9"/>
      <c r="I5" s="9">
        <v>1</v>
      </c>
      <c r="J5" s="9"/>
      <c r="K5" s="9">
        <v>1</v>
      </c>
      <c r="L5" s="9"/>
      <c r="M5" s="9">
        <v>1</v>
      </c>
      <c r="N5" s="62"/>
      <c r="O5" s="9">
        <v>1</v>
      </c>
      <c r="P5" s="9"/>
      <c r="Q5" s="9">
        <v>1</v>
      </c>
      <c r="R5" s="9"/>
      <c r="S5" s="9">
        <v>1</v>
      </c>
      <c r="T5" s="9"/>
      <c r="U5" s="9">
        <v>1</v>
      </c>
      <c r="V5" s="9"/>
      <c r="W5" s="9">
        <v>1</v>
      </c>
      <c r="X5" s="9"/>
      <c r="Y5" s="9">
        <v>1</v>
      </c>
      <c r="AA5" s="4"/>
    </row>
    <row r="6" spans="1:27" ht="13.8">
      <c r="A6" s="1">
        <v>0</v>
      </c>
      <c r="B6" s="8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6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4"/>
    </row>
    <row r="7" spans="1:27" ht="13.8">
      <c r="A7" s="1">
        <v>0</v>
      </c>
      <c r="B7" s="8">
        <v>12</v>
      </c>
      <c r="C7" s="9">
        <v>1</v>
      </c>
      <c r="D7" s="9"/>
      <c r="E7" s="9">
        <v>1</v>
      </c>
      <c r="F7" s="9"/>
      <c r="G7" s="9">
        <v>1</v>
      </c>
      <c r="H7" s="9"/>
      <c r="I7" s="9">
        <v>1</v>
      </c>
      <c r="J7" s="9"/>
      <c r="K7" s="9">
        <v>1</v>
      </c>
      <c r="L7" s="9"/>
      <c r="M7" s="9">
        <v>1</v>
      </c>
      <c r="N7" s="62"/>
      <c r="O7" s="9">
        <v>1</v>
      </c>
      <c r="P7" s="9"/>
      <c r="Q7" s="9">
        <v>1</v>
      </c>
      <c r="R7" s="9"/>
      <c r="S7" s="9">
        <v>1</v>
      </c>
      <c r="T7" s="9"/>
      <c r="U7" s="9">
        <v>1</v>
      </c>
      <c r="V7" s="9"/>
      <c r="W7" s="9">
        <v>1</v>
      </c>
      <c r="X7" s="9"/>
      <c r="Y7" s="9">
        <v>1</v>
      </c>
      <c r="AA7" s="4"/>
    </row>
    <row r="8" spans="1:27" ht="13.8">
      <c r="A8" s="1">
        <v>0</v>
      </c>
      <c r="B8" s="8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6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4"/>
    </row>
    <row r="9" spans="1:27" ht="13.8">
      <c r="A9" s="1">
        <v>0</v>
      </c>
      <c r="B9" s="8">
        <v>10</v>
      </c>
      <c r="C9" s="9">
        <v>1</v>
      </c>
      <c r="D9" s="9"/>
      <c r="E9" s="9">
        <v>1</v>
      </c>
      <c r="F9" s="9"/>
      <c r="G9" s="9">
        <v>1</v>
      </c>
      <c r="H9" s="9"/>
      <c r="I9" s="9">
        <v>1</v>
      </c>
      <c r="J9" s="9"/>
      <c r="K9" s="9">
        <v>1</v>
      </c>
      <c r="L9" s="9"/>
      <c r="M9" s="9">
        <v>1</v>
      </c>
      <c r="N9" s="62"/>
      <c r="O9" s="9">
        <v>1</v>
      </c>
      <c r="P9" s="9"/>
      <c r="Q9" s="9">
        <v>1</v>
      </c>
      <c r="R9" s="9"/>
      <c r="S9" s="9">
        <v>1</v>
      </c>
      <c r="T9" s="9"/>
      <c r="U9" s="9">
        <v>1</v>
      </c>
      <c r="V9" s="9"/>
      <c r="W9" s="9">
        <v>1</v>
      </c>
      <c r="X9" s="9"/>
      <c r="Y9" s="9">
        <v>1</v>
      </c>
      <c r="AA9" s="4"/>
    </row>
    <row r="10" spans="1:27" ht="13.8">
      <c r="A10" s="1">
        <v>0</v>
      </c>
      <c r="B10" s="8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4"/>
    </row>
    <row r="11" spans="1:27" ht="13.8">
      <c r="A11" s="1">
        <v>0</v>
      </c>
      <c r="B11" s="8">
        <v>9</v>
      </c>
      <c r="C11" s="9">
        <v>1</v>
      </c>
      <c r="D11" s="9"/>
      <c r="E11" s="9">
        <v>1</v>
      </c>
      <c r="F11" s="9"/>
      <c r="G11" s="9">
        <v>1</v>
      </c>
      <c r="H11" s="9"/>
      <c r="I11" s="9">
        <v>1</v>
      </c>
      <c r="J11" s="9"/>
      <c r="K11" s="9">
        <v>1</v>
      </c>
      <c r="L11" s="9"/>
      <c r="M11" s="9">
        <v>1</v>
      </c>
      <c r="N11" s="62"/>
      <c r="O11" s="9">
        <v>1</v>
      </c>
      <c r="P11" s="9"/>
      <c r="Q11" s="9">
        <v>1</v>
      </c>
      <c r="R11" s="9"/>
      <c r="S11" s="9">
        <v>1</v>
      </c>
      <c r="T11" s="9"/>
      <c r="U11" s="9">
        <v>1</v>
      </c>
      <c r="V11" s="9"/>
      <c r="W11" s="9">
        <v>1</v>
      </c>
      <c r="X11" s="9"/>
      <c r="Y11" s="9">
        <v>1</v>
      </c>
      <c r="AA11" s="4"/>
    </row>
    <row r="12" spans="1:27" ht="13.8">
      <c r="A12" s="1">
        <v>0</v>
      </c>
      <c r="B12" s="8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6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/>
    </row>
    <row r="13" spans="1:27" ht="13.8">
      <c r="A13" s="1">
        <v>0</v>
      </c>
      <c r="B13" s="8">
        <v>7</v>
      </c>
      <c r="C13" s="9">
        <v>1</v>
      </c>
      <c r="D13" s="9"/>
      <c r="E13" s="9">
        <v>1</v>
      </c>
      <c r="F13" s="9"/>
      <c r="G13" s="9">
        <v>1</v>
      </c>
      <c r="H13" s="9"/>
      <c r="I13" s="9">
        <v>1</v>
      </c>
      <c r="J13" s="9"/>
      <c r="K13" s="9">
        <v>1</v>
      </c>
      <c r="L13" s="9"/>
      <c r="M13" s="9">
        <v>1</v>
      </c>
      <c r="N13" s="62"/>
      <c r="O13" s="9">
        <v>1</v>
      </c>
      <c r="P13" s="9"/>
      <c r="Q13" s="9">
        <v>1</v>
      </c>
      <c r="R13" s="9"/>
      <c r="S13" s="9">
        <v>1</v>
      </c>
      <c r="T13" s="9"/>
      <c r="U13" s="9">
        <v>1</v>
      </c>
      <c r="V13" s="9"/>
      <c r="W13" s="9">
        <v>1</v>
      </c>
      <c r="X13" s="9"/>
      <c r="Y13" s="9">
        <v>1</v>
      </c>
      <c r="AA13" s="4"/>
    </row>
    <row r="14" spans="1:27" ht="13.8">
      <c r="A14" s="1">
        <v>0</v>
      </c>
      <c r="B14" s="8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62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/>
    </row>
    <row r="15" spans="1:27" ht="13.8">
      <c r="A15" s="1">
        <v>0</v>
      </c>
      <c r="B15" s="8">
        <v>5</v>
      </c>
      <c r="C15" s="9">
        <v>1</v>
      </c>
      <c r="D15" s="9"/>
      <c r="E15" s="9">
        <v>1</v>
      </c>
      <c r="F15" s="9"/>
      <c r="G15" s="9">
        <v>1</v>
      </c>
      <c r="H15" s="9"/>
      <c r="I15" s="9">
        <v>1</v>
      </c>
      <c r="J15" s="9"/>
      <c r="K15" s="9">
        <v>1</v>
      </c>
      <c r="L15" s="9"/>
      <c r="M15" s="9">
        <v>1</v>
      </c>
      <c r="N15" s="62"/>
      <c r="O15" s="9">
        <v>1</v>
      </c>
      <c r="P15" s="9"/>
      <c r="Q15" s="9">
        <v>1</v>
      </c>
      <c r="R15" s="9"/>
      <c r="S15" s="9">
        <v>1</v>
      </c>
      <c r="T15" s="9"/>
      <c r="U15" s="9">
        <v>1</v>
      </c>
      <c r="V15" s="9"/>
      <c r="W15" s="9">
        <v>1</v>
      </c>
      <c r="X15" s="9"/>
      <c r="Y15" s="9">
        <v>1</v>
      </c>
      <c r="AA15" s="4"/>
    </row>
    <row r="16" spans="1:27" ht="13.8">
      <c r="A16" s="1">
        <v>0</v>
      </c>
      <c r="B16" s="8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6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/>
    </row>
    <row r="17" spans="1:27" ht="13.8">
      <c r="A17" s="1">
        <v>0</v>
      </c>
      <c r="B17" s="8">
        <v>3</v>
      </c>
      <c r="C17" s="9">
        <v>1</v>
      </c>
      <c r="D17" s="9"/>
      <c r="E17" s="9">
        <v>1</v>
      </c>
      <c r="F17" s="9"/>
      <c r="G17" s="9">
        <v>1</v>
      </c>
      <c r="H17" s="9"/>
      <c r="I17" s="9">
        <v>1</v>
      </c>
      <c r="J17" s="9"/>
      <c r="K17" s="9">
        <v>1</v>
      </c>
      <c r="L17" s="9"/>
      <c r="M17" s="9">
        <v>1</v>
      </c>
      <c r="N17" s="62"/>
      <c r="O17" s="9">
        <v>1</v>
      </c>
      <c r="P17" s="9"/>
      <c r="Q17" s="9">
        <v>1</v>
      </c>
      <c r="R17" s="9"/>
      <c r="S17" s="9">
        <v>1</v>
      </c>
      <c r="T17" s="9"/>
      <c r="U17" s="9">
        <v>1</v>
      </c>
      <c r="V17" s="9"/>
      <c r="W17" s="9">
        <v>1</v>
      </c>
      <c r="X17" s="9"/>
      <c r="Y17" s="9">
        <v>1</v>
      </c>
      <c r="AA17" s="4"/>
    </row>
    <row r="18" spans="1:27" ht="13.8">
      <c r="A18" s="1">
        <v>0</v>
      </c>
      <c r="B18" s="8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/>
    </row>
    <row r="19" spans="1:27" ht="13.8">
      <c r="A19" s="1">
        <v>0</v>
      </c>
      <c r="B19" s="8">
        <v>1</v>
      </c>
      <c r="C19" s="137">
        <v>1</v>
      </c>
      <c r="D19" s="137"/>
      <c r="E19" s="137">
        <v>1</v>
      </c>
      <c r="F19" s="137"/>
      <c r="G19" s="137">
        <v>1</v>
      </c>
      <c r="H19" s="137"/>
      <c r="I19" s="137">
        <v>1</v>
      </c>
      <c r="J19" s="137"/>
      <c r="K19" s="137">
        <v>1</v>
      </c>
      <c r="L19" s="137"/>
      <c r="M19" s="137">
        <v>1</v>
      </c>
      <c r="N19" s="62"/>
      <c r="O19" s="137">
        <v>1</v>
      </c>
      <c r="P19" s="137"/>
      <c r="Q19" s="137">
        <v>1</v>
      </c>
      <c r="R19" s="137"/>
      <c r="S19" s="137">
        <v>1</v>
      </c>
      <c r="T19" s="137"/>
      <c r="U19" s="137">
        <v>1</v>
      </c>
      <c r="V19" s="137"/>
      <c r="W19" s="137">
        <v>1</v>
      </c>
      <c r="X19" s="137"/>
      <c r="Y19" s="137">
        <v>1</v>
      </c>
      <c r="AA19" s="4"/>
    </row>
    <row r="20" spans="1:27" ht="13.8">
      <c r="A20" s="1">
        <v>0</v>
      </c>
      <c r="AA20" s="4"/>
    </row>
    <row r="21" spans="1:27" ht="13.8">
      <c r="A21" s="1">
        <v>0</v>
      </c>
      <c r="M21" s="153" t="s">
        <v>1</v>
      </c>
      <c r="N21" s="154"/>
      <c r="O21" s="154"/>
      <c r="AA21" s="4"/>
    </row>
    <row r="22" spans="1:27" ht="13.8">
      <c r="A22" s="1">
        <v>0</v>
      </c>
      <c r="AA22" s="4"/>
    </row>
    <row r="23" spans="1:27" ht="13.8">
      <c r="A23" s="1"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3" t="s">
        <v>2</v>
      </c>
      <c r="AA23" s="4">
        <f>SUM(C4:Y19)</f>
        <v>96</v>
      </c>
    </row>
    <row r="24" spans="1:27" ht="13.8">
      <c r="A24" s="1">
        <v>0</v>
      </c>
      <c r="AA24" s="4"/>
    </row>
    <row r="25" spans="1:27" ht="13.8">
      <c r="A25" s="1">
        <v>0</v>
      </c>
      <c r="AA25" s="4"/>
    </row>
    <row r="26" spans="1:27" ht="13.8">
      <c r="A26" s="1">
        <v>0</v>
      </c>
      <c r="AA26" s="4"/>
    </row>
    <row r="27" spans="1:27" ht="13.8">
      <c r="A27" s="1">
        <v>0</v>
      </c>
      <c r="B27" s="60"/>
      <c r="C27" s="61" t="s">
        <v>20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2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AA27" s="4"/>
    </row>
    <row r="28" spans="1:27" ht="13.8">
      <c r="A28" s="1">
        <v>0</v>
      </c>
      <c r="B28" s="60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2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AA28" s="4"/>
    </row>
    <row r="29" spans="1:27" ht="13.8">
      <c r="A29" s="1">
        <v>0</v>
      </c>
      <c r="B29" s="64"/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7">
        <v>10</v>
      </c>
      <c r="M29" s="7">
        <v>11</v>
      </c>
      <c r="N29" s="7"/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7">
        <v>20</v>
      </c>
      <c r="X29" s="7">
        <v>21</v>
      </c>
      <c r="Y29" s="7">
        <v>22</v>
      </c>
      <c r="AA29" s="4"/>
    </row>
    <row r="30" spans="1:27" ht="13.8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2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4"/>
    </row>
    <row r="31" spans="1:27" ht="13.8">
      <c r="A31" s="1">
        <v>0</v>
      </c>
      <c r="B31" s="8">
        <v>14</v>
      </c>
      <c r="C31" s="9">
        <v>1</v>
      </c>
      <c r="D31" s="9"/>
      <c r="E31" s="9">
        <v>1</v>
      </c>
      <c r="F31" s="9"/>
      <c r="G31" s="9">
        <v>1</v>
      </c>
      <c r="H31" s="9"/>
      <c r="I31" s="9">
        <v>1</v>
      </c>
      <c r="J31" s="9"/>
      <c r="K31" s="9">
        <v>1</v>
      </c>
      <c r="L31" s="9"/>
      <c r="M31" s="9">
        <v>1</v>
      </c>
      <c r="N31" s="62"/>
      <c r="O31" s="9">
        <v>1</v>
      </c>
      <c r="P31" s="9"/>
      <c r="Q31" s="9">
        <v>1</v>
      </c>
      <c r="R31" s="9"/>
      <c r="S31" s="9">
        <v>1</v>
      </c>
      <c r="T31" s="9"/>
      <c r="U31" s="9">
        <v>1</v>
      </c>
      <c r="V31" s="9"/>
      <c r="W31" s="9">
        <v>1</v>
      </c>
      <c r="X31" s="9"/>
      <c r="Y31" s="9">
        <v>1</v>
      </c>
      <c r="AA31" s="4"/>
    </row>
    <row r="32" spans="1:27" ht="13.8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4"/>
    </row>
    <row r="33" spans="1:27" ht="13.8">
      <c r="A33" s="1">
        <v>0</v>
      </c>
      <c r="B33" s="8">
        <v>12</v>
      </c>
      <c r="C33" s="9">
        <v>1</v>
      </c>
      <c r="D33" s="9"/>
      <c r="E33" s="9">
        <v>1</v>
      </c>
      <c r="F33" s="9"/>
      <c r="G33" s="9">
        <v>1</v>
      </c>
      <c r="H33" s="9"/>
      <c r="I33" s="9">
        <v>1</v>
      </c>
      <c r="J33" s="9"/>
      <c r="K33" s="9">
        <v>1</v>
      </c>
      <c r="L33" s="9"/>
      <c r="M33" s="9">
        <v>1</v>
      </c>
      <c r="N33" s="62"/>
      <c r="O33" s="9">
        <v>1</v>
      </c>
      <c r="P33" s="9"/>
      <c r="Q33" s="9">
        <v>1</v>
      </c>
      <c r="R33" s="9"/>
      <c r="S33" s="9">
        <v>1</v>
      </c>
      <c r="T33" s="9"/>
      <c r="U33" s="9">
        <v>1</v>
      </c>
      <c r="V33" s="9"/>
      <c r="W33" s="9">
        <v>1</v>
      </c>
      <c r="X33" s="9"/>
      <c r="Y33" s="9">
        <v>1</v>
      </c>
      <c r="AA33" s="4"/>
    </row>
    <row r="34" spans="1:27" ht="13.8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4"/>
    </row>
    <row r="35" spans="1:27" ht="13.8">
      <c r="A35" s="1">
        <v>0</v>
      </c>
      <c r="B35" s="8">
        <v>10</v>
      </c>
      <c r="C35" s="9">
        <v>1</v>
      </c>
      <c r="D35" s="9"/>
      <c r="E35" s="9">
        <v>1</v>
      </c>
      <c r="F35" s="9"/>
      <c r="G35" s="9">
        <v>1</v>
      </c>
      <c r="H35" s="9"/>
      <c r="I35" s="9">
        <v>1</v>
      </c>
      <c r="J35" s="9"/>
      <c r="K35" s="9">
        <v>1</v>
      </c>
      <c r="L35" s="9"/>
      <c r="M35" s="9">
        <v>1</v>
      </c>
      <c r="N35" s="62"/>
      <c r="O35" s="9">
        <v>1</v>
      </c>
      <c r="P35" s="9"/>
      <c r="Q35" s="9">
        <v>1</v>
      </c>
      <c r="R35" s="9"/>
      <c r="S35" s="9">
        <v>1</v>
      </c>
      <c r="T35" s="9"/>
      <c r="U35" s="9">
        <v>1</v>
      </c>
      <c r="V35" s="9"/>
      <c r="W35" s="9">
        <v>1</v>
      </c>
      <c r="X35" s="9"/>
      <c r="Y35" s="9">
        <v>1</v>
      </c>
      <c r="AA35" s="4"/>
    </row>
    <row r="36" spans="1:27" ht="13.8">
      <c r="A36" s="1">
        <v>0</v>
      </c>
      <c r="B36" s="8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AA36" s="4"/>
    </row>
    <row r="37" spans="1:27" ht="13.8">
      <c r="A37" s="1">
        <v>0</v>
      </c>
      <c r="B37" s="8">
        <v>9</v>
      </c>
      <c r="C37" s="9">
        <v>1</v>
      </c>
      <c r="D37" s="9"/>
      <c r="E37" s="9">
        <v>1</v>
      </c>
      <c r="F37" s="9"/>
      <c r="G37" s="9">
        <v>1</v>
      </c>
      <c r="H37" s="9"/>
      <c r="I37" s="9">
        <v>1</v>
      </c>
      <c r="J37" s="9"/>
      <c r="K37" s="9">
        <v>1</v>
      </c>
      <c r="L37" s="9"/>
      <c r="M37" s="9">
        <v>1</v>
      </c>
      <c r="N37" s="62"/>
      <c r="O37" s="9">
        <v>1</v>
      </c>
      <c r="P37" s="9"/>
      <c r="Q37" s="9">
        <v>1</v>
      </c>
      <c r="R37" s="9"/>
      <c r="S37" s="9">
        <v>1</v>
      </c>
      <c r="T37" s="9"/>
      <c r="U37" s="9">
        <v>1</v>
      </c>
      <c r="V37" s="9"/>
      <c r="W37" s="9">
        <v>1</v>
      </c>
      <c r="X37" s="9"/>
      <c r="Y37" s="9">
        <v>1</v>
      </c>
      <c r="AA37" s="4"/>
    </row>
    <row r="38" spans="1:27" ht="13.8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4"/>
    </row>
    <row r="39" spans="1:27" ht="13.8">
      <c r="A39" s="1">
        <v>0</v>
      </c>
      <c r="B39" s="8">
        <v>7</v>
      </c>
      <c r="C39" s="9">
        <v>1</v>
      </c>
      <c r="D39" s="9"/>
      <c r="E39" s="9">
        <v>1</v>
      </c>
      <c r="F39" s="9"/>
      <c r="G39" s="9">
        <v>1</v>
      </c>
      <c r="H39" s="9"/>
      <c r="I39" s="9">
        <v>1</v>
      </c>
      <c r="J39" s="9"/>
      <c r="K39" s="9">
        <v>1</v>
      </c>
      <c r="L39" s="9"/>
      <c r="M39" s="9">
        <v>1</v>
      </c>
      <c r="N39" s="62"/>
      <c r="O39" s="9">
        <v>1</v>
      </c>
      <c r="P39" s="9"/>
      <c r="Q39" s="9">
        <v>1</v>
      </c>
      <c r="R39" s="9"/>
      <c r="S39" s="9">
        <v>1</v>
      </c>
      <c r="T39" s="9"/>
      <c r="U39" s="9">
        <v>1</v>
      </c>
      <c r="V39" s="9"/>
      <c r="W39" s="9">
        <v>1</v>
      </c>
      <c r="X39" s="9"/>
      <c r="Y39" s="9">
        <v>1</v>
      </c>
      <c r="AA39" s="4"/>
    </row>
    <row r="40" spans="1:27" ht="13.8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4"/>
    </row>
    <row r="41" spans="1:27" ht="13.8">
      <c r="A41" s="1">
        <v>0</v>
      </c>
      <c r="B41" s="8">
        <v>5</v>
      </c>
      <c r="C41" s="9">
        <v>1</v>
      </c>
      <c r="D41" s="9"/>
      <c r="E41" s="9">
        <v>1</v>
      </c>
      <c r="F41" s="9"/>
      <c r="G41" s="9">
        <v>1</v>
      </c>
      <c r="H41" s="9"/>
      <c r="I41" s="9">
        <v>1</v>
      </c>
      <c r="J41" s="9"/>
      <c r="K41" s="9">
        <v>1</v>
      </c>
      <c r="L41" s="9"/>
      <c r="M41" s="9">
        <v>1</v>
      </c>
      <c r="N41" s="62"/>
      <c r="O41" s="9">
        <v>1</v>
      </c>
      <c r="P41" s="9"/>
      <c r="Q41" s="9">
        <v>1</v>
      </c>
      <c r="R41" s="9"/>
      <c r="S41" s="9">
        <v>1</v>
      </c>
      <c r="T41" s="9"/>
      <c r="U41" s="9">
        <v>1</v>
      </c>
      <c r="V41" s="9"/>
      <c r="W41" s="9">
        <v>1</v>
      </c>
      <c r="X41" s="9"/>
      <c r="Y41" s="9">
        <v>1</v>
      </c>
      <c r="AA41" s="4"/>
    </row>
    <row r="42" spans="1:27" ht="13.8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4"/>
    </row>
    <row r="43" spans="1:27" ht="13.8">
      <c r="A43" s="1">
        <v>0</v>
      </c>
      <c r="B43" s="8">
        <v>3</v>
      </c>
      <c r="C43" s="9">
        <v>1</v>
      </c>
      <c r="D43" s="9"/>
      <c r="E43" s="9">
        <v>1</v>
      </c>
      <c r="F43" s="9"/>
      <c r="G43" s="9">
        <v>1</v>
      </c>
      <c r="H43" s="9"/>
      <c r="I43" s="9">
        <v>1</v>
      </c>
      <c r="J43" s="9"/>
      <c r="K43" s="9">
        <v>1</v>
      </c>
      <c r="L43" s="9"/>
      <c r="M43" s="9">
        <v>1</v>
      </c>
      <c r="N43" s="62"/>
      <c r="O43" s="9">
        <v>1</v>
      </c>
      <c r="P43" s="9"/>
      <c r="Q43" s="9">
        <v>1</v>
      </c>
      <c r="R43" s="9"/>
      <c r="S43" s="9">
        <v>1</v>
      </c>
      <c r="T43" s="9"/>
      <c r="U43" s="9">
        <v>1</v>
      </c>
      <c r="V43" s="9"/>
      <c r="W43" s="9">
        <v>1</v>
      </c>
      <c r="X43" s="9"/>
      <c r="Y43" s="9">
        <v>1</v>
      </c>
      <c r="AA43" s="4"/>
    </row>
    <row r="44" spans="1:27" ht="13.8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2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4"/>
    </row>
    <row r="45" spans="1:27" ht="13.8">
      <c r="A45" s="1">
        <v>0</v>
      </c>
      <c r="B45" s="8">
        <v>1</v>
      </c>
      <c r="C45" s="62"/>
      <c r="D45" s="62"/>
      <c r="E45" s="62"/>
      <c r="F45" s="137"/>
      <c r="G45" s="137">
        <v>1</v>
      </c>
      <c r="H45" s="137"/>
      <c r="I45" s="137">
        <v>1</v>
      </c>
      <c r="J45" s="137"/>
      <c r="K45" s="137">
        <v>1</v>
      </c>
      <c r="L45" s="137"/>
      <c r="M45" s="137">
        <v>1</v>
      </c>
      <c r="N45" s="62"/>
      <c r="O45" s="137">
        <v>1</v>
      </c>
      <c r="P45" s="137"/>
      <c r="Q45" s="137">
        <v>1</v>
      </c>
      <c r="R45" s="137"/>
      <c r="S45" s="137">
        <v>1</v>
      </c>
      <c r="T45" s="137"/>
      <c r="U45" s="137">
        <v>1</v>
      </c>
      <c r="V45" s="137"/>
      <c r="W45" s="62"/>
      <c r="X45" s="62"/>
      <c r="Y45" s="62"/>
      <c r="AA45" s="4"/>
    </row>
    <row r="46" spans="1:27" ht="13.8">
      <c r="A46" s="1">
        <v>0</v>
      </c>
      <c r="AA46" s="4"/>
    </row>
    <row r="47" spans="1:27" ht="13.8">
      <c r="A47" s="1">
        <v>0</v>
      </c>
      <c r="M47" s="153" t="s">
        <v>1</v>
      </c>
      <c r="N47" s="154"/>
      <c r="O47" s="154"/>
      <c r="AA47" s="4"/>
    </row>
    <row r="48" spans="1:27" ht="13.8">
      <c r="A48" s="1">
        <v>0</v>
      </c>
      <c r="AA48" s="4"/>
    </row>
    <row r="49" spans="1:27" ht="13.8">
      <c r="A49" s="1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" t="s">
        <v>2</v>
      </c>
      <c r="AA49" s="4">
        <f>SUM(C30:Y45)</f>
        <v>92</v>
      </c>
    </row>
    <row r="50" spans="1:27" ht="13.8">
      <c r="A50" s="1">
        <v>0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AA50" s="4"/>
    </row>
    <row r="51" spans="1:27" ht="13.8">
      <c r="A51" s="1">
        <v>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AA51" s="4"/>
    </row>
    <row r="52" spans="1:27" ht="13.8">
      <c r="A52" s="1">
        <v>0</v>
      </c>
      <c r="B52" s="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4"/>
    </row>
    <row r="53" spans="1:27" ht="13.8">
      <c r="A53" s="1">
        <v>0</v>
      </c>
      <c r="B53" s="60"/>
      <c r="C53" s="61" t="s">
        <v>44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2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AA53" s="4"/>
    </row>
    <row r="54" spans="1:27" ht="13.8">
      <c r="A54" s="1">
        <v>0</v>
      </c>
      <c r="B54" s="60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2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AA54" s="4"/>
    </row>
    <row r="55" spans="1:27" ht="13.8">
      <c r="A55" s="1">
        <v>0</v>
      </c>
      <c r="B55" s="64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/>
      <c r="N55" s="7">
        <v>11</v>
      </c>
      <c r="O55" s="7">
        <v>12</v>
      </c>
      <c r="P55" s="7">
        <v>13</v>
      </c>
      <c r="Q55" s="7">
        <v>14</v>
      </c>
      <c r="R55" s="7">
        <v>15</v>
      </c>
      <c r="S55" s="7">
        <v>16</v>
      </c>
      <c r="T55" s="7">
        <v>17</v>
      </c>
      <c r="U55" s="7">
        <v>18</v>
      </c>
      <c r="V55" s="7">
        <v>19</v>
      </c>
      <c r="W55" s="7">
        <v>20</v>
      </c>
      <c r="X55" s="7"/>
      <c r="AA55" s="4"/>
    </row>
    <row r="56" spans="1:27" ht="13.8">
      <c r="A56" s="1">
        <v>0</v>
      </c>
      <c r="B56" s="8">
        <v>15</v>
      </c>
      <c r="C56" s="9">
        <v>1</v>
      </c>
      <c r="D56" s="9"/>
      <c r="E56" s="9"/>
      <c r="F56" s="9">
        <v>1</v>
      </c>
      <c r="G56" s="9"/>
      <c r="H56" s="9"/>
      <c r="I56" s="9">
        <v>1</v>
      </c>
      <c r="J56" s="9"/>
      <c r="K56" s="9"/>
      <c r="L56" s="9">
        <v>1</v>
      </c>
      <c r="M56" s="62"/>
      <c r="N56" s="9">
        <v>1</v>
      </c>
      <c r="O56" s="9"/>
      <c r="P56" s="9"/>
      <c r="Q56" s="9">
        <v>1</v>
      </c>
      <c r="R56" s="9"/>
      <c r="S56" s="9"/>
      <c r="T56" s="9">
        <v>1</v>
      </c>
      <c r="U56" s="9"/>
      <c r="V56" s="9"/>
      <c r="W56" s="9">
        <v>1</v>
      </c>
      <c r="X56" s="12"/>
      <c r="AA56" s="4"/>
    </row>
    <row r="57" spans="1:27" ht="13.8">
      <c r="A57" s="1">
        <v>0</v>
      </c>
      <c r="B57" s="8">
        <v>14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62"/>
      <c r="N57" s="9"/>
      <c r="O57" s="9"/>
      <c r="P57" s="9"/>
      <c r="Q57" s="9"/>
      <c r="R57" s="9"/>
      <c r="S57" s="9"/>
      <c r="T57" s="9"/>
      <c r="U57" s="9"/>
      <c r="V57" s="9"/>
      <c r="W57" s="9"/>
      <c r="X57" s="12"/>
      <c r="AA57" s="4"/>
    </row>
    <row r="58" spans="1:27" ht="13.8">
      <c r="A58" s="1">
        <v>0</v>
      </c>
      <c r="B58" s="8">
        <v>13</v>
      </c>
      <c r="C58" s="9">
        <v>1</v>
      </c>
      <c r="D58" s="9"/>
      <c r="E58" s="9"/>
      <c r="F58" s="9">
        <v>1</v>
      </c>
      <c r="G58" s="9"/>
      <c r="H58" s="9"/>
      <c r="I58" s="9">
        <v>1</v>
      </c>
      <c r="J58" s="9"/>
      <c r="K58" s="9"/>
      <c r="L58" s="9">
        <v>1</v>
      </c>
      <c r="M58" s="62"/>
      <c r="N58" s="9">
        <v>1</v>
      </c>
      <c r="O58" s="9"/>
      <c r="P58" s="9"/>
      <c r="Q58" s="9">
        <v>1</v>
      </c>
      <c r="R58" s="9"/>
      <c r="S58" s="9"/>
      <c r="T58" s="9">
        <v>1</v>
      </c>
      <c r="U58" s="9"/>
      <c r="V58" s="9"/>
      <c r="W58" s="9">
        <v>1</v>
      </c>
      <c r="X58" s="12"/>
      <c r="AA58" s="4"/>
    </row>
    <row r="59" spans="1:27" ht="13.8">
      <c r="A59" s="1">
        <v>0</v>
      </c>
      <c r="B59" s="8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62"/>
      <c r="N59" s="9"/>
      <c r="O59" s="9"/>
      <c r="P59" s="9"/>
      <c r="Q59" s="9"/>
      <c r="R59" s="9"/>
      <c r="S59" s="9"/>
      <c r="T59" s="9"/>
      <c r="U59" s="9"/>
      <c r="V59" s="9"/>
      <c r="W59" s="9"/>
      <c r="X59" s="12"/>
      <c r="AA59" s="4"/>
    </row>
    <row r="60" spans="1:27" ht="13.8">
      <c r="A60" s="1">
        <v>0</v>
      </c>
      <c r="B60" s="8">
        <v>11</v>
      </c>
      <c r="C60" s="9">
        <v>1</v>
      </c>
      <c r="D60" s="9"/>
      <c r="E60" s="9"/>
      <c r="F60" s="9">
        <v>1</v>
      </c>
      <c r="G60" s="9"/>
      <c r="H60" s="9"/>
      <c r="I60" s="9">
        <v>1</v>
      </c>
      <c r="J60" s="9"/>
      <c r="K60" s="9"/>
      <c r="L60" s="9">
        <v>1</v>
      </c>
      <c r="M60" s="62"/>
      <c r="N60" s="9">
        <v>1</v>
      </c>
      <c r="O60" s="9"/>
      <c r="P60" s="9"/>
      <c r="Q60" s="9">
        <v>1</v>
      </c>
      <c r="R60" s="9"/>
      <c r="S60" s="9"/>
      <c r="T60" s="9">
        <v>1</v>
      </c>
      <c r="U60" s="9"/>
      <c r="V60" s="9"/>
      <c r="W60" s="9">
        <v>1</v>
      </c>
      <c r="X60" s="12"/>
      <c r="AA60" s="4"/>
    </row>
    <row r="61" spans="1:27" ht="13.8">
      <c r="A61" s="1">
        <v>0</v>
      </c>
      <c r="B61" s="8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62"/>
      <c r="N61" s="9"/>
      <c r="O61" s="9"/>
      <c r="P61" s="9"/>
      <c r="Q61" s="9"/>
      <c r="R61" s="9"/>
      <c r="S61" s="9"/>
      <c r="T61" s="9"/>
      <c r="U61" s="9"/>
      <c r="V61" s="9"/>
      <c r="W61" s="9"/>
      <c r="X61" s="12"/>
      <c r="AA61" s="4"/>
    </row>
    <row r="62" spans="1:27" ht="13.8">
      <c r="A62" s="1">
        <v>0</v>
      </c>
      <c r="B62" s="8">
        <v>9</v>
      </c>
      <c r="C62" s="9">
        <v>1</v>
      </c>
      <c r="D62" s="9"/>
      <c r="E62" s="9"/>
      <c r="F62" s="9">
        <v>1</v>
      </c>
      <c r="G62" s="9"/>
      <c r="H62" s="9"/>
      <c r="I62" s="9">
        <v>1</v>
      </c>
      <c r="J62" s="9"/>
      <c r="K62" s="9"/>
      <c r="L62" s="9">
        <v>1</v>
      </c>
      <c r="M62" s="62"/>
      <c r="N62" s="9">
        <v>1</v>
      </c>
      <c r="O62" s="9"/>
      <c r="P62" s="9"/>
      <c r="Q62" s="9">
        <v>1</v>
      </c>
      <c r="R62" s="9"/>
      <c r="S62" s="9"/>
      <c r="T62" s="9">
        <v>1</v>
      </c>
      <c r="U62" s="9"/>
      <c r="V62" s="9"/>
      <c r="W62" s="9">
        <v>1</v>
      </c>
      <c r="X62" s="12"/>
      <c r="AA62" s="4"/>
    </row>
    <row r="63" spans="1:27" ht="13.8">
      <c r="A63" s="1">
        <v>0</v>
      </c>
    </row>
    <row r="64" spans="1:27" ht="13.8">
      <c r="A64" s="1">
        <v>0</v>
      </c>
      <c r="B64" s="8">
        <v>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62"/>
      <c r="N64" s="9"/>
      <c r="O64" s="9"/>
      <c r="P64" s="9"/>
      <c r="Q64" s="9"/>
      <c r="R64" s="9"/>
      <c r="S64" s="9"/>
      <c r="T64" s="9"/>
      <c r="U64" s="9"/>
      <c r="V64" s="9">
        <v>1</v>
      </c>
      <c r="W64" s="9"/>
      <c r="X64" s="12"/>
      <c r="AA64" s="4"/>
    </row>
    <row r="65" spans="1:27" ht="13.8">
      <c r="A65" s="1">
        <v>0</v>
      </c>
      <c r="B65" s="8">
        <v>7</v>
      </c>
      <c r="C65" s="9">
        <v>1</v>
      </c>
      <c r="D65" s="9"/>
      <c r="E65" s="9"/>
      <c r="F65" s="9">
        <v>1</v>
      </c>
      <c r="G65" s="9"/>
      <c r="H65" s="9"/>
      <c r="I65" s="9">
        <v>1</v>
      </c>
      <c r="J65" s="9"/>
      <c r="K65" s="9"/>
      <c r="L65" s="9">
        <v>1</v>
      </c>
      <c r="M65" s="62"/>
      <c r="N65" s="9">
        <v>1</v>
      </c>
      <c r="O65" s="9"/>
      <c r="P65" s="9"/>
      <c r="Q65" s="9">
        <v>1</v>
      </c>
      <c r="R65" s="9"/>
      <c r="S65" s="9"/>
      <c r="T65" s="9">
        <v>1</v>
      </c>
      <c r="U65" s="9"/>
      <c r="V65" s="9"/>
      <c r="W65" s="9">
        <v>1</v>
      </c>
      <c r="X65" s="12"/>
      <c r="AA65" s="4"/>
    </row>
    <row r="66" spans="1:27" ht="13.8">
      <c r="A66" s="1">
        <v>0</v>
      </c>
      <c r="B66" s="8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62"/>
      <c r="N66" s="9"/>
      <c r="O66" s="9"/>
      <c r="P66" s="9"/>
      <c r="Q66" s="9"/>
      <c r="R66" s="9"/>
      <c r="S66" s="9"/>
      <c r="T66" s="9"/>
      <c r="U66" s="9"/>
      <c r="V66" s="9"/>
      <c r="W66" s="9"/>
      <c r="X66" s="12"/>
      <c r="AA66" s="4"/>
    </row>
    <row r="67" spans="1:27" ht="13.8">
      <c r="A67" s="1">
        <v>0</v>
      </c>
      <c r="B67" s="8">
        <v>5</v>
      </c>
      <c r="C67" s="9">
        <v>1</v>
      </c>
      <c r="D67" s="9"/>
      <c r="E67" s="9"/>
      <c r="F67" s="9">
        <v>1</v>
      </c>
      <c r="G67" s="9"/>
      <c r="H67" s="9"/>
      <c r="I67" s="9">
        <v>1</v>
      </c>
      <c r="J67" s="9"/>
      <c r="K67" s="9"/>
      <c r="L67" s="9">
        <v>1</v>
      </c>
      <c r="M67" s="62"/>
      <c r="N67" s="9">
        <v>1</v>
      </c>
      <c r="O67" s="9"/>
      <c r="P67" s="9"/>
      <c r="Q67" s="9">
        <v>1</v>
      </c>
      <c r="R67" s="9"/>
      <c r="S67" s="9"/>
      <c r="T67" s="9">
        <v>1</v>
      </c>
      <c r="U67" s="9"/>
      <c r="V67" s="9"/>
      <c r="W67" s="9">
        <v>1</v>
      </c>
      <c r="X67" s="12"/>
      <c r="AA67" s="4"/>
    </row>
    <row r="68" spans="1:27" ht="13.8">
      <c r="A68" s="1">
        <v>0</v>
      </c>
      <c r="B68" s="8">
        <v>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62"/>
      <c r="N68" s="9"/>
      <c r="O68" s="9"/>
      <c r="P68" s="9"/>
      <c r="Q68" s="9"/>
      <c r="R68" s="9"/>
      <c r="S68" s="9"/>
      <c r="T68" s="9"/>
      <c r="U68" s="9"/>
      <c r="V68" s="9"/>
      <c r="W68" s="9"/>
      <c r="X68" s="12"/>
      <c r="AA68" s="4"/>
    </row>
    <row r="69" spans="1:27" ht="13.8">
      <c r="A69" s="1">
        <v>0</v>
      </c>
      <c r="B69" s="8">
        <v>3</v>
      </c>
      <c r="C69" s="9">
        <v>1</v>
      </c>
      <c r="D69" s="9"/>
      <c r="E69" s="9"/>
      <c r="F69" s="9">
        <v>1</v>
      </c>
      <c r="G69" s="9"/>
      <c r="H69" s="9"/>
      <c r="I69" s="9">
        <v>1</v>
      </c>
      <c r="J69" s="9"/>
      <c r="K69" s="9"/>
      <c r="L69" s="9">
        <v>1</v>
      </c>
      <c r="M69" s="62"/>
      <c r="N69" s="9">
        <v>1</v>
      </c>
      <c r="O69" s="9"/>
      <c r="P69" s="9"/>
      <c r="Q69" s="9">
        <v>1</v>
      </c>
      <c r="R69" s="9"/>
      <c r="S69" s="9"/>
      <c r="T69" s="9">
        <v>1</v>
      </c>
      <c r="U69" s="9"/>
      <c r="V69" s="9"/>
      <c r="W69" s="9">
        <v>1</v>
      </c>
      <c r="X69" s="12"/>
      <c r="AA69" s="4"/>
    </row>
    <row r="70" spans="1:27" ht="13.8">
      <c r="A70" s="1">
        <v>0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62"/>
      <c r="N70" s="9"/>
      <c r="O70" s="9"/>
      <c r="P70" s="9"/>
      <c r="Q70" s="9"/>
      <c r="R70" s="9"/>
      <c r="S70" s="9"/>
      <c r="T70" s="9"/>
      <c r="U70" s="9"/>
      <c r="V70" s="9"/>
      <c r="W70" s="9"/>
      <c r="X70" s="12"/>
      <c r="AA70" s="4"/>
    </row>
    <row r="71" spans="1:27" ht="13.8">
      <c r="A71" s="1">
        <v>0</v>
      </c>
      <c r="B71" s="8">
        <v>1</v>
      </c>
      <c r="C71" s="9">
        <v>1</v>
      </c>
      <c r="D71" s="9"/>
      <c r="E71" s="9"/>
      <c r="F71" s="9">
        <v>1</v>
      </c>
      <c r="G71" s="9"/>
      <c r="H71" s="9"/>
      <c r="I71" s="9">
        <v>1</v>
      </c>
      <c r="J71" s="9"/>
      <c r="K71" s="9"/>
      <c r="L71" s="9">
        <v>1</v>
      </c>
      <c r="M71" s="62"/>
      <c r="N71" s="9">
        <v>1</v>
      </c>
      <c r="O71" s="9"/>
      <c r="P71" s="9"/>
      <c r="Q71" s="9">
        <v>1</v>
      </c>
      <c r="R71" s="9"/>
      <c r="S71" s="9"/>
      <c r="T71" s="9">
        <v>1</v>
      </c>
      <c r="U71" s="9"/>
      <c r="V71" s="9"/>
      <c r="W71" s="9">
        <v>1</v>
      </c>
      <c r="X71" s="62"/>
      <c r="AA71" s="4"/>
    </row>
    <row r="72" spans="1:27" ht="13.8">
      <c r="A72" s="1">
        <v>0</v>
      </c>
      <c r="AA72" s="4"/>
    </row>
    <row r="73" spans="1:27" ht="13.8">
      <c r="A73" s="1">
        <v>0</v>
      </c>
      <c r="L73" s="153" t="s">
        <v>1</v>
      </c>
      <c r="M73" s="154"/>
      <c r="N73" s="154"/>
      <c r="AA73" s="4"/>
    </row>
    <row r="74" spans="1:27" ht="13.8">
      <c r="A74" s="1">
        <v>0</v>
      </c>
      <c r="AA74" s="4"/>
    </row>
    <row r="75" spans="1:27" ht="13.8">
      <c r="A75" s="1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3" t="s">
        <v>2</v>
      </c>
      <c r="AA75" s="4">
        <f>SUM(C56:W71)</f>
        <v>65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138" t="s">
        <v>23</v>
      </c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</row>
    <row r="79" spans="1:27" ht="13.8">
      <c r="A79" s="1">
        <v>0</v>
      </c>
      <c r="B79" s="139"/>
      <c r="C79" s="140">
        <v>1</v>
      </c>
      <c r="D79" s="140">
        <v>2</v>
      </c>
      <c r="E79" s="140">
        <v>3</v>
      </c>
      <c r="F79" s="140">
        <v>4</v>
      </c>
      <c r="G79" s="140"/>
      <c r="H79" s="140">
        <v>5</v>
      </c>
      <c r="I79" s="140">
        <v>6</v>
      </c>
      <c r="J79" s="140">
        <v>7</v>
      </c>
      <c r="K79" s="140">
        <v>8</v>
      </c>
      <c r="L79" s="140">
        <v>9</v>
      </c>
      <c r="M79" s="140">
        <v>10</v>
      </c>
      <c r="N79" s="141">
        <v>11</v>
      </c>
      <c r="O79" s="140">
        <v>12</v>
      </c>
      <c r="P79" s="141">
        <v>13</v>
      </c>
      <c r="Q79" s="140">
        <v>14</v>
      </c>
      <c r="R79" s="141">
        <v>15</v>
      </c>
      <c r="S79" s="140">
        <v>16</v>
      </c>
      <c r="T79" s="139"/>
      <c r="U79" s="140">
        <v>17</v>
      </c>
      <c r="V79" s="140">
        <v>18</v>
      </c>
      <c r="W79" s="140">
        <v>19</v>
      </c>
      <c r="X79" s="140">
        <v>20</v>
      </c>
      <c r="Y79" s="139"/>
      <c r="Z79" s="139"/>
      <c r="AA79" s="139"/>
    </row>
    <row r="80" spans="1:27" ht="13.8">
      <c r="A80" s="1">
        <v>0</v>
      </c>
      <c r="B80" s="142">
        <v>15</v>
      </c>
      <c r="C80" s="143"/>
      <c r="D80" s="143"/>
      <c r="E80" s="143"/>
      <c r="F80" s="143"/>
      <c r="G80" s="143"/>
      <c r="H80" s="143"/>
      <c r="I80" s="143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3"/>
      <c r="U80" s="144">
        <v>1</v>
      </c>
      <c r="V80" s="144"/>
      <c r="W80" s="144"/>
      <c r="X80" s="144">
        <v>1</v>
      </c>
      <c r="Y80" s="139"/>
      <c r="Z80" s="139"/>
      <c r="AA80" s="139"/>
    </row>
    <row r="81" spans="1:27" ht="13.8">
      <c r="A81" s="1">
        <v>0</v>
      </c>
      <c r="B81" s="142">
        <v>14</v>
      </c>
      <c r="C81" s="143"/>
      <c r="D81" s="143"/>
      <c r="E81" s="143"/>
      <c r="F81" s="143"/>
      <c r="G81" s="143"/>
      <c r="H81" s="144">
        <v>1</v>
      </c>
      <c r="I81" s="144"/>
      <c r="J81" s="144"/>
      <c r="K81" s="144"/>
      <c r="L81" s="144">
        <v>1</v>
      </c>
      <c r="M81" s="144"/>
      <c r="N81" s="144"/>
      <c r="O81" s="144"/>
      <c r="P81" s="144">
        <v>1</v>
      </c>
      <c r="Q81" s="144"/>
      <c r="R81" s="144"/>
      <c r="S81" s="144">
        <v>1</v>
      </c>
      <c r="T81" s="143"/>
      <c r="U81" s="144"/>
      <c r="V81" s="144"/>
      <c r="W81" s="144"/>
      <c r="X81" s="144"/>
      <c r="Y81" s="139"/>
      <c r="Z81" s="139"/>
      <c r="AA81" s="139"/>
    </row>
    <row r="82" spans="1:27" ht="13.8">
      <c r="A82" s="1">
        <v>0</v>
      </c>
      <c r="B82" s="142">
        <v>13</v>
      </c>
      <c r="C82" s="144">
        <v>1</v>
      </c>
      <c r="D82" s="144"/>
      <c r="E82" s="144"/>
      <c r="F82" s="144">
        <v>1</v>
      </c>
      <c r="G82" s="143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3"/>
      <c r="U82" s="144">
        <v>1</v>
      </c>
      <c r="V82" s="144"/>
      <c r="W82" s="144"/>
      <c r="X82" s="144">
        <v>1</v>
      </c>
      <c r="Y82" s="139"/>
      <c r="Z82" s="139"/>
      <c r="AA82" s="139"/>
    </row>
    <row r="83" spans="1:27" ht="13.8">
      <c r="A83" s="1">
        <v>0</v>
      </c>
      <c r="B83" s="142">
        <v>12</v>
      </c>
      <c r="C83" s="144"/>
      <c r="D83" s="144"/>
      <c r="E83" s="144"/>
      <c r="F83" s="144"/>
      <c r="G83" s="143"/>
      <c r="H83" s="144">
        <v>1</v>
      </c>
      <c r="I83" s="144"/>
      <c r="J83" s="144"/>
      <c r="K83" s="144"/>
      <c r="L83" s="144">
        <v>1</v>
      </c>
      <c r="M83" s="144"/>
      <c r="N83" s="144"/>
      <c r="O83" s="144"/>
      <c r="P83" s="144">
        <v>1</v>
      </c>
      <c r="Q83" s="144"/>
      <c r="R83" s="144"/>
      <c r="S83" s="144">
        <v>1</v>
      </c>
      <c r="T83" s="143"/>
      <c r="U83" s="144"/>
      <c r="V83" s="144"/>
      <c r="W83" s="144"/>
      <c r="X83" s="144"/>
      <c r="Y83" s="139"/>
      <c r="Z83" s="139"/>
      <c r="AA83" s="139"/>
    </row>
    <row r="84" spans="1:27" ht="13.8">
      <c r="A84" s="1">
        <v>0</v>
      </c>
      <c r="B84" s="142">
        <v>11</v>
      </c>
      <c r="C84" s="144">
        <v>1</v>
      </c>
      <c r="D84" s="144"/>
      <c r="E84" s="144"/>
      <c r="F84" s="144">
        <v>1</v>
      </c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4">
        <v>1</v>
      </c>
      <c r="V84" s="144"/>
      <c r="W84" s="144"/>
      <c r="X84" s="144">
        <v>1</v>
      </c>
      <c r="Y84" s="139"/>
      <c r="Z84" s="139"/>
      <c r="AA84" s="139"/>
    </row>
    <row r="85" spans="1:27" ht="13.8">
      <c r="A85" s="1">
        <v>0</v>
      </c>
      <c r="B85" s="142">
        <v>10</v>
      </c>
      <c r="C85" s="144"/>
      <c r="D85" s="144"/>
      <c r="E85" s="144"/>
      <c r="F85" s="144"/>
      <c r="G85" s="143"/>
      <c r="H85" s="144">
        <v>1</v>
      </c>
      <c r="I85" s="144"/>
      <c r="J85" s="144"/>
      <c r="K85" s="144"/>
      <c r="L85" s="144">
        <v>1</v>
      </c>
      <c r="M85" s="144"/>
      <c r="N85" s="144"/>
      <c r="O85" s="144"/>
      <c r="P85" s="144">
        <v>1</v>
      </c>
      <c r="Q85" s="144"/>
      <c r="R85" s="144"/>
      <c r="S85" s="144">
        <v>1</v>
      </c>
      <c r="T85" s="143"/>
      <c r="U85" s="144"/>
      <c r="V85" s="144"/>
      <c r="W85" s="144"/>
      <c r="X85" s="144"/>
      <c r="Y85" s="139"/>
      <c r="Z85" s="139"/>
      <c r="AA85" s="139"/>
    </row>
    <row r="86" spans="1:27" ht="13.8">
      <c r="A86" s="1">
        <v>0</v>
      </c>
      <c r="B86" s="142">
        <v>9</v>
      </c>
      <c r="C86" s="144">
        <v>1</v>
      </c>
      <c r="D86" s="144"/>
      <c r="E86" s="144"/>
      <c r="F86" s="144">
        <v>1</v>
      </c>
      <c r="G86" s="14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3"/>
      <c r="U86" s="144">
        <v>1</v>
      </c>
      <c r="V86" s="144"/>
      <c r="W86" s="144"/>
      <c r="X86" s="144">
        <v>1</v>
      </c>
      <c r="Y86" s="139"/>
      <c r="Z86" s="139"/>
      <c r="AA86" s="139"/>
    </row>
    <row r="87" spans="1:27" ht="13.8">
      <c r="A87" s="1">
        <v>0</v>
      </c>
      <c r="B87" s="142">
        <v>8</v>
      </c>
      <c r="C87" s="144"/>
      <c r="D87" s="144"/>
      <c r="E87" s="144"/>
      <c r="F87" s="144"/>
      <c r="G87" s="143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3"/>
      <c r="U87" s="144"/>
      <c r="V87" s="144"/>
      <c r="W87" s="144"/>
      <c r="X87" s="144"/>
      <c r="Y87" s="139"/>
      <c r="Z87" s="139"/>
      <c r="AA87" s="139"/>
    </row>
    <row r="88" spans="1:27" ht="13.8">
      <c r="A88" s="1">
        <v>0</v>
      </c>
      <c r="B88" s="142">
        <v>7</v>
      </c>
      <c r="C88" s="144">
        <v>1</v>
      </c>
      <c r="D88" s="144"/>
      <c r="E88" s="144"/>
      <c r="F88" s="144">
        <v>1</v>
      </c>
      <c r="G88" s="143"/>
      <c r="H88" s="144">
        <v>1</v>
      </c>
      <c r="I88" s="144"/>
      <c r="J88" s="144"/>
      <c r="K88" s="144"/>
      <c r="L88" s="144">
        <v>1</v>
      </c>
      <c r="M88" s="144"/>
      <c r="N88" s="144"/>
      <c r="O88" s="144"/>
      <c r="P88" s="144">
        <v>1</v>
      </c>
      <c r="Q88" s="144"/>
      <c r="R88" s="144"/>
      <c r="S88" s="144">
        <v>1</v>
      </c>
      <c r="T88" s="143"/>
      <c r="U88" s="144">
        <v>1</v>
      </c>
      <c r="V88" s="144"/>
      <c r="W88" s="144"/>
      <c r="X88" s="144">
        <v>1</v>
      </c>
      <c r="Y88" s="139"/>
      <c r="Z88" s="139"/>
      <c r="AA88" s="139"/>
    </row>
    <row r="89" spans="1:27" ht="13.8">
      <c r="A89" s="1">
        <v>0</v>
      </c>
      <c r="B89" s="142">
        <v>6</v>
      </c>
      <c r="C89" s="144"/>
      <c r="D89" s="144"/>
      <c r="E89" s="144"/>
      <c r="F89" s="144"/>
      <c r="G89" s="143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3"/>
      <c r="U89" s="144"/>
      <c r="V89" s="144"/>
      <c r="W89" s="144"/>
      <c r="X89" s="144"/>
      <c r="Y89" s="139"/>
      <c r="Z89" s="139"/>
      <c r="AA89" s="139"/>
    </row>
    <row r="90" spans="1:27" ht="13.8">
      <c r="A90" s="1">
        <v>0</v>
      </c>
      <c r="B90" s="142">
        <v>5</v>
      </c>
      <c r="C90" s="144">
        <v>1</v>
      </c>
      <c r="D90" s="144"/>
      <c r="E90" s="144"/>
      <c r="F90" s="144">
        <v>1</v>
      </c>
      <c r="G90" s="143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3"/>
      <c r="U90" s="144">
        <v>1</v>
      </c>
      <c r="V90" s="144"/>
      <c r="W90" s="144"/>
      <c r="X90" s="144">
        <v>1</v>
      </c>
      <c r="Y90" s="139"/>
      <c r="Z90" s="139"/>
      <c r="AA90" s="139"/>
    </row>
    <row r="91" spans="1:27" ht="13.8">
      <c r="A91" s="1">
        <v>0</v>
      </c>
      <c r="B91" s="142">
        <v>4</v>
      </c>
      <c r="C91" s="144"/>
      <c r="D91" s="144"/>
      <c r="E91" s="144"/>
      <c r="F91" s="144"/>
      <c r="G91" s="143"/>
      <c r="H91" s="144">
        <v>1</v>
      </c>
      <c r="I91" s="144"/>
      <c r="J91" s="144"/>
      <c r="K91" s="144"/>
      <c r="L91" s="144">
        <v>1</v>
      </c>
      <c r="M91" s="144"/>
      <c r="N91" s="144"/>
      <c r="O91" s="144"/>
      <c r="P91" s="144">
        <v>1</v>
      </c>
      <c r="Q91" s="144"/>
      <c r="R91" s="144"/>
      <c r="S91" s="144">
        <v>1</v>
      </c>
      <c r="T91" s="143"/>
      <c r="U91" s="144"/>
      <c r="V91" s="144"/>
      <c r="W91" s="144"/>
      <c r="X91" s="144"/>
      <c r="Y91" s="139"/>
      <c r="Z91" s="139"/>
      <c r="AA91" s="139"/>
    </row>
    <row r="92" spans="1:27" ht="13.8">
      <c r="A92" s="1">
        <v>0</v>
      </c>
      <c r="B92" s="142">
        <v>3</v>
      </c>
      <c r="C92" s="144">
        <v>1</v>
      </c>
      <c r="D92" s="144"/>
      <c r="E92" s="144"/>
      <c r="F92" s="144">
        <v>1</v>
      </c>
      <c r="G92" s="143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3"/>
      <c r="U92" s="144">
        <v>1</v>
      </c>
      <c r="V92" s="144"/>
      <c r="W92" s="144"/>
      <c r="X92" s="144">
        <v>1</v>
      </c>
      <c r="Y92" s="139"/>
      <c r="Z92" s="139"/>
      <c r="AA92" s="139"/>
    </row>
    <row r="93" spans="1:27" ht="13.8">
      <c r="A93" s="1">
        <v>0</v>
      </c>
      <c r="B93" s="142">
        <v>2</v>
      </c>
      <c r="C93" s="144"/>
      <c r="D93" s="144"/>
      <c r="E93" s="144"/>
      <c r="F93" s="144"/>
      <c r="G93" s="143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3"/>
      <c r="U93" s="144"/>
      <c r="V93" s="144"/>
      <c r="W93" s="144"/>
      <c r="X93" s="144"/>
      <c r="Y93" s="139"/>
      <c r="Z93" s="139"/>
      <c r="AA93" s="139"/>
    </row>
    <row r="94" spans="1:27" ht="13.8">
      <c r="A94" s="1">
        <v>0</v>
      </c>
      <c r="B94" s="142">
        <v>1</v>
      </c>
      <c r="C94" s="144">
        <v>1</v>
      </c>
      <c r="D94" s="144"/>
      <c r="E94" s="144"/>
      <c r="F94" s="144">
        <v>1</v>
      </c>
      <c r="G94" s="143"/>
      <c r="H94" s="144">
        <v>1</v>
      </c>
      <c r="I94" s="144"/>
      <c r="J94" s="144"/>
      <c r="K94" s="144"/>
      <c r="L94" s="144">
        <v>1</v>
      </c>
      <c r="M94" s="144"/>
      <c r="N94" s="144"/>
      <c r="O94" s="144"/>
      <c r="P94" s="144">
        <v>1</v>
      </c>
      <c r="Q94" s="144"/>
      <c r="R94" s="144"/>
      <c r="S94" s="144">
        <v>1</v>
      </c>
      <c r="T94" s="143"/>
      <c r="U94" s="144">
        <v>1</v>
      </c>
      <c r="V94" s="144"/>
      <c r="W94" s="144"/>
      <c r="X94" s="144">
        <v>1</v>
      </c>
      <c r="Y94" s="139"/>
      <c r="Z94" s="139"/>
      <c r="AA94" s="139"/>
    </row>
    <row r="95" spans="1:27" ht="13.8">
      <c r="A95" s="1">
        <v>0</v>
      </c>
      <c r="B95" s="142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</row>
    <row r="96" spans="1:27" ht="13.8">
      <c r="A96" s="1">
        <v>0</v>
      </c>
      <c r="B96" s="142"/>
      <c r="C96" s="139"/>
      <c r="D96" s="139"/>
      <c r="E96" s="139"/>
      <c r="F96" s="139"/>
      <c r="G96" s="139"/>
      <c r="H96" s="139"/>
      <c r="I96" s="139"/>
      <c r="J96" s="139"/>
      <c r="K96" s="155" t="s">
        <v>1</v>
      </c>
      <c r="L96" s="155"/>
      <c r="M96" s="155"/>
      <c r="N96" s="155"/>
      <c r="O96" s="155"/>
      <c r="P96" s="155"/>
      <c r="Q96" s="155"/>
      <c r="R96" s="139"/>
      <c r="S96" s="139"/>
      <c r="T96" s="139"/>
      <c r="U96" s="139"/>
      <c r="V96" s="139"/>
      <c r="W96" s="139"/>
      <c r="X96" s="139"/>
      <c r="Y96" s="139"/>
      <c r="Z96" s="139"/>
      <c r="AA96" s="139"/>
    </row>
    <row r="97" spans="1:27" ht="13.8">
      <c r="A97" s="1">
        <v>0</v>
      </c>
      <c r="B97" s="142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</row>
    <row r="98" spans="1:27" ht="13.8">
      <c r="A98" s="1">
        <v>0</v>
      </c>
      <c r="B98" s="142"/>
      <c r="C98" s="139"/>
      <c r="D98" s="145"/>
      <c r="E98" s="145"/>
      <c r="F98" s="145"/>
      <c r="G98" s="145"/>
      <c r="H98" s="139"/>
      <c r="I98" s="145"/>
      <c r="J98" s="145"/>
      <c r="K98" s="145"/>
      <c r="L98" s="139"/>
      <c r="M98" s="145"/>
      <c r="N98" s="145"/>
      <c r="O98" s="145"/>
      <c r="P98" s="139"/>
      <c r="Q98" s="145"/>
      <c r="R98" s="145"/>
      <c r="S98" s="139"/>
      <c r="T98" s="145"/>
      <c r="U98" s="145"/>
      <c r="V98" s="145"/>
      <c r="W98" s="145"/>
      <c r="X98" s="139"/>
      <c r="Y98" s="145">
        <v>0</v>
      </c>
      <c r="Z98" s="146" t="s">
        <v>2</v>
      </c>
      <c r="AA98" s="139">
        <f>SUM(C80:X94)</f>
        <v>54</v>
      </c>
    </row>
    <row r="102" spans="1:27">
      <c r="B102" s="58" t="s">
        <v>18</v>
      </c>
      <c r="C102" s="57"/>
      <c r="D102" s="57"/>
      <c r="E102" s="57"/>
      <c r="F102" s="57"/>
      <c r="G102" s="57"/>
      <c r="H102" s="57"/>
      <c r="I102" s="57"/>
      <c r="J102" s="57"/>
      <c r="K102" s="57"/>
      <c r="S102" s="57"/>
      <c r="T102" s="57"/>
      <c r="U102" s="57"/>
      <c r="V102" s="57"/>
      <c r="W102" s="57"/>
      <c r="X102" s="57"/>
      <c r="Y102" s="57"/>
    </row>
    <row r="103" spans="1:27">
      <c r="B103" s="2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spans="1:27" ht="13.8">
      <c r="A104" s="1">
        <v>0</v>
      </c>
      <c r="B104" s="59"/>
      <c r="C104" s="140">
        <v>1</v>
      </c>
      <c r="D104" s="140">
        <v>2</v>
      </c>
      <c r="E104" s="140">
        <v>3</v>
      </c>
      <c r="F104" s="140">
        <v>4</v>
      </c>
      <c r="G104" s="140">
        <v>5</v>
      </c>
      <c r="H104" s="140">
        <v>6</v>
      </c>
      <c r="I104" s="140">
        <v>7</v>
      </c>
      <c r="J104" s="140">
        <v>8</v>
      </c>
      <c r="K104" s="140">
        <v>9</v>
      </c>
      <c r="L104" s="140">
        <v>10</v>
      </c>
      <c r="M104" s="140">
        <v>11</v>
      </c>
      <c r="N104" s="140"/>
      <c r="O104" s="140">
        <v>1</v>
      </c>
      <c r="P104" s="140">
        <v>2</v>
      </c>
      <c r="Q104" s="140">
        <v>3</v>
      </c>
      <c r="R104" s="140">
        <v>4</v>
      </c>
      <c r="S104" s="140">
        <v>5</v>
      </c>
      <c r="T104" s="140">
        <v>6</v>
      </c>
      <c r="U104" s="140">
        <v>7</v>
      </c>
      <c r="V104" s="140">
        <v>8</v>
      </c>
      <c r="W104" s="140">
        <v>9</v>
      </c>
      <c r="X104" s="140">
        <v>10</v>
      </c>
      <c r="Y104" s="140">
        <v>11</v>
      </c>
    </row>
    <row r="105" spans="1:27" ht="13.8">
      <c r="A105" s="1">
        <v>0</v>
      </c>
      <c r="B105" s="142">
        <v>13</v>
      </c>
      <c r="C105" s="151"/>
      <c r="D105" s="151"/>
      <c r="E105" s="144"/>
      <c r="F105" s="144">
        <v>1</v>
      </c>
      <c r="G105" s="144"/>
      <c r="H105" s="144"/>
      <c r="I105" s="144"/>
      <c r="J105" s="144">
        <v>1</v>
      </c>
      <c r="K105" s="144"/>
      <c r="L105" s="144"/>
      <c r="M105" s="144">
        <v>1</v>
      </c>
      <c r="N105" s="26"/>
      <c r="O105" s="144">
        <v>1</v>
      </c>
      <c r="P105" s="144"/>
      <c r="Q105" s="144"/>
      <c r="R105" s="144">
        <v>1</v>
      </c>
      <c r="S105" s="144"/>
      <c r="T105" s="144"/>
      <c r="U105" s="144"/>
      <c r="V105" s="144">
        <v>1</v>
      </c>
      <c r="W105" s="144"/>
      <c r="X105" s="144"/>
      <c r="Y105" s="144">
        <v>1</v>
      </c>
    </row>
    <row r="106" spans="1:27" ht="13.8">
      <c r="A106" s="1">
        <v>0</v>
      </c>
      <c r="B106" s="142">
        <v>12</v>
      </c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26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</row>
    <row r="107" spans="1:27" ht="13.8">
      <c r="A107" s="1">
        <v>0</v>
      </c>
      <c r="B107" s="142">
        <v>11</v>
      </c>
      <c r="C107" s="144">
        <v>1</v>
      </c>
      <c r="D107" s="144"/>
      <c r="E107" s="144"/>
      <c r="F107" s="144">
        <v>1</v>
      </c>
      <c r="G107" s="144"/>
      <c r="H107" s="144"/>
      <c r="I107" s="144"/>
      <c r="J107" s="144">
        <v>1</v>
      </c>
      <c r="K107" s="144"/>
      <c r="L107" s="144"/>
      <c r="M107" s="144">
        <v>1</v>
      </c>
      <c r="N107" s="26"/>
      <c r="O107" s="144">
        <v>1</v>
      </c>
      <c r="P107" s="144"/>
      <c r="Q107" s="144"/>
      <c r="R107" s="144">
        <v>1</v>
      </c>
      <c r="S107" s="144"/>
      <c r="T107" s="144"/>
      <c r="U107" s="144"/>
      <c r="V107" s="144">
        <v>1</v>
      </c>
      <c r="W107" s="144"/>
      <c r="X107" s="144"/>
      <c r="Y107" s="144">
        <v>1</v>
      </c>
    </row>
    <row r="108" spans="1:27" ht="13.8">
      <c r="A108" s="1">
        <v>0</v>
      </c>
      <c r="B108" s="142">
        <v>10</v>
      </c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26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</row>
    <row r="109" spans="1:27" ht="13.8">
      <c r="A109" s="1">
        <v>0</v>
      </c>
      <c r="B109" s="142">
        <v>9</v>
      </c>
      <c r="C109" s="144">
        <v>1</v>
      </c>
      <c r="D109" s="144"/>
      <c r="E109" s="144"/>
      <c r="F109" s="144">
        <v>1</v>
      </c>
      <c r="G109" s="144"/>
      <c r="H109" s="144"/>
      <c r="I109" s="144"/>
      <c r="J109" s="144">
        <v>1</v>
      </c>
      <c r="K109" s="144"/>
      <c r="L109" s="144"/>
      <c r="M109" s="144">
        <v>1</v>
      </c>
      <c r="N109" s="26"/>
      <c r="O109" s="144">
        <v>1</v>
      </c>
      <c r="P109" s="144"/>
      <c r="Q109" s="144"/>
      <c r="R109" s="144">
        <v>1</v>
      </c>
      <c r="S109" s="144"/>
      <c r="T109" s="144"/>
      <c r="U109" s="144"/>
      <c r="V109" s="144">
        <v>1</v>
      </c>
      <c r="W109" s="144"/>
      <c r="X109" s="144"/>
      <c r="Y109" s="144">
        <v>1</v>
      </c>
    </row>
    <row r="110" spans="1:27" ht="13.8">
      <c r="A110" s="1">
        <v>0</v>
      </c>
      <c r="B110" s="142">
        <v>8</v>
      </c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26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</row>
    <row r="111" spans="1:27" ht="13.8">
      <c r="A111" s="1">
        <v>0</v>
      </c>
      <c r="B111" s="142">
        <v>7</v>
      </c>
      <c r="C111" s="144">
        <v>1</v>
      </c>
      <c r="D111" s="144"/>
      <c r="E111" s="144"/>
      <c r="F111" s="144">
        <v>1</v>
      </c>
      <c r="G111" s="144"/>
      <c r="H111" s="144"/>
      <c r="I111" s="144"/>
      <c r="J111" s="144">
        <v>1</v>
      </c>
      <c r="K111" s="144"/>
      <c r="L111" s="144"/>
      <c r="M111" s="144">
        <v>1</v>
      </c>
      <c r="N111" s="26"/>
      <c r="O111" s="144">
        <v>1</v>
      </c>
      <c r="P111" s="144"/>
      <c r="Q111" s="144"/>
      <c r="R111" s="144">
        <v>1</v>
      </c>
      <c r="S111" s="144"/>
      <c r="T111" s="144"/>
      <c r="U111" s="144"/>
      <c r="V111" s="144">
        <v>1</v>
      </c>
      <c r="W111" s="144"/>
      <c r="X111" s="144"/>
      <c r="Y111" s="144">
        <v>1</v>
      </c>
    </row>
    <row r="112" spans="1:27" ht="13.8">
      <c r="A112" s="1">
        <v>0</v>
      </c>
      <c r="B112" s="142">
        <v>6</v>
      </c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26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</row>
    <row r="113" spans="1:27" ht="13.8">
      <c r="A113" s="1">
        <v>0</v>
      </c>
      <c r="B113" s="142">
        <v>5</v>
      </c>
      <c r="C113" s="144">
        <v>1</v>
      </c>
      <c r="D113" s="144"/>
      <c r="E113" s="144"/>
      <c r="F113" s="144">
        <v>1</v>
      </c>
      <c r="G113" s="144"/>
      <c r="H113" s="144"/>
      <c r="I113" s="144"/>
      <c r="J113" s="144">
        <v>1</v>
      </c>
      <c r="K113" s="144"/>
      <c r="L113" s="144"/>
      <c r="M113" s="144">
        <v>1</v>
      </c>
      <c r="N113" s="26"/>
      <c r="O113" s="144">
        <v>1</v>
      </c>
      <c r="P113" s="144"/>
      <c r="Q113" s="144"/>
      <c r="R113" s="144">
        <v>1</v>
      </c>
      <c r="S113" s="144"/>
      <c r="T113" s="144"/>
      <c r="U113" s="144"/>
      <c r="V113" s="144">
        <v>1</v>
      </c>
      <c r="W113" s="144"/>
      <c r="X113" s="144"/>
      <c r="Y113" s="144">
        <v>1</v>
      </c>
    </row>
    <row r="114" spans="1:27" ht="13.8">
      <c r="A114" s="1">
        <v>0</v>
      </c>
      <c r="B114" s="142">
        <v>4</v>
      </c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26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</row>
    <row r="115" spans="1:27" ht="13.8">
      <c r="A115" s="1">
        <v>0</v>
      </c>
      <c r="B115" s="142">
        <v>3</v>
      </c>
      <c r="C115" s="144">
        <v>1</v>
      </c>
      <c r="D115" s="144"/>
      <c r="E115" s="144"/>
      <c r="F115" s="144">
        <v>1</v>
      </c>
      <c r="G115" s="144"/>
      <c r="H115" s="144"/>
      <c r="I115" s="144"/>
      <c r="J115" s="144">
        <v>1</v>
      </c>
      <c r="K115" s="144"/>
      <c r="L115" s="144"/>
      <c r="M115" s="144">
        <v>1</v>
      </c>
      <c r="N115" s="26"/>
      <c r="O115" s="144">
        <v>1</v>
      </c>
      <c r="P115" s="144"/>
      <c r="Q115" s="144"/>
      <c r="R115" s="144">
        <v>1</v>
      </c>
      <c r="S115" s="144"/>
      <c r="T115" s="144"/>
      <c r="U115" s="144"/>
      <c r="V115" s="144">
        <v>1</v>
      </c>
      <c r="W115" s="144"/>
      <c r="X115" s="144"/>
      <c r="Y115" s="144">
        <v>1</v>
      </c>
    </row>
    <row r="116" spans="1:27" ht="13.8">
      <c r="A116" s="1">
        <v>0</v>
      </c>
      <c r="B116" s="142">
        <v>2</v>
      </c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26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</row>
    <row r="117" spans="1:27" ht="13.8">
      <c r="A117" s="1">
        <v>0</v>
      </c>
      <c r="B117" s="142">
        <v>1</v>
      </c>
      <c r="C117" s="144">
        <v>1</v>
      </c>
      <c r="D117" s="144"/>
      <c r="E117" s="144"/>
      <c r="F117" s="144">
        <v>1</v>
      </c>
      <c r="G117" s="144"/>
      <c r="H117" s="144"/>
      <c r="I117" s="144"/>
      <c r="J117" s="144">
        <v>1</v>
      </c>
      <c r="K117" s="144"/>
      <c r="L117" s="144"/>
      <c r="M117" s="144">
        <v>1</v>
      </c>
      <c r="N117" s="26"/>
      <c r="O117" s="144">
        <v>1</v>
      </c>
      <c r="P117" s="144"/>
      <c r="Q117" s="144"/>
      <c r="R117" s="144">
        <v>1</v>
      </c>
      <c r="S117" s="144"/>
      <c r="T117" s="144"/>
      <c r="U117" s="144"/>
      <c r="V117" s="144">
        <v>1</v>
      </c>
      <c r="W117" s="144"/>
      <c r="X117" s="144"/>
      <c r="Y117" s="144">
        <v>1</v>
      </c>
    </row>
    <row r="118" spans="1:27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7">
      <c r="K119" s="155" t="s">
        <v>1</v>
      </c>
      <c r="L119" s="155"/>
      <c r="M119" s="155"/>
      <c r="N119" s="155"/>
      <c r="O119" s="155"/>
      <c r="P119" s="155"/>
      <c r="Q119" s="155"/>
      <c r="Z119" s="37" t="s">
        <v>2</v>
      </c>
      <c r="AA119" s="139">
        <f>SUM(C105:Y117)</f>
        <v>55</v>
      </c>
    </row>
    <row r="121" spans="1:27">
      <c r="F121" s="139"/>
    </row>
  </sheetData>
  <mergeCells count="5">
    <mergeCell ref="M21:O21"/>
    <mergeCell ref="M47:O47"/>
    <mergeCell ref="L73:N73"/>
    <mergeCell ref="K96:Q96"/>
    <mergeCell ref="K119:Q119"/>
  </mergeCells>
  <conditionalFormatting sqref="C52:Y5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796-BAAE-489A-AAAB-8BD47B6B6C76}">
  <dimension ref="A1:AB72"/>
  <sheetViews>
    <sheetView zoomScale="88" workbookViewId="0">
      <selection activeCell="Z18" sqref="Z18"/>
    </sheetView>
  </sheetViews>
  <sheetFormatPr defaultRowHeight="13.2"/>
  <sheetData>
    <row r="1" spans="1:28" ht="13.8">
      <c r="A1" s="1">
        <v>0</v>
      </c>
      <c r="B1" s="2" t="s">
        <v>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8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/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</row>
    <row r="3" spans="1:28" ht="14.4">
      <c r="A3" s="1">
        <v>0</v>
      </c>
      <c r="B3" s="8">
        <v>15</v>
      </c>
      <c r="C3" s="9">
        <v>1</v>
      </c>
      <c r="D3" s="9"/>
      <c r="E3" s="9"/>
      <c r="F3" s="9"/>
      <c r="G3" s="9">
        <v>1</v>
      </c>
      <c r="H3" s="9"/>
      <c r="I3" s="9"/>
      <c r="J3" s="9">
        <v>1</v>
      </c>
      <c r="K3" s="9"/>
      <c r="L3" s="9"/>
      <c r="M3" s="9"/>
      <c r="N3" s="9">
        <v>1</v>
      </c>
      <c r="O3" s="147"/>
      <c r="P3" s="9">
        <v>1</v>
      </c>
      <c r="Q3" s="9"/>
      <c r="R3" s="9"/>
      <c r="S3" s="9"/>
      <c r="T3" s="9">
        <v>1</v>
      </c>
      <c r="U3" s="9"/>
      <c r="V3" s="9"/>
      <c r="W3" s="9">
        <v>1</v>
      </c>
      <c r="X3" s="9"/>
      <c r="Y3" s="9"/>
      <c r="Z3" s="9"/>
      <c r="AA3" s="9">
        <v>1</v>
      </c>
      <c r="AB3" s="147"/>
    </row>
    <row r="4" spans="1:28" ht="14.4">
      <c r="A4" s="1">
        <v>0</v>
      </c>
      <c r="B4" s="8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47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47"/>
    </row>
    <row r="5" spans="1:28" ht="14.4">
      <c r="A5" s="1">
        <v>0</v>
      </c>
      <c r="B5" s="8">
        <v>13</v>
      </c>
      <c r="C5" s="9">
        <v>1</v>
      </c>
      <c r="D5" s="9"/>
      <c r="E5" s="9"/>
      <c r="F5" s="9"/>
      <c r="G5" s="9">
        <v>1</v>
      </c>
      <c r="H5" s="9"/>
      <c r="I5" s="9"/>
      <c r="J5" s="9">
        <v>1</v>
      </c>
      <c r="K5" s="9"/>
      <c r="L5" s="9"/>
      <c r="M5" s="9"/>
      <c r="N5" s="9">
        <v>1</v>
      </c>
      <c r="O5" s="147"/>
      <c r="P5" s="9">
        <v>1</v>
      </c>
      <c r="Q5" s="9"/>
      <c r="R5" s="9"/>
      <c r="S5" s="9"/>
      <c r="T5" s="9">
        <v>1</v>
      </c>
      <c r="U5" s="9"/>
      <c r="V5" s="9"/>
      <c r="W5" s="9">
        <v>1</v>
      </c>
      <c r="X5" s="9"/>
      <c r="Y5" s="9"/>
      <c r="Z5" s="9"/>
      <c r="AA5" s="9">
        <v>1</v>
      </c>
      <c r="AB5" s="147"/>
    </row>
    <row r="6" spans="1:28" ht="14.4">
      <c r="A6" s="1">
        <v>0</v>
      </c>
      <c r="B6" s="8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4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47"/>
    </row>
    <row r="7" spans="1:28" ht="14.4">
      <c r="A7" s="1">
        <v>0</v>
      </c>
      <c r="B7" s="8">
        <v>11</v>
      </c>
      <c r="C7" s="9">
        <v>1</v>
      </c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9"/>
      <c r="N7" s="9">
        <v>1</v>
      </c>
      <c r="O7" s="147"/>
      <c r="P7" s="9">
        <v>1</v>
      </c>
      <c r="Q7" s="9"/>
      <c r="R7" s="9"/>
      <c r="S7" s="9"/>
      <c r="T7" s="9">
        <v>1</v>
      </c>
      <c r="U7" s="9"/>
      <c r="V7" s="9"/>
      <c r="W7" s="9">
        <v>1</v>
      </c>
      <c r="X7" s="9"/>
      <c r="Y7" s="9"/>
      <c r="Z7" s="9"/>
      <c r="AA7" s="9">
        <v>1</v>
      </c>
      <c r="AB7" s="147"/>
    </row>
    <row r="8" spans="1:28" ht="14.4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47"/>
    </row>
    <row r="9" spans="1:28" ht="14.4">
      <c r="A9" s="1">
        <v>0</v>
      </c>
      <c r="B9" s="8">
        <v>9</v>
      </c>
      <c r="C9" s="9">
        <v>1</v>
      </c>
      <c r="D9" s="9"/>
      <c r="E9" s="9"/>
      <c r="F9" s="9"/>
      <c r="G9" s="9">
        <v>1</v>
      </c>
      <c r="H9" s="9"/>
      <c r="I9" s="9"/>
      <c r="J9" s="9">
        <v>1</v>
      </c>
      <c r="K9" s="9"/>
      <c r="L9" s="9"/>
      <c r="M9" s="9"/>
      <c r="N9" s="9">
        <v>1</v>
      </c>
      <c r="O9" s="147"/>
      <c r="P9" s="9">
        <v>1</v>
      </c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12"/>
      <c r="AA9" s="12"/>
      <c r="AB9" s="147"/>
    </row>
    <row r="10" spans="1:28" ht="13.8">
      <c r="A10" s="1">
        <v>0</v>
      </c>
      <c r="B10" s="8">
        <v>0</v>
      </c>
    </row>
    <row r="11" spans="1:28" ht="14.4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48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47"/>
    </row>
    <row r="12" spans="1:28" ht="14.4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>
        <v>1</v>
      </c>
      <c r="K12" s="9"/>
      <c r="L12" s="9"/>
      <c r="M12" s="9"/>
      <c r="N12" s="9">
        <v>1</v>
      </c>
      <c r="O12" s="147"/>
      <c r="P12" s="9">
        <v>1</v>
      </c>
      <c r="Q12" s="9"/>
      <c r="R12" s="9"/>
      <c r="S12" s="9"/>
      <c r="T12" s="9">
        <v>1</v>
      </c>
      <c r="U12" s="9"/>
      <c r="V12" s="9"/>
      <c r="W12" s="9">
        <v>1</v>
      </c>
      <c r="X12" s="9"/>
      <c r="Y12" s="9"/>
      <c r="Z12" s="9"/>
      <c r="AA12" s="9">
        <v>1</v>
      </c>
      <c r="AB12" s="147"/>
    </row>
    <row r="13" spans="1:28" ht="14.4">
      <c r="A13" s="1">
        <v>0</v>
      </c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4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47"/>
    </row>
    <row r="14" spans="1:28" ht="14.4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>
        <v>1</v>
      </c>
      <c r="K14" s="9"/>
      <c r="L14" s="9"/>
      <c r="M14" s="9"/>
      <c r="N14" s="9">
        <v>1</v>
      </c>
      <c r="O14" s="147"/>
      <c r="P14" s="9">
        <v>1</v>
      </c>
      <c r="Q14" s="9"/>
      <c r="R14" s="9"/>
      <c r="S14" s="9"/>
      <c r="T14" s="9">
        <v>1</v>
      </c>
      <c r="U14" s="9"/>
      <c r="V14" s="9"/>
      <c r="W14" s="9">
        <v>1</v>
      </c>
      <c r="X14" s="9"/>
      <c r="Y14" s="9"/>
      <c r="Z14" s="9"/>
      <c r="AA14" s="9">
        <v>1</v>
      </c>
      <c r="AB14" s="147"/>
    </row>
    <row r="15" spans="1:28" ht="14.4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47"/>
    </row>
    <row r="16" spans="1:28" ht="14.4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>
        <v>1</v>
      </c>
      <c r="K16" s="9"/>
      <c r="L16" s="9"/>
      <c r="M16" s="9"/>
      <c r="N16" s="9">
        <v>1</v>
      </c>
      <c r="O16" s="147"/>
      <c r="P16" s="9">
        <v>1</v>
      </c>
      <c r="Q16" s="9"/>
      <c r="R16" s="9"/>
      <c r="S16" s="9"/>
      <c r="T16" s="9">
        <v>1</v>
      </c>
      <c r="U16" s="9"/>
      <c r="V16" s="9"/>
      <c r="W16" s="9">
        <v>1</v>
      </c>
      <c r="X16" s="9"/>
      <c r="Y16" s="9"/>
      <c r="Z16" s="9"/>
      <c r="AA16" s="9">
        <v>1</v>
      </c>
      <c r="AB16" s="147"/>
    </row>
    <row r="17" spans="1:28" ht="14.4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4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47"/>
    </row>
    <row r="18" spans="1:28" ht="14.4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>
        <v>1</v>
      </c>
      <c r="K18" s="9"/>
      <c r="L18" s="9"/>
      <c r="M18" s="9"/>
      <c r="N18" s="9">
        <v>1</v>
      </c>
      <c r="O18" s="147"/>
      <c r="P18" s="9">
        <v>1</v>
      </c>
      <c r="Q18" s="9"/>
      <c r="R18" s="9"/>
      <c r="S18" s="9"/>
      <c r="T18" s="9">
        <v>1</v>
      </c>
      <c r="U18" s="9"/>
      <c r="V18" s="9"/>
      <c r="W18" s="9">
        <v>1</v>
      </c>
      <c r="X18" s="9"/>
      <c r="Y18" s="9"/>
      <c r="Z18" s="9"/>
      <c r="AA18" s="9">
        <v>1</v>
      </c>
      <c r="AB18" s="147"/>
    </row>
    <row r="19" spans="1:28" ht="14.4">
      <c r="A19" s="1">
        <v>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</row>
    <row r="20" spans="1:28" ht="13.8">
      <c r="A20" s="1">
        <v>0</v>
      </c>
      <c r="M20" s="153" t="s">
        <v>1</v>
      </c>
      <c r="N20" s="154"/>
      <c r="O20" s="154"/>
      <c r="P20" s="154"/>
      <c r="Q20" s="154"/>
      <c r="Y20" s="14" t="s">
        <v>2</v>
      </c>
      <c r="Z20" s="4">
        <f>SUM(C3:AA18)</f>
        <v>63</v>
      </c>
    </row>
    <row r="21" spans="1:28" ht="14.4">
      <c r="A21" s="1">
        <v>0</v>
      </c>
      <c r="B21" s="147"/>
    </row>
    <row r="22" spans="1:28" ht="13.8">
      <c r="A22" s="1">
        <v>0</v>
      </c>
    </row>
    <row r="23" spans="1:28" ht="14.4">
      <c r="A23" s="1">
        <v>0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</row>
    <row r="24" spans="1:28" ht="13.8">
      <c r="A24" s="1">
        <v>0</v>
      </c>
    </row>
    <row r="25" spans="1:28" ht="14.4">
      <c r="A25" s="1">
        <v>0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</row>
    <row r="26" spans="1:28" ht="13.8">
      <c r="A26" s="1">
        <v>0</v>
      </c>
      <c r="B26" s="149" t="s">
        <v>59</v>
      </c>
    </row>
    <row r="27" spans="1:28" ht="13.8">
      <c r="A27" s="1">
        <v>0</v>
      </c>
    </row>
    <row r="28" spans="1:28" s="21" customFormat="1" ht="14.4">
      <c r="A28" s="1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/>
      <c r="O28" s="7">
        <v>12</v>
      </c>
      <c r="P28" s="7">
        <v>13</v>
      </c>
      <c r="Q28" s="7">
        <v>14</v>
      </c>
      <c r="R28" s="7">
        <v>15</v>
      </c>
      <c r="S28" s="7">
        <v>16</v>
      </c>
      <c r="T28" s="7">
        <v>17</v>
      </c>
      <c r="U28" s="7">
        <v>18</v>
      </c>
      <c r="V28" s="7">
        <v>19</v>
      </c>
      <c r="W28" s="7">
        <v>20</v>
      </c>
      <c r="X28" s="7">
        <v>21</v>
      </c>
      <c r="Y28" s="7">
        <v>22</v>
      </c>
      <c r="AA28" s="150"/>
    </row>
    <row r="29" spans="1:28" ht="14.4">
      <c r="A29" s="1">
        <v>0</v>
      </c>
      <c r="B29" s="8">
        <v>16</v>
      </c>
      <c r="C29" s="9">
        <v>1</v>
      </c>
      <c r="D29" s="9"/>
      <c r="E29" s="9"/>
      <c r="F29" s="9">
        <v>1</v>
      </c>
      <c r="G29" s="9"/>
      <c r="H29" s="9"/>
      <c r="I29" s="9">
        <v>1</v>
      </c>
      <c r="J29" s="9"/>
      <c r="K29" s="9"/>
      <c r="L29" s="9"/>
      <c r="M29" s="9">
        <v>1</v>
      </c>
      <c r="N29" s="147"/>
      <c r="O29" s="9">
        <v>1</v>
      </c>
      <c r="P29" s="9"/>
      <c r="Q29" s="9"/>
      <c r="R29" s="9"/>
      <c r="S29" s="9">
        <v>1</v>
      </c>
      <c r="T29" s="9"/>
      <c r="U29" s="9"/>
      <c r="V29" s="9">
        <v>1</v>
      </c>
      <c r="W29" s="9"/>
      <c r="X29" s="9"/>
      <c r="Y29" s="9">
        <v>1</v>
      </c>
      <c r="Z29" s="147"/>
      <c r="AA29" s="147"/>
    </row>
    <row r="30" spans="1:28" ht="14.4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4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7"/>
      <c r="AA30" s="147"/>
    </row>
    <row r="31" spans="1:28" ht="14.4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147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Z31" s="147"/>
      <c r="AA31" s="147"/>
    </row>
    <row r="32" spans="1:28" ht="14.4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47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7"/>
      <c r="AA32" s="147"/>
    </row>
    <row r="33" spans="1:27" ht="14.4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147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Z33" s="147"/>
      <c r="AA33" s="147"/>
    </row>
    <row r="34" spans="1:27" ht="14.4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47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7"/>
      <c r="AA34" s="147"/>
    </row>
    <row r="35" spans="1:27" ht="14.4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147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Z35" s="147"/>
      <c r="AA35" s="147"/>
    </row>
    <row r="36" spans="1:27" ht="14.4">
      <c r="A36" s="1">
        <v>0</v>
      </c>
      <c r="B36" s="8">
        <v>0</v>
      </c>
      <c r="AA36" s="147"/>
    </row>
    <row r="37" spans="1:27" ht="14.4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147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Z37" s="147"/>
      <c r="AA37" s="147"/>
    </row>
    <row r="38" spans="1:27" ht="14.4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7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7"/>
      <c r="AA38" s="147"/>
    </row>
    <row r="39" spans="1:27" ht="14.4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147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Z39" s="147"/>
      <c r="AA39" s="147"/>
    </row>
    <row r="40" spans="1:27" ht="14.4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47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7"/>
      <c r="AA40" s="147"/>
    </row>
    <row r="41" spans="1:27" ht="14.4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147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Z41" s="147"/>
      <c r="AA41" s="147"/>
    </row>
    <row r="42" spans="1:27" ht="14.4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7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7"/>
      <c r="AA42" s="147"/>
    </row>
    <row r="43" spans="1:27" ht="14.4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147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Z43" s="147"/>
      <c r="AA43" s="147"/>
    </row>
    <row r="44" spans="1:27" ht="14.4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4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7"/>
      <c r="AA44" s="147"/>
    </row>
    <row r="45" spans="1:27" ht="14.4">
      <c r="A45" s="1">
        <v>0</v>
      </c>
      <c r="B45" s="8">
        <v>1</v>
      </c>
      <c r="C45" s="12"/>
      <c r="D45" s="9"/>
      <c r="E45" s="9"/>
      <c r="F45" s="9">
        <v>1</v>
      </c>
      <c r="G45" s="9"/>
      <c r="H45" s="9"/>
      <c r="I45" s="9">
        <v>1</v>
      </c>
      <c r="J45" s="9"/>
      <c r="K45" s="9"/>
      <c r="L45" s="9"/>
      <c r="M45" s="9">
        <v>1</v>
      </c>
      <c r="N45" s="147"/>
      <c r="O45" s="9">
        <v>1</v>
      </c>
      <c r="P45" s="9"/>
      <c r="Q45" s="9"/>
      <c r="R45" s="9"/>
      <c r="S45" s="9">
        <v>1</v>
      </c>
      <c r="T45" s="9"/>
      <c r="U45" s="9"/>
      <c r="V45" s="9">
        <v>1</v>
      </c>
      <c r="W45" s="9"/>
      <c r="X45" s="9"/>
      <c r="Z45" s="147"/>
      <c r="AA45" s="147"/>
    </row>
    <row r="47" spans="1:27" ht="14.4">
      <c r="C47" s="147"/>
      <c r="D47" s="147"/>
      <c r="E47" s="147"/>
      <c r="F47" s="147"/>
      <c r="G47" s="147"/>
      <c r="H47" s="147"/>
      <c r="I47" s="147"/>
      <c r="J47" s="147"/>
      <c r="K47" s="147"/>
      <c r="L47" s="153" t="s">
        <v>1</v>
      </c>
      <c r="M47" s="154"/>
      <c r="N47" s="154"/>
      <c r="O47" s="154"/>
      <c r="P47" s="154"/>
      <c r="Q47" s="147"/>
      <c r="R47" s="147"/>
      <c r="S47" s="147"/>
      <c r="T47" s="147"/>
      <c r="U47" s="147"/>
      <c r="V47" s="147"/>
      <c r="W47" s="147"/>
      <c r="X47" s="14" t="s">
        <v>2</v>
      </c>
      <c r="Y47" s="4">
        <f>SUM(C29:Y45)</f>
        <v>70</v>
      </c>
      <c r="Z47" s="147"/>
      <c r="AA47" s="147"/>
    </row>
    <row r="49" spans="1:27" ht="14.4">
      <c r="J49" s="147"/>
      <c r="K49" s="147"/>
      <c r="L49" s="147"/>
      <c r="M49" s="147"/>
      <c r="N49" s="147"/>
    </row>
    <row r="50" spans="1:27" ht="14.4">
      <c r="J50" s="147"/>
      <c r="K50" s="147"/>
      <c r="L50" s="147"/>
      <c r="M50" s="147"/>
      <c r="N50" s="147"/>
    </row>
    <row r="52" spans="1:27" ht="14.4">
      <c r="A52" s="1">
        <v>0</v>
      </c>
      <c r="B52" s="37" t="s">
        <v>60</v>
      </c>
      <c r="Z52" s="147"/>
      <c r="AA52" s="147"/>
    </row>
    <row r="53" spans="1:27" ht="13.8">
      <c r="A53" s="1">
        <v>0</v>
      </c>
    </row>
    <row r="54" spans="1:27" ht="13.8">
      <c r="A54" s="1">
        <v>0</v>
      </c>
      <c r="B54" s="21"/>
      <c r="C54" s="7">
        <v>1</v>
      </c>
      <c r="D54" s="7">
        <v>2</v>
      </c>
      <c r="E54" s="7">
        <v>3</v>
      </c>
      <c r="F54" s="7">
        <v>4</v>
      </c>
      <c r="G54" s="7">
        <v>5</v>
      </c>
      <c r="H54" s="7">
        <v>6</v>
      </c>
      <c r="I54" s="7">
        <v>7</v>
      </c>
      <c r="J54" s="7">
        <v>8</v>
      </c>
      <c r="K54" s="7">
        <v>9</v>
      </c>
      <c r="L54" s="7">
        <v>10</v>
      </c>
      <c r="M54" s="7">
        <v>11</v>
      </c>
      <c r="N54" s="7">
        <v>12</v>
      </c>
      <c r="O54" s="7"/>
      <c r="P54" s="7">
        <v>13</v>
      </c>
      <c r="Q54" s="7">
        <v>14</v>
      </c>
      <c r="R54" s="7">
        <v>15</v>
      </c>
      <c r="S54" s="7">
        <v>16</v>
      </c>
      <c r="T54" s="7">
        <v>17</v>
      </c>
      <c r="U54" s="7">
        <v>18</v>
      </c>
      <c r="V54" s="7">
        <v>19</v>
      </c>
      <c r="W54" s="7">
        <v>20</v>
      </c>
      <c r="X54" s="7">
        <v>21</v>
      </c>
      <c r="Y54" s="7">
        <v>22</v>
      </c>
      <c r="Z54" s="7">
        <v>23</v>
      </c>
      <c r="AA54" s="7">
        <v>24</v>
      </c>
    </row>
    <row r="55" spans="1:27" ht="14.4">
      <c r="A55" s="1">
        <v>0</v>
      </c>
      <c r="B55" s="8">
        <v>15</v>
      </c>
      <c r="C55" s="9">
        <v>1</v>
      </c>
      <c r="D55" s="9"/>
      <c r="E55" s="9"/>
      <c r="F55" s="9">
        <v>1</v>
      </c>
      <c r="G55" s="9"/>
      <c r="H55" s="9"/>
      <c r="I55" s="9">
        <v>1</v>
      </c>
      <c r="J55" s="9"/>
      <c r="K55" s="9"/>
      <c r="L55" s="9"/>
      <c r="M55" s="9">
        <v>1</v>
      </c>
      <c r="N55" s="9"/>
      <c r="O55" s="147"/>
      <c r="P55" s="9"/>
      <c r="Q55" s="9">
        <v>1</v>
      </c>
      <c r="R55" s="9"/>
      <c r="S55" s="9"/>
      <c r="T55" s="9"/>
      <c r="U55" s="9">
        <v>1</v>
      </c>
      <c r="V55" s="9"/>
      <c r="W55" s="9"/>
      <c r="X55" s="9">
        <v>1</v>
      </c>
      <c r="Y55" s="9"/>
      <c r="Z55" s="9"/>
      <c r="AA55" s="9">
        <v>1</v>
      </c>
    </row>
    <row r="56" spans="1:27" ht="14.4">
      <c r="A56" s="1">
        <v>0</v>
      </c>
      <c r="B56" s="8">
        <v>14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47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4">
      <c r="A57" s="1">
        <v>0</v>
      </c>
      <c r="B57" s="8">
        <v>13</v>
      </c>
      <c r="C57" s="9">
        <v>1</v>
      </c>
      <c r="D57" s="9"/>
      <c r="E57" s="9"/>
      <c r="F57" s="9">
        <v>1</v>
      </c>
      <c r="G57" s="9"/>
      <c r="H57" s="9"/>
      <c r="I57" s="9">
        <v>1</v>
      </c>
      <c r="J57" s="9"/>
      <c r="K57" s="9"/>
      <c r="L57" s="9"/>
      <c r="M57" s="9">
        <v>1</v>
      </c>
      <c r="N57" s="9"/>
      <c r="O57" s="147"/>
      <c r="P57" s="9"/>
      <c r="Q57" s="9">
        <v>1</v>
      </c>
      <c r="R57" s="9"/>
      <c r="S57" s="9"/>
      <c r="T57" s="9"/>
      <c r="U57" s="9">
        <v>1</v>
      </c>
      <c r="V57" s="9"/>
      <c r="W57" s="9"/>
      <c r="X57" s="9">
        <v>1</v>
      </c>
      <c r="Y57" s="9"/>
      <c r="Z57" s="9"/>
      <c r="AA57" s="9">
        <v>1</v>
      </c>
    </row>
    <row r="58" spans="1:27" ht="14.4">
      <c r="A58" s="1">
        <v>0</v>
      </c>
      <c r="B58" s="8">
        <v>12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4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4">
      <c r="A59" s="1">
        <v>0</v>
      </c>
      <c r="B59" s="8">
        <v>11</v>
      </c>
      <c r="C59" s="9">
        <v>1</v>
      </c>
      <c r="D59" s="9"/>
      <c r="E59" s="9"/>
      <c r="F59" s="9">
        <v>1</v>
      </c>
      <c r="G59" s="9"/>
      <c r="H59" s="9"/>
      <c r="I59" s="9">
        <v>1</v>
      </c>
      <c r="J59" s="9"/>
      <c r="K59" s="9"/>
      <c r="L59" s="9"/>
      <c r="M59" s="9">
        <v>1</v>
      </c>
      <c r="N59" s="9"/>
      <c r="O59" s="147"/>
      <c r="P59" s="9"/>
      <c r="Q59" s="9">
        <v>1</v>
      </c>
      <c r="R59" s="9"/>
      <c r="S59" s="9"/>
      <c r="T59" s="9"/>
      <c r="U59" s="9">
        <v>1</v>
      </c>
      <c r="V59" s="9"/>
      <c r="W59" s="9"/>
      <c r="X59" s="9">
        <v>1</v>
      </c>
      <c r="Y59" s="9"/>
      <c r="Z59" s="9"/>
      <c r="AA59" s="9">
        <v>1</v>
      </c>
    </row>
    <row r="60" spans="1:27" ht="14.4">
      <c r="A60" s="1">
        <v>0</v>
      </c>
      <c r="B60" s="8">
        <v>10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4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4">
      <c r="A61" s="1">
        <v>0</v>
      </c>
      <c r="B61" s="8">
        <v>9</v>
      </c>
      <c r="C61" s="9">
        <v>1</v>
      </c>
      <c r="D61" s="9"/>
      <c r="E61" s="9"/>
      <c r="F61" s="9">
        <v>1</v>
      </c>
      <c r="G61" s="9"/>
      <c r="H61" s="9"/>
      <c r="I61" s="9">
        <v>1</v>
      </c>
      <c r="J61" s="9"/>
      <c r="K61" s="9"/>
      <c r="L61" s="9"/>
      <c r="M61" s="9">
        <v>1</v>
      </c>
      <c r="N61" s="9"/>
      <c r="O61" s="147"/>
      <c r="P61" s="9"/>
      <c r="Q61" s="9">
        <v>1</v>
      </c>
      <c r="R61" s="9"/>
      <c r="S61" s="9"/>
      <c r="T61" s="9"/>
      <c r="U61" s="9">
        <v>1</v>
      </c>
      <c r="V61" s="9"/>
      <c r="W61" s="9"/>
      <c r="X61" s="9">
        <v>1</v>
      </c>
      <c r="Y61" s="9"/>
      <c r="Z61" s="9"/>
      <c r="AA61" s="9">
        <v>1</v>
      </c>
    </row>
    <row r="62" spans="1:27" ht="13.8">
      <c r="A62" s="1">
        <v>0</v>
      </c>
      <c r="B62" s="8">
        <v>0</v>
      </c>
    </row>
    <row r="63" spans="1:27" ht="14.4">
      <c r="A63" s="1">
        <v>0</v>
      </c>
      <c r="B63" s="8">
        <v>8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47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4">
      <c r="A64" s="1">
        <v>0</v>
      </c>
      <c r="B64" s="8">
        <v>7</v>
      </c>
      <c r="C64" s="9">
        <v>1</v>
      </c>
      <c r="D64" s="9"/>
      <c r="E64" s="9"/>
      <c r="F64" s="9">
        <v>1</v>
      </c>
      <c r="G64" s="9"/>
      <c r="H64" s="9"/>
      <c r="I64" s="9">
        <v>1</v>
      </c>
      <c r="J64" s="9"/>
      <c r="K64" s="9"/>
      <c r="L64" s="9"/>
      <c r="M64" s="9">
        <v>1</v>
      </c>
      <c r="N64" s="9"/>
      <c r="O64" s="147"/>
      <c r="P64" s="9"/>
      <c r="Q64" s="9">
        <v>1</v>
      </c>
      <c r="R64" s="9"/>
      <c r="S64" s="9"/>
      <c r="T64" s="9"/>
      <c r="U64" s="9">
        <v>1</v>
      </c>
      <c r="V64" s="9"/>
      <c r="W64" s="9"/>
      <c r="X64" s="9">
        <v>1</v>
      </c>
      <c r="Y64" s="9"/>
      <c r="Z64" s="9"/>
      <c r="AA64" s="9">
        <v>1</v>
      </c>
    </row>
    <row r="65" spans="1:27" ht="14.4">
      <c r="A65" s="1">
        <v>0</v>
      </c>
      <c r="B65" s="8">
        <v>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47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4">
      <c r="A66" s="1">
        <v>0</v>
      </c>
      <c r="B66" s="8">
        <v>5</v>
      </c>
      <c r="C66" s="9">
        <v>1</v>
      </c>
      <c r="D66" s="9"/>
      <c r="E66" s="9"/>
      <c r="F66" s="9">
        <v>1</v>
      </c>
      <c r="G66" s="9"/>
      <c r="H66" s="9"/>
      <c r="I66" s="9">
        <v>1</v>
      </c>
      <c r="J66" s="9"/>
      <c r="K66" s="9"/>
      <c r="L66" s="9"/>
      <c r="M66" s="9">
        <v>1</v>
      </c>
      <c r="N66" s="9"/>
      <c r="O66" s="147"/>
      <c r="P66" s="9"/>
      <c r="Q66" s="9">
        <v>1</v>
      </c>
      <c r="R66" s="9"/>
      <c r="S66" s="9"/>
      <c r="T66" s="9"/>
      <c r="U66" s="9">
        <v>1</v>
      </c>
      <c r="V66" s="9"/>
      <c r="W66" s="9"/>
      <c r="X66" s="9">
        <v>1</v>
      </c>
      <c r="Y66" s="9"/>
      <c r="Z66" s="9"/>
      <c r="AA66" s="9">
        <v>1</v>
      </c>
    </row>
    <row r="67" spans="1:27" ht="14.4">
      <c r="A67" s="1">
        <v>0</v>
      </c>
      <c r="B67" s="8">
        <v>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47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4">
      <c r="A68" s="1">
        <v>0</v>
      </c>
      <c r="B68" s="8">
        <v>3</v>
      </c>
      <c r="C68" s="9">
        <v>1</v>
      </c>
      <c r="D68" s="9"/>
      <c r="E68" s="9"/>
      <c r="F68" s="9">
        <v>1</v>
      </c>
      <c r="G68" s="9"/>
      <c r="H68" s="9"/>
      <c r="I68" s="9">
        <v>1</v>
      </c>
      <c r="J68" s="9"/>
      <c r="K68" s="9"/>
      <c r="L68" s="9"/>
      <c r="M68" s="9">
        <v>1</v>
      </c>
      <c r="N68" s="9"/>
      <c r="O68" s="147"/>
      <c r="P68" s="9"/>
      <c r="Q68" s="9">
        <v>1</v>
      </c>
      <c r="R68" s="9"/>
      <c r="S68" s="9"/>
      <c r="T68" s="9"/>
      <c r="U68" s="9">
        <v>1</v>
      </c>
      <c r="V68" s="9"/>
      <c r="W68" s="9"/>
      <c r="X68" s="9">
        <v>1</v>
      </c>
      <c r="Y68" s="9"/>
      <c r="Z68" s="9"/>
      <c r="AA68" s="9">
        <v>1</v>
      </c>
    </row>
    <row r="69" spans="1:27" ht="14.4">
      <c r="A69" s="1">
        <v>0</v>
      </c>
      <c r="B69" s="8">
        <v>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47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4">
      <c r="A70" s="1">
        <v>0</v>
      </c>
      <c r="B70" s="8">
        <v>1</v>
      </c>
      <c r="C70" s="9">
        <v>1</v>
      </c>
      <c r="D70" s="9"/>
      <c r="E70" s="9"/>
      <c r="F70" s="9">
        <v>1</v>
      </c>
      <c r="G70" s="9"/>
      <c r="H70" s="9"/>
      <c r="I70" s="9">
        <v>1</v>
      </c>
      <c r="J70" s="9"/>
      <c r="K70" s="9"/>
      <c r="L70" s="9"/>
      <c r="M70" s="9">
        <v>1</v>
      </c>
      <c r="N70" s="9"/>
      <c r="O70" s="147"/>
      <c r="P70" s="9"/>
      <c r="Q70" s="9">
        <v>1</v>
      </c>
      <c r="R70" s="9"/>
      <c r="S70" s="9"/>
      <c r="T70" s="9"/>
      <c r="U70" s="9">
        <v>1</v>
      </c>
      <c r="V70" s="9"/>
      <c r="W70" s="9"/>
      <c r="X70" s="9">
        <v>1</v>
      </c>
      <c r="Y70" s="9"/>
      <c r="Z70" s="9"/>
      <c r="AA70" s="9">
        <v>1</v>
      </c>
    </row>
    <row r="72" spans="1:27" ht="14.4">
      <c r="D72" s="147"/>
      <c r="E72" s="147"/>
      <c r="F72" s="147"/>
      <c r="G72" s="147"/>
      <c r="H72" s="147"/>
      <c r="I72" s="147"/>
      <c r="J72" s="147"/>
      <c r="K72" s="147"/>
      <c r="L72" s="147"/>
      <c r="M72" s="153" t="s">
        <v>1</v>
      </c>
      <c r="N72" s="153"/>
      <c r="O72" s="153"/>
      <c r="P72" s="153"/>
      <c r="Q72" s="153"/>
      <c r="R72" s="147"/>
      <c r="S72" s="147"/>
      <c r="T72" s="147"/>
      <c r="U72" s="147"/>
      <c r="V72" s="147"/>
      <c r="W72" s="147"/>
      <c r="X72" s="147"/>
      <c r="Z72" s="14" t="s">
        <v>2</v>
      </c>
      <c r="AA72" s="4">
        <f>SUM(C55:AA70)</f>
        <v>64</v>
      </c>
    </row>
  </sheetData>
  <mergeCells count="3">
    <mergeCell ref="M20:Q20"/>
    <mergeCell ref="L47:P47"/>
    <mergeCell ref="M72:Q7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1:V998"/>
  <sheetViews>
    <sheetView workbookViewId="0"/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1" spans="2:22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U1" s="40"/>
      <c r="V1" s="40"/>
    </row>
    <row r="2" spans="2:22">
      <c r="B2" s="41" t="s">
        <v>14</v>
      </c>
      <c r="C2" s="19"/>
      <c r="D2" s="19"/>
      <c r="E2" s="19"/>
      <c r="F2" s="19"/>
      <c r="G2" s="19"/>
      <c r="H2" s="19"/>
      <c r="I2" s="19"/>
      <c r="J2" s="156" t="s">
        <v>15</v>
      </c>
      <c r="K2" s="157"/>
      <c r="L2" s="157"/>
      <c r="M2" s="157"/>
      <c r="N2" s="157"/>
      <c r="O2" s="158"/>
      <c r="P2" s="19"/>
      <c r="Q2" s="19"/>
      <c r="R2" s="19"/>
      <c r="S2" s="19"/>
      <c r="U2" s="40"/>
      <c r="V2" s="40"/>
    </row>
    <row r="3" spans="2:22">
      <c r="B3" s="41">
        <f>COUNTA(D5:S19)</f>
        <v>41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U3" s="42"/>
      <c r="V3" s="43"/>
    </row>
    <row r="4" spans="2:22"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U4" s="42"/>
      <c r="V4" s="43"/>
    </row>
    <row r="5" spans="2:22">
      <c r="C5">
        <v>1</v>
      </c>
      <c r="D5" s="44"/>
      <c r="E5" s="44"/>
      <c r="F5" s="45"/>
      <c r="G5" s="46">
        <v>1</v>
      </c>
      <c r="H5" s="46"/>
      <c r="I5" s="46"/>
      <c r="J5" s="46">
        <v>1</v>
      </c>
      <c r="K5" s="46"/>
      <c r="L5" s="46"/>
      <c r="M5" s="46">
        <v>1</v>
      </c>
      <c r="N5" s="46"/>
      <c r="O5" s="46"/>
      <c r="P5" s="46">
        <v>1</v>
      </c>
      <c r="Q5" s="46"/>
      <c r="R5" s="46"/>
      <c r="S5" s="47">
        <v>1</v>
      </c>
      <c r="U5" s="40"/>
      <c r="V5" s="40"/>
    </row>
    <row r="6" spans="2:22">
      <c r="C6">
        <v>2</v>
      </c>
      <c r="D6" s="44"/>
      <c r="E6" s="44"/>
      <c r="F6" s="48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50"/>
      <c r="U6" s="40"/>
      <c r="V6" s="40"/>
    </row>
    <row r="7" spans="2:22">
      <c r="C7">
        <v>3</v>
      </c>
      <c r="D7" s="45">
        <v>1</v>
      </c>
      <c r="E7" s="46"/>
      <c r="F7" s="49"/>
      <c r="G7" s="49">
        <v>1</v>
      </c>
      <c r="H7" s="49"/>
      <c r="I7" s="49"/>
      <c r="J7" s="49">
        <v>1</v>
      </c>
      <c r="K7" s="49"/>
      <c r="L7" s="49"/>
      <c r="M7" s="49">
        <v>1</v>
      </c>
      <c r="N7" s="49"/>
      <c r="O7" s="49"/>
      <c r="P7" s="49">
        <v>1</v>
      </c>
      <c r="Q7" s="49"/>
      <c r="R7" s="49"/>
      <c r="S7" s="50">
        <v>1</v>
      </c>
      <c r="U7" s="40"/>
      <c r="V7" s="40"/>
    </row>
    <row r="8" spans="2:22">
      <c r="C8">
        <v>4</v>
      </c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50"/>
      <c r="U8" s="40"/>
      <c r="V8" s="40"/>
    </row>
    <row r="9" spans="2:22">
      <c r="C9">
        <v>5</v>
      </c>
      <c r="D9" s="48">
        <v>1</v>
      </c>
      <c r="E9" s="49"/>
      <c r="F9" s="49"/>
      <c r="G9" s="49">
        <v>1</v>
      </c>
      <c r="H9" s="49"/>
      <c r="I9" s="49"/>
      <c r="J9" s="49">
        <v>1</v>
      </c>
      <c r="K9" s="49"/>
      <c r="L9" s="49"/>
      <c r="M9" s="49">
        <v>1</v>
      </c>
      <c r="N9" s="49"/>
      <c r="O9" s="49"/>
      <c r="P9" s="49">
        <v>0</v>
      </c>
      <c r="Q9" s="49"/>
      <c r="R9" s="49"/>
      <c r="S9" s="50">
        <v>1</v>
      </c>
      <c r="U9" s="40"/>
      <c r="V9" s="40"/>
    </row>
    <row r="10" spans="2:22">
      <c r="C10">
        <v>6</v>
      </c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U10" s="40"/>
      <c r="V10" s="40"/>
    </row>
    <row r="11" spans="2:22">
      <c r="C11">
        <v>7</v>
      </c>
      <c r="D11" s="48">
        <v>1</v>
      </c>
      <c r="E11" s="49"/>
      <c r="F11" s="49"/>
      <c r="G11" s="49">
        <v>1</v>
      </c>
      <c r="H11" s="49"/>
      <c r="I11" s="49"/>
      <c r="J11" s="49">
        <v>1</v>
      </c>
      <c r="K11" s="49"/>
      <c r="L11" s="49"/>
      <c r="M11" s="49">
        <v>1</v>
      </c>
      <c r="N11" s="49"/>
      <c r="O11" s="49"/>
      <c r="P11" s="49">
        <v>1</v>
      </c>
      <c r="Q11" s="49"/>
      <c r="R11" s="49"/>
      <c r="S11" s="50">
        <v>1</v>
      </c>
      <c r="U11" s="40"/>
      <c r="V11" s="40"/>
    </row>
    <row r="12" spans="2:22">
      <c r="C12">
        <v>8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50"/>
      <c r="U12" s="40"/>
      <c r="V12" s="40"/>
    </row>
    <row r="13" spans="2:22">
      <c r="C13">
        <v>9</v>
      </c>
      <c r="D13" s="48">
        <v>1</v>
      </c>
      <c r="E13" s="49"/>
      <c r="F13" s="49"/>
      <c r="G13" s="49">
        <v>1</v>
      </c>
      <c r="H13" s="49"/>
      <c r="I13" s="49"/>
      <c r="J13" s="49">
        <v>1</v>
      </c>
      <c r="K13" s="49"/>
      <c r="L13" s="49"/>
      <c r="M13" s="49">
        <v>1</v>
      </c>
      <c r="N13" s="49"/>
      <c r="O13" s="49"/>
      <c r="P13" s="49">
        <v>1</v>
      </c>
      <c r="Q13" s="49"/>
      <c r="R13" s="49"/>
      <c r="S13" s="50">
        <v>1</v>
      </c>
      <c r="U13" s="40"/>
      <c r="V13" s="40"/>
    </row>
    <row r="14" spans="2:22">
      <c r="C14">
        <v>10</v>
      </c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U14" s="40"/>
      <c r="V14" s="40"/>
    </row>
    <row r="15" spans="2:22"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U15" s="40"/>
      <c r="V15" s="40"/>
    </row>
    <row r="16" spans="2:22">
      <c r="C16">
        <v>1</v>
      </c>
      <c r="D16" s="45">
        <v>1</v>
      </c>
      <c r="E16" s="46"/>
      <c r="F16" s="46"/>
      <c r="G16" s="46">
        <v>1</v>
      </c>
      <c r="H16" s="46"/>
      <c r="I16" s="46"/>
      <c r="J16" s="46">
        <v>1</v>
      </c>
      <c r="K16" s="46"/>
      <c r="L16" s="46"/>
      <c r="M16" s="46">
        <v>1</v>
      </c>
      <c r="N16" s="46"/>
      <c r="O16" s="46"/>
      <c r="P16" s="46">
        <v>1</v>
      </c>
      <c r="Q16" s="46"/>
      <c r="R16" s="46"/>
      <c r="S16" s="47">
        <v>1</v>
      </c>
      <c r="U16" s="40"/>
      <c r="V16" s="40"/>
    </row>
    <row r="17" spans="2:22">
      <c r="C17">
        <v>2</v>
      </c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50"/>
      <c r="U17" s="40"/>
      <c r="V17" s="40"/>
    </row>
    <row r="18" spans="2:22">
      <c r="C18">
        <v>3</v>
      </c>
      <c r="D18" s="48">
        <v>1</v>
      </c>
      <c r="E18" s="49"/>
      <c r="F18" s="49"/>
      <c r="G18" s="49">
        <v>1</v>
      </c>
      <c r="H18" s="49"/>
      <c r="I18" s="49"/>
      <c r="J18" s="49">
        <v>1</v>
      </c>
      <c r="K18" s="49"/>
      <c r="L18" s="49"/>
      <c r="M18" s="49">
        <v>1</v>
      </c>
      <c r="N18" s="49"/>
      <c r="O18" s="49"/>
      <c r="P18" s="49">
        <v>1</v>
      </c>
      <c r="Q18" s="49"/>
      <c r="R18" s="49"/>
      <c r="S18" s="50">
        <v>1</v>
      </c>
      <c r="U18" s="40"/>
      <c r="V18" s="40"/>
    </row>
    <row r="19" spans="2:22">
      <c r="C19">
        <v>4</v>
      </c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U19" s="40"/>
      <c r="V19" s="40"/>
    </row>
    <row r="20" spans="2:2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40"/>
      <c r="V20" s="40"/>
    </row>
    <row r="21" spans="2:2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U21" s="40"/>
      <c r="V21" s="40"/>
    </row>
    <row r="22" spans="2:22">
      <c r="B22" s="41" t="s">
        <v>16</v>
      </c>
      <c r="C22" s="19"/>
      <c r="D22" s="19"/>
      <c r="E22" s="19"/>
      <c r="F22" s="19"/>
      <c r="G22" s="19"/>
      <c r="H22" s="19"/>
      <c r="I22" s="19"/>
      <c r="J22" s="156" t="s">
        <v>15</v>
      </c>
      <c r="K22" s="157"/>
      <c r="L22" s="157"/>
      <c r="M22" s="157"/>
      <c r="N22" s="157"/>
      <c r="O22" s="158"/>
      <c r="P22" s="19"/>
      <c r="Q22" s="19"/>
      <c r="R22" s="19"/>
      <c r="S22" s="19"/>
      <c r="U22" s="40"/>
      <c r="V22" s="40"/>
    </row>
    <row r="23" spans="2:22">
      <c r="B23" s="41">
        <f>COUNTA(D25:S39)</f>
        <v>39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U23" s="40"/>
      <c r="V23" s="54"/>
    </row>
    <row r="24" spans="2:22">
      <c r="B24" s="55"/>
      <c r="C24" s="19"/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N24" s="19">
        <v>11</v>
      </c>
      <c r="O24" s="19">
        <v>12</v>
      </c>
      <c r="P24" s="19">
        <v>13</v>
      </c>
      <c r="Q24" s="19">
        <v>14</v>
      </c>
      <c r="R24" s="19">
        <v>15</v>
      </c>
      <c r="S24" s="19">
        <v>16</v>
      </c>
      <c r="U24" s="40"/>
      <c r="V24" s="54"/>
    </row>
    <row r="25" spans="2:22">
      <c r="C25" s="19">
        <v>1</v>
      </c>
      <c r="D25" s="45">
        <v>1</v>
      </c>
      <c r="E25" s="46"/>
      <c r="F25" s="46"/>
      <c r="G25" s="46">
        <v>1</v>
      </c>
      <c r="H25" s="46"/>
      <c r="I25" s="46"/>
      <c r="J25" s="46">
        <v>1</v>
      </c>
      <c r="K25" s="46"/>
      <c r="L25" s="46"/>
      <c r="M25" s="46">
        <v>1</v>
      </c>
      <c r="N25" s="46"/>
      <c r="O25" s="46"/>
      <c r="P25" s="46">
        <v>1</v>
      </c>
      <c r="Q25" s="46"/>
      <c r="R25" s="48"/>
      <c r="S25" s="49"/>
      <c r="U25" s="40"/>
      <c r="V25" s="40"/>
    </row>
    <row r="26" spans="2:22">
      <c r="C26" s="19">
        <v>2</v>
      </c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1"/>
      <c r="S26" s="52"/>
      <c r="U26" s="40"/>
      <c r="V26" s="40"/>
    </row>
    <row r="27" spans="2:22">
      <c r="C27" s="19">
        <v>3</v>
      </c>
      <c r="D27" s="48">
        <v>1</v>
      </c>
      <c r="E27" s="49"/>
      <c r="F27" s="49"/>
      <c r="G27" s="49">
        <v>1</v>
      </c>
      <c r="H27" s="49"/>
      <c r="I27" s="49"/>
      <c r="J27" s="49">
        <v>1</v>
      </c>
      <c r="K27" s="49"/>
      <c r="L27" s="49"/>
      <c r="M27" s="49">
        <v>1</v>
      </c>
      <c r="N27" s="49"/>
      <c r="O27" s="49"/>
      <c r="P27" s="49">
        <v>1</v>
      </c>
      <c r="Q27" s="49"/>
      <c r="R27" s="49"/>
      <c r="S27" s="50">
        <v>1</v>
      </c>
      <c r="U27" s="40"/>
      <c r="V27" s="40"/>
    </row>
    <row r="28" spans="2:22">
      <c r="C28" s="19">
        <v>4</v>
      </c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U28" s="40"/>
      <c r="V28" s="40"/>
    </row>
    <row r="29" spans="2:22">
      <c r="C29" s="19">
        <v>5</v>
      </c>
      <c r="D29" s="48">
        <v>0</v>
      </c>
      <c r="E29" s="49"/>
      <c r="F29" s="49"/>
      <c r="G29" s="49">
        <v>1</v>
      </c>
      <c r="H29" s="49"/>
      <c r="I29" s="49"/>
      <c r="J29" s="49">
        <v>2</v>
      </c>
      <c r="K29" s="49"/>
      <c r="L29" s="49"/>
      <c r="M29" s="49">
        <v>1</v>
      </c>
      <c r="N29" s="49"/>
      <c r="O29" s="49"/>
      <c r="P29" s="49">
        <v>1</v>
      </c>
      <c r="Q29" s="49"/>
      <c r="R29" s="49"/>
      <c r="S29" s="50">
        <v>1</v>
      </c>
      <c r="U29" s="40"/>
      <c r="V29" s="40"/>
    </row>
    <row r="30" spans="2:22">
      <c r="C30" s="19">
        <v>6</v>
      </c>
      <c r="D30" s="4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U30" s="40"/>
      <c r="V30" s="40"/>
    </row>
    <row r="31" spans="2:22">
      <c r="C31" s="19">
        <v>7</v>
      </c>
      <c r="D31" s="48">
        <v>1</v>
      </c>
      <c r="E31" s="49"/>
      <c r="F31" s="49"/>
      <c r="G31" s="49">
        <v>1</v>
      </c>
      <c r="H31" s="49"/>
      <c r="I31" s="49"/>
      <c r="J31" s="49">
        <v>1</v>
      </c>
      <c r="K31" s="49"/>
      <c r="L31" s="49"/>
      <c r="M31" s="49">
        <v>1</v>
      </c>
      <c r="N31" s="49"/>
      <c r="O31" s="49"/>
      <c r="P31" s="49">
        <v>1</v>
      </c>
      <c r="Q31" s="49"/>
      <c r="R31" s="49"/>
      <c r="S31" s="50">
        <v>1</v>
      </c>
      <c r="U31" s="40"/>
      <c r="V31" s="40"/>
    </row>
    <row r="32" spans="2:22">
      <c r="C32" s="19">
        <v>8</v>
      </c>
      <c r="D32" s="4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50"/>
      <c r="U32" s="40"/>
      <c r="V32" s="40"/>
    </row>
    <row r="33" spans="3:22">
      <c r="C33" s="19">
        <v>9</v>
      </c>
      <c r="D33" s="48">
        <v>1</v>
      </c>
      <c r="E33" s="49"/>
      <c r="F33" s="49"/>
      <c r="G33" s="49">
        <v>1</v>
      </c>
      <c r="H33" s="49"/>
      <c r="I33" s="49"/>
      <c r="J33" s="49">
        <v>1</v>
      </c>
      <c r="K33" s="49"/>
      <c r="L33" s="49"/>
      <c r="M33" s="49">
        <v>1</v>
      </c>
      <c r="N33" s="49"/>
      <c r="O33" s="49"/>
      <c r="P33" s="49">
        <v>1</v>
      </c>
      <c r="Q33" s="49"/>
      <c r="R33" s="49"/>
      <c r="S33" s="50">
        <v>1</v>
      </c>
      <c r="U33" s="40"/>
      <c r="V33" s="40"/>
    </row>
    <row r="34" spans="3:22">
      <c r="C34" s="19">
        <v>10</v>
      </c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3"/>
      <c r="U34" s="40"/>
      <c r="V34" s="40"/>
    </row>
    <row r="35" spans="3:22">
      <c r="C35" s="19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U35" s="40"/>
      <c r="V35" s="40"/>
    </row>
    <row r="36" spans="3:22">
      <c r="C36" s="19">
        <v>1</v>
      </c>
      <c r="D36" s="49"/>
      <c r="E36" s="49"/>
      <c r="F36" s="45"/>
      <c r="G36" s="46">
        <v>1</v>
      </c>
      <c r="H36" s="46"/>
      <c r="I36" s="46"/>
      <c r="J36" s="46">
        <v>1</v>
      </c>
      <c r="K36" s="46"/>
      <c r="L36" s="46"/>
      <c r="M36" s="46">
        <v>1</v>
      </c>
      <c r="N36" s="46"/>
      <c r="O36" s="46"/>
      <c r="P36" s="46">
        <v>1</v>
      </c>
      <c r="Q36" s="46"/>
      <c r="R36" s="46"/>
      <c r="S36" s="47">
        <v>1</v>
      </c>
      <c r="U36" s="40"/>
      <c r="V36" s="40"/>
    </row>
    <row r="37" spans="3:22">
      <c r="C37" s="19">
        <v>2</v>
      </c>
      <c r="D37" s="49"/>
      <c r="E37" s="49"/>
      <c r="F37" s="48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/>
      <c r="U37" s="40"/>
      <c r="V37" s="40"/>
    </row>
    <row r="38" spans="3:22">
      <c r="C38" s="19">
        <v>3</v>
      </c>
      <c r="D38" s="49"/>
      <c r="E38" s="49"/>
      <c r="F38" s="48"/>
      <c r="G38" s="49">
        <v>1</v>
      </c>
      <c r="H38" s="49"/>
      <c r="I38" s="49"/>
      <c r="J38" s="49">
        <v>1</v>
      </c>
      <c r="K38" s="49"/>
      <c r="L38" s="49"/>
      <c r="M38" s="49">
        <v>1</v>
      </c>
      <c r="N38" s="49"/>
      <c r="O38" s="49"/>
      <c r="P38" s="49">
        <v>1</v>
      </c>
      <c r="Q38" s="49"/>
      <c r="R38" s="49"/>
      <c r="S38" s="50">
        <v>1</v>
      </c>
      <c r="U38" s="40"/>
      <c r="V38" s="40"/>
    </row>
    <row r="39" spans="3:22">
      <c r="C39" s="19">
        <v>4</v>
      </c>
      <c r="D39" s="49"/>
      <c r="E39" s="49"/>
      <c r="F39" s="51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3"/>
      <c r="U39" s="40"/>
      <c r="V39" s="40"/>
    </row>
    <row r="40" spans="3:22">
      <c r="C40" s="19"/>
      <c r="D40" s="19"/>
      <c r="E40" s="19"/>
      <c r="F40" s="19">
        <v>1</v>
      </c>
      <c r="G40" s="19">
        <v>2</v>
      </c>
      <c r="H40" s="19">
        <v>3</v>
      </c>
      <c r="I40" s="19">
        <v>4</v>
      </c>
      <c r="J40" s="19">
        <v>5</v>
      </c>
      <c r="K40" s="19">
        <v>6</v>
      </c>
      <c r="L40" s="19">
        <v>7</v>
      </c>
      <c r="M40" s="19">
        <v>8</v>
      </c>
      <c r="N40" s="19">
        <v>9</v>
      </c>
      <c r="O40" s="19">
        <v>10</v>
      </c>
      <c r="P40" s="19">
        <v>11</v>
      </c>
      <c r="Q40" s="19">
        <v>12</v>
      </c>
      <c r="R40" s="19">
        <v>13</v>
      </c>
      <c r="S40" s="19">
        <v>14</v>
      </c>
      <c r="U40" s="40"/>
      <c r="V40" s="40"/>
    </row>
    <row r="41" spans="3:22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40"/>
      <c r="V41" s="40"/>
    </row>
    <row r="42" spans="3:22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40"/>
      <c r="V42" s="40"/>
    </row>
    <row r="43" spans="3:22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40"/>
      <c r="V43" s="40"/>
    </row>
    <row r="44" spans="3:22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40"/>
      <c r="V44" s="40"/>
    </row>
    <row r="45" spans="3:2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40"/>
      <c r="V45" s="40"/>
    </row>
    <row r="46" spans="3:22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40"/>
      <c r="V46" s="40"/>
    </row>
    <row r="47" spans="3:2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40"/>
      <c r="V47" s="40"/>
    </row>
    <row r="48" spans="3:22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40"/>
      <c r="V48" s="40"/>
    </row>
    <row r="49" spans="3:22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40"/>
      <c r="V49" s="40"/>
    </row>
    <row r="50" spans="3:22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40"/>
      <c r="V50" s="40"/>
    </row>
    <row r="51" spans="3:22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40"/>
      <c r="V51" s="40"/>
    </row>
    <row r="52" spans="3:22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40"/>
      <c r="V52" s="40"/>
    </row>
    <row r="53" spans="3:2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40"/>
      <c r="V53" s="40"/>
    </row>
    <row r="54" spans="3:22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40"/>
      <c r="V54" s="40"/>
    </row>
    <row r="55" spans="3:22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40"/>
      <c r="V55" s="40"/>
    </row>
    <row r="56" spans="3:22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40"/>
      <c r="V56" s="40"/>
    </row>
    <row r="57" spans="3:22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40"/>
      <c r="V57" s="40"/>
    </row>
    <row r="58" spans="3:22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U58" s="40"/>
      <c r="V58" s="40"/>
    </row>
    <row r="59" spans="3:22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U59" s="40"/>
      <c r="V59" s="40"/>
    </row>
    <row r="60" spans="3:22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U60" s="40"/>
      <c r="V60" s="40"/>
    </row>
    <row r="61" spans="3:22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U61" s="40"/>
      <c r="V61" s="40"/>
    </row>
    <row r="62" spans="3:22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U62" s="40"/>
      <c r="V62" s="40"/>
    </row>
    <row r="63" spans="3:22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U63" s="40"/>
      <c r="V63" s="40"/>
    </row>
    <row r="64" spans="3:22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U64" s="40"/>
      <c r="V64" s="40"/>
    </row>
    <row r="65" spans="3:22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U65" s="40"/>
      <c r="V65" s="40"/>
    </row>
    <row r="66" spans="3:22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U66" s="40"/>
      <c r="V66" s="40"/>
    </row>
    <row r="67" spans="3:2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U67" s="40"/>
      <c r="V67" s="40"/>
    </row>
    <row r="68" spans="3:2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U68" s="40"/>
      <c r="V68" s="40"/>
    </row>
    <row r="69" spans="3:2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U69" s="40"/>
      <c r="V69" s="40"/>
    </row>
    <row r="70" spans="3:22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U70" s="40"/>
      <c r="V70" s="40"/>
    </row>
    <row r="71" spans="3:2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U71" s="40"/>
      <c r="V71" s="40"/>
    </row>
    <row r="72" spans="3:22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U72" s="40"/>
      <c r="V72" s="40"/>
    </row>
    <row r="73" spans="3:22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U73" s="40"/>
      <c r="V73" s="40"/>
    </row>
    <row r="74" spans="3:22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U74" s="40"/>
      <c r="V74" s="40"/>
    </row>
    <row r="75" spans="3:2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U75" s="40"/>
      <c r="V75" s="40"/>
    </row>
    <row r="76" spans="3:2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U76" s="40"/>
      <c r="V76" s="40"/>
    </row>
    <row r="77" spans="3:22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U77" s="40"/>
      <c r="V77" s="40"/>
    </row>
    <row r="78" spans="3:22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U78" s="40"/>
      <c r="V78" s="40"/>
    </row>
    <row r="79" spans="3:22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U79" s="40"/>
      <c r="V79" s="40"/>
    </row>
    <row r="80" spans="3:22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U80" s="40"/>
      <c r="V80" s="40"/>
    </row>
    <row r="81" spans="3:22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U81" s="40"/>
      <c r="V81" s="40"/>
    </row>
    <row r="82" spans="3:22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U82" s="40"/>
      <c r="V82" s="40"/>
    </row>
    <row r="83" spans="3:22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U83" s="40"/>
      <c r="V83" s="40"/>
    </row>
    <row r="84" spans="3:22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U84" s="40"/>
      <c r="V84" s="40"/>
    </row>
    <row r="85" spans="3:22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U85" s="40"/>
      <c r="V85" s="40"/>
    </row>
    <row r="86" spans="3:22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U86" s="40"/>
      <c r="V86" s="40"/>
    </row>
    <row r="87" spans="3:22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U87" s="40"/>
      <c r="V87" s="40"/>
    </row>
    <row r="88" spans="3:22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U88" s="40"/>
      <c r="V88" s="40"/>
    </row>
    <row r="89" spans="3:22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U89" s="40"/>
      <c r="V89" s="40"/>
    </row>
    <row r="90" spans="3:22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U90" s="40"/>
      <c r="V90" s="40"/>
    </row>
    <row r="91" spans="3:22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U91" s="40"/>
      <c r="V91" s="40"/>
    </row>
    <row r="92" spans="3:22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U92" s="40"/>
      <c r="V92" s="40"/>
    </row>
    <row r="93" spans="3:22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U93" s="40"/>
      <c r="V93" s="40"/>
    </row>
    <row r="94" spans="3:22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U94" s="40"/>
      <c r="V94" s="40"/>
    </row>
    <row r="95" spans="3:22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U95" s="40"/>
      <c r="V95" s="40"/>
    </row>
    <row r="96" spans="3:22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U96" s="40"/>
      <c r="V96" s="40"/>
    </row>
    <row r="97" spans="3:22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U97" s="40"/>
      <c r="V97" s="40"/>
    </row>
    <row r="98" spans="3:22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U98" s="40"/>
      <c r="V98" s="40"/>
    </row>
    <row r="99" spans="3:22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U99" s="40"/>
      <c r="V99" s="40"/>
    </row>
    <row r="100" spans="3:22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U100" s="40"/>
      <c r="V100" s="40"/>
    </row>
    <row r="101" spans="3:22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U101" s="40"/>
      <c r="V101" s="40"/>
    </row>
    <row r="102" spans="3:22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U102" s="40"/>
      <c r="V102" s="40"/>
    </row>
    <row r="103" spans="3:22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U103" s="40"/>
      <c r="V103" s="40"/>
    </row>
    <row r="104" spans="3:22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U104" s="40"/>
      <c r="V104" s="40"/>
    </row>
    <row r="105" spans="3:22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U105" s="40"/>
      <c r="V105" s="40"/>
    </row>
    <row r="106" spans="3:22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U106" s="40"/>
      <c r="V106" s="40"/>
    </row>
    <row r="107" spans="3:22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U107" s="40"/>
      <c r="V107" s="40"/>
    </row>
    <row r="108" spans="3:22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U108" s="40"/>
      <c r="V108" s="40"/>
    </row>
    <row r="109" spans="3:22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U109" s="40"/>
      <c r="V109" s="40"/>
    </row>
    <row r="110" spans="3:22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U110" s="40"/>
      <c r="V110" s="40"/>
    </row>
    <row r="111" spans="3:22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U111" s="40"/>
      <c r="V111" s="40"/>
    </row>
    <row r="112" spans="3:22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U112" s="40"/>
      <c r="V112" s="40"/>
    </row>
    <row r="113" spans="3:22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U113" s="40"/>
      <c r="V113" s="40"/>
    </row>
    <row r="114" spans="3:22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U114" s="40"/>
      <c r="V114" s="40"/>
    </row>
    <row r="115" spans="3:2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U115" s="40"/>
      <c r="V115" s="40"/>
    </row>
    <row r="116" spans="3:2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U116" s="40"/>
      <c r="V116" s="40"/>
    </row>
    <row r="117" spans="3:2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U117" s="40"/>
      <c r="V117" s="40"/>
    </row>
    <row r="118" spans="3:2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U118" s="40"/>
      <c r="V118" s="40"/>
    </row>
    <row r="119" spans="3:2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U119" s="40"/>
      <c r="V119" s="40"/>
    </row>
    <row r="120" spans="3:2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U120" s="40"/>
      <c r="V120" s="40"/>
    </row>
    <row r="121" spans="3:2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U121" s="40"/>
      <c r="V121" s="40"/>
    </row>
    <row r="122" spans="3:22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U122" s="40"/>
      <c r="V122" s="40"/>
    </row>
    <row r="123" spans="3:22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40"/>
      <c r="V123" s="40"/>
    </row>
    <row r="124" spans="3:22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U124" s="40"/>
      <c r="V124" s="40"/>
    </row>
    <row r="125" spans="3:22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U125" s="40"/>
      <c r="V125" s="40"/>
    </row>
    <row r="126" spans="3:22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U126" s="40"/>
      <c r="V126" s="40"/>
    </row>
    <row r="127" spans="3:22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U127" s="40"/>
      <c r="V127" s="40"/>
    </row>
    <row r="128" spans="3:22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U128" s="40"/>
      <c r="V128" s="40"/>
    </row>
    <row r="129" spans="3:22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U129" s="40"/>
      <c r="V129" s="40"/>
    </row>
    <row r="130" spans="3:22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U130" s="40"/>
      <c r="V130" s="40"/>
    </row>
    <row r="131" spans="3:22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U131" s="40"/>
      <c r="V131" s="40"/>
    </row>
    <row r="132" spans="3:22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U132" s="40"/>
      <c r="V132" s="40"/>
    </row>
    <row r="133" spans="3:22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U133" s="40"/>
      <c r="V133" s="40"/>
    </row>
    <row r="134" spans="3:22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U134" s="40"/>
      <c r="V134" s="40"/>
    </row>
    <row r="135" spans="3:22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U135" s="40"/>
      <c r="V135" s="40"/>
    </row>
    <row r="136" spans="3:22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U136" s="40"/>
      <c r="V136" s="40"/>
    </row>
    <row r="137" spans="3:22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U137" s="40"/>
      <c r="V137" s="40"/>
    </row>
    <row r="138" spans="3:22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U138" s="40"/>
      <c r="V138" s="40"/>
    </row>
    <row r="139" spans="3:22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U139" s="40"/>
      <c r="V139" s="40"/>
    </row>
    <row r="140" spans="3:22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U140" s="40"/>
      <c r="V140" s="40"/>
    </row>
    <row r="141" spans="3:22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U141" s="40"/>
      <c r="V141" s="40"/>
    </row>
    <row r="142" spans="3:2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U142" s="40"/>
      <c r="V142" s="40"/>
    </row>
    <row r="143" spans="3:22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U143" s="40"/>
      <c r="V143" s="40"/>
    </row>
    <row r="144" spans="3:22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U144" s="40"/>
      <c r="V144" s="40"/>
    </row>
    <row r="145" spans="3:22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U145" s="40"/>
      <c r="V145" s="40"/>
    </row>
    <row r="146" spans="3:22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U146" s="40"/>
      <c r="V146" s="40"/>
    </row>
    <row r="147" spans="3:22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U147" s="40"/>
      <c r="V147" s="40"/>
    </row>
    <row r="148" spans="3:22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U148" s="40"/>
      <c r="V148" s="40"/>
    </row>
    <row r="149" spans="3:22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U149" s="40"/>
      <c r="V149" s="40"/>
    </row>
    <row r="150" spans="3:22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U150" s="40"/>
      <c r="V150" s="40"/>
    </row>
    <row r="151" spans="3:22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U151" s="40"/>
      <c r="V151" s="40"/>
    </row>
    <row r="152" spans="3:2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U152" s="40"/>
      <c r="V152" s="40"/>
    </row>
    <row r="153" spans="3:22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U153" s="40"/>
      <c r="V153" s="40"/>
    </row>
    <row r="154" spans="3:22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U154" s="40"/>
      <c r="V154" s="40"/>
    </row>
    <row r="155" spans="3:22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U155" s="40"/>
      <c r="V155" s="40"/>
    </row>
    <row r="156" spans="3:22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U156" s="40"/>
      <c r="V156" s="40"/>
    </row>
    <row r="157" spans="3:22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U157" s="40"/>
      <c r="V157" s="40"/>
    </row>
    <row r="158" spans="3:22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U158" s="40"/>
      <c r="V158" s="40"/>
    </row>
    <row r="159" spans="3:22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U159" s="40"/>
      <c r="V159" s="40"/>
    </row>
    <row r="160" spans="3:22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U160" s="40"/>
      <c r="V160" s="40"/>
    </row>
    <row r="161" spans="3:22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U161" s="40"/>
      <c r="V161" s="40"/>
    </row>
    <row r="162" spans="3:2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U162" s="40"/>
      <c r="V162" s="40"/>
    </row>
    <row r="163" spans="3:22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U163" s="40"/>
      <c r="V163" s="40"/>
    </row>
    <row r="164" spans="3:22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U164" s="40"/>
      <c r="V164" s="40"/>
    </row>
    <row r="165" spans="3:22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U165" s="40"/>
      <c r="V165" s="40"/>
    </row>
    <row r="166" spans="3:22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U166" s="40"/>
      <c r="V166" s="40"/>
    </row>
    <row r="167" spans="3:22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U167" s="40"/>
      <c r="V167" s="40"/>
    </row>
    <row r="168" spans="3:22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U168" s="40"/>
      <c r="V168" s="40"/>
    </row>
    <row r="169" spans="3:22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U169" s="40"/>
      <c r="V169" s="40"/>
    </row>
    <row r="170" spans="3:22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U170" s="40"/>
      <c r="V170" s="40"/>
    </row>
    <row r="171" spans="3:22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U171" s="40"/>
      <c r="V171" s="40"/>
    </row>
    <row r="172" spans="3:2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U172" s="40"/>
      <c r="V172" s="40"/>
    </row>
    <row r="173" spans="3:22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U173" s="40"/>
      <c r="V173" s="40"/>
    </row>
    <row r="174" spans="3:22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U174" s="40"/>
      <c r="V174" s="40"/>
    </row>
    <row r="175" spans="3:22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U175" s="40"/>
      <c r="V175" s="40"/>
    </row>
    <row r="176" spans="3:22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U176" s="40"/>
      <c r="V176" s="40"/>
    </row>
    <row r="177" spans="3:22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U177" s="40"/>
      <c r="V177" s="40"/>
    </row>
    <row r="178" spans="3:22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U178" s="40"/>
      <c r="V178" s="40"/>
    </row>
    <row r="179" spans="3:22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U179" s="40"/>
      <c r="V179" s="40"/>
    </row>
    <row r="180" spans="3:22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U180" s="40"/>
      <c r="V180" s="40"/>
    </row>
    <row r="181" spans="3:22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U181" s="40"/>
      <c r="V181" s="40"/>
    </row>
    <row r="182" spans="3:2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U182" s="40"/>
      <c r="V182" s="40"/>
    </row>
    <row r="183" spans="3:22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U183" s="40"/>
      <c r="V183" s="40"/>
    </row>
    <row r="184" spans="3:22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U184" s="40"/>
      <c r="V184" s="40"/>
    </row>
    <row r="185" spans="3:22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U185" s="40"/>
      <c r="V185" s="40"/>
    </row>
    <row r="186" spans="3:22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U186" s="40"/>
      <c r="V186" s="40"/>
    </row>
    <row r="187" spans="3:22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U187" s="40"/>
      <c r="V187" s="40"/>
    </row>
    <row r="188" spans="3:22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U188" s="40"/>
      <c r="V188" s="40"/>
    </row>
    <row r="189" spans="3:22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U189" s="40"/>
      <c r="V189" s="40"/>
    </row>
    <row r="190" spans="3:22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U190" s="40"/>
      <c r="V190" s="40"/>
    </row>
    <row r="191" spans="3:22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U191" s="40"/>
      <c r="V191" s="40"/>
    </row>
    <row r="192" spans="3:2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U192" s="40"/>
      <c r="V192" s="40"/>
    </row>
    <row r="193" spans="3:22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U193" s="40"/>
      <c r="V193" s="40"/>
    </row>
    <row r="194" spans="3:22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U194" s="40"/>
      <c r="V194" s="40"/>
    </row>
    <row r="195" spans="3:22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U195" s="40"/>
      <c r="V195" s="40"/>
    </row>
    <row r="196" spans="3:22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U196" s="40"/>
      <c r="V196" s="40"/>
    </row>
    <row r="197" spans="3:22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U197" s="40"/>
      <c r="V197" s="40"/>
    </row>
    <row r="198" spans="3:22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U198" s="40"/>
      <c r="V198" s="40"/>
    </row>
    <row r="199" spans="3:22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U199" s="40"/>
      <c r="V199" s="40"/>
    </row>
    <row r="200" spans="3:22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U200" s="40"/>
      <c r="V200" s="40"/>
    </row>
    <row r="201" spans="3:22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U201" s="40"/>
      <c r="V201" s="40"/>
    </row>
    <row r="202" spans="3:2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U202" s="40"/>
      <c r="V202" s="40"/>
    </row>
    <row r="203" spans="3:22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U203" s="40"/>
      <c r="V203" s="40"/>
    </row>
    <row r="204" spans="3:22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U204" s="40"/>
      <c r="V204" s="40"/>
    </row>
    <row r="205" spans="3:22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U205" s="40"/>
      <c r="V205" s="40"/>
    </row>
    <row r="206" spans="3:22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U206" s="40"/>
      <c r="V206" s="40"/>
    </row>
    <row r="207" spans="3:22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U207" s="40"/>
      <c r="V207" s="40"/>
    </row>
    <row r="208" spans="3:22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U208" s="40"/>
      <c r="V208" s="40"/>
    </row>
    <row r="209" spans="3:22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U209" s="40"/>
      <c r="V209" s="40"/>
    </row>
    <row r="210" spans="3:22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U210" s="40"/>
      <c r="V210" s="40"/>
    </row>
    <row r="211" spans="3:22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U211" s="40"/>
      <c r="V211" s="40"/>
    </row>
    <row r="212" spans="3:2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U212" s="40"/>
      <c r="V212" s="40"/>
    </row>
    <row r="213" spans="3:22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U213" s="40"/>
      <c r="V213" s="40"/>
    </row>
    <row r="214" spans="3:22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U214" s="40"/>
      <c r="V214" s="40"/>
    </row>
    <row r="215" spans="3:22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U215" s="40"/>
      <c r="V215" s="40"/>
    </row>
    <row r="216" spans="3:22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U216" s="40"/>
      <c r="V216" s="40"/>
    </row>
    <row r="217" spans="3:22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U217" s="40"/>
      <c r="V217" s="40"/>
    </row>
    <row r="218" spans="3:22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U218" s="40"/>
      <c r="V218" s="40"/>
    </row>
    <row r="219" spans="3:22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U219" s="40"/>
      <c r="V219" s="40"/>
    </row>
    <row r="220" spans="3:22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U220" s="40"/>
      <c r="V220" s="40"/>
    </row>
    <row r="221" spans="3:22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U221" s="40"/>
      <c r="V221" s="40"/>
    </row>
    <row r="222" spans="3:2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U222" s="40"/>
      <c r="V222" s="40"/>
    </row>
    <row r="223" spans="3:22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U223" s="40"/>
      <c r="V223" s="40"/>
    </row>
    <row r="224" spans="3:22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U224" s="40"/>
      <c r="V224" s="40"/>
    </row>
    <row r="225" spans="3:22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U225" s="40"/>
      <c r="V225" s="40"/>
    </row>
    <row r="226" spans="3:22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U226" s="40"/>
      <c r="V226" s="40"/>
    </row>
    <row r="227" spans="3:22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U227" s="40"/>
      <c r="V227" s="40"/>
    </row>
    <row r="228" spans="3:22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U228" s="40"/>
      <c r="V228" s="40"/>
    </row>
    <row r="229" spans="3:22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U229" s="40"/>
      <c r="V229" s="40"/>
    </row>
    <row r="230" spans="3:22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U230" s="40"/>
      <c r="V230" s="40"/>
    </row>
    <row r="231" spans="3:22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U231" s="40"/>
      <c r="V231" s="40"/>
    </row>
    <row r="232" spans="3:2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U232" s="40"/>
      <c r="V232" s="40"/>
    </row>
    <row r="233" spans="3:22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U233" s="40"/>
      <c r="V233" s="40"/>
    </row>
    <row r="234" spans="3:22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U234" s="40"/>
      <c r="V234" s="40"/>
    </row>
    <row r="235" spans="3:22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U235" s="40"/>
      <c r="V235" s="40"/>
    </row>
    <row r="236" spans="3:22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U236" s="40"/>
      <c r="V236" s="40"/>
    </row>
    <row r="237" spans="3:22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U237" s="40"/>
      <c r="V237" s="40"/>
    </row>
    <row r="238" spans="3:22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U238" s="40"/>
      <c r="V238" s="40"/>
    </row>
    <row r="239" spans="3:22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U239" s="40"/>
      <c r="V239" s="40"/>
    </row>
    <row r="240" spans="3:22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U240" s="40"/>
      <c r="V240" s="40"/>
    </row>
    <row r="241" spans="3:22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U241" s="40"/>
      <c r="V241" s="40"/>
    </row>
    <row r="242" spans="3:2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U242" s="40"/>
      <c r="V242" s="40"/>
    </row>
    <row r="243" spans="3:22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U243" s="40"/>
      <c r="V243" s="40"/>
    </row>
    <row r="244" spans="3:22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U244" s="40"/>
      <c r="V244" s="40"/>
    </row>
    <row r="245" spans="3:22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U245" s="40"/>
      <c r="V245" s="40"/>
    </row>
    <row r="246" spans="3:22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U246" s="40"/>
      <c r="V246" s="40"/>
    </row>
    <row r="247" spans="3:22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U247" s="40"/>
      <c r="V247" s="40"/>
    </row>
    <row r="248" spans="3:22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U248" s="40"/>
      <c r="V248" s="40"/>
    </row>
    <row r="249" spans="3:22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U249" s="40"/>
      <c r="V249" s="40"/>
    </row>
    <row r="250" spans="3:22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U250" s="40"/>
      <c r="V250" s="40"/>
    </row>
    <row r="251" spans="3:22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U251" s="40"/>
      <c r="V251" s="40"/>
    </row>
    <row r="252" spans="3:2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U252" s="40"/>
      <c r="V252" s="40"/>
    </row>
    <row r="253" spans="3:22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U253" s="40"/>
      <c r="V253" s="40"/>
    </row>
    <row r="254" spans="3:22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U254" s="40"/>
      <c r="V254" s="40"/>
    </row>
    <row r="255" spans="3:22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U255" s="40"/>
      <c r="V255" s="40"/>
    </row>
    <row r="256" spans="3:22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U256" s="40"/>
      <c r="V256" s="40"/>
    </row>
    <row r="257" spans="3:22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U257" s="40"/>
      <c r="V257" s="40"/>
    </row>
    <row r="258" spans="3:22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U258" s="40"/>
      <c r="V258" s="40"/>
    </row>
    <row r="259" spans="3:22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U259" s="40"/>
      <c r="V259" s="40"/>
    </row>
    <row r="260" spans="3:22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U260" s="40"/>
      <c r="V260" s="40"/>
    </row>
    <row r="261" spans="3:22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U261" s="40"/>
      <c r="V261" s="40"/>
    </row>
    <row r="262" spans="3:2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U262" s="40"/>
      <c r="V262" s="40"/>
    </row>
    <row r="263" spans="3:22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U263" s="40"/>
      <c r="V263" s="40"/>
    </row>
    <row r="264" spans="3:22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U264" s="40"/>
      <c r="V264" s="40"/>
    </row>
    <row r="265" spans="3:22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U265" s="40"/>
      <c r="V265" s="40"/>
    </row>
    <row r="266" spans="3:22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U266" s="40"/>
      <c r="V266" s="40"/>
    </row>
    <row r="267" spans="3:22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U267" s="40"/>
      <c r="V267" s="40"/>
    </row>
    <row r="268" spans="3:22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U268" s="40"/>
      <c r="V268" s="40"/>
    </row>
    <row r="269" spans="3:22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U269" s="40"/>
      <c r="V269" s="40"/>
    </row>
    <row r="270" spans="3:22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U270" s="40"/>
      <c r="V270" s="40"/>
    </row>
    <row r="271" spans="3:22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U271" s="40"/>
      <c r="V271" s="40"/>
    </row>
    <row r="272" spans="3:2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U272" s="40"/>
      <c r="V272" s="40"/>
    </row>
    <row r="273" spans="3:22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U273" s="40"/>
      <c r="V273" s="40"/>
    </row>
    <row r="274" spans="3:22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U274" s="40"/>
      <c r="V274" s="40"/>
    </row>
    <row r="275" spans="3:22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U275" s="40"/>
      <c r="V275" s="40"/>
    </row>
    <row r="276" spans="3:22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U276" s="40"/>
      <c r="V276" s="40"/>
    </row>
    <row r="277" spans="3:22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U277" s="40"/>
      <c r="V277" s="40"/>
    </row>
    <row r="278" spans="3:22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U278" s="40"/>
      <c r="V278" s="40"/>
    </row>
    <row r="279" spans="3:22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U279" s="40"/>
      <c r="V279" s="40"/>
    </row>
    <row r="280" spans="3:22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U280" s="40"/>
      <c r="V280" s="40"/>
    </row>
    <row r="281" spans="3:22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U281" s="40"/>
      <c r="V281" s="40"/>
    </row>
    <row r="282" spans="3:2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U282" s="40"/>
      <c r="V282" s="40"/>
    </row>
    <row r="283" spans="3:22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U283" s="40"/>
      <c r="V283" s="40"/>
    </row>
    <row r="284" spans="3:22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U284" s="40"/>
      <c r="V284" s="40"/>
    </row>
    <row r="285" spans="3:22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U285" s="40"/>
      <c r="V285" s="40"/>
    </row>
    <row r="286" spans="3:22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U286" s="40"/>
      <c r="V286" s="40"/>
    </row>
    <row r="287" spans="3:22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U287" s="40"/>
      <c r="V287" s="40"/>
    </row>
    <row r="288" spans="3:22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U288" s="40"/>
      <c r="V288" s="40"/>
    </row>
    <row r="289" spans="3:22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U289" s="40"/>
      <c r="V289" s="40"/>
    </row>
    <row r="290" spans="3:22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U290" s="40"/>
      <c r="V290" s="40"/>
    </row>
    <row r="291" spans="3:22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U291" s="40"/>
      <c r="V291" s="40"/>
    </row>
    <row r="292" spans="3:2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U292" s="40"/>
      <c r="V292" s="40"/>
    </row>
    <row r="293" spans="3:22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U293" s="40"/>
      <c r="V293" s="40"/>
    </row>
    <row r="294" spans="3:22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U294" s="40"/>
      <c r="V294" s="40"/>
    </row>
    <row r="295" spans="3:22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U295" s="40"/>
      <c r="V295" s="40"/>
    </row>
    <row r="296" spans="3:22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U296" s="40"/>
      <c r="V296" s="40"/>
    </row>
    <row r="297" spans="3:22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U297" s="40"/>
      <c r="V297" s="40"/>
    </row>
    <row r="298" spans="3:22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U298" s="40"/>
      <c r="V298" s="40"/>
    </row>
    <row r="299" spans="3:22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U299" s="40"/>
      <c r="V299" s="40"/>
    </row>
    <row r="300" spans="3:22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U300" s="40"/>
      <c r="V300" s="40"/>
    </row>
    <row r="301" spans="3:22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U301" s="40"/>
      <c r="V301" s="40"/>
    </row>
    <row r="302" spans="3:2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U302" s="40"/>
      <c r="V302" s="40"/>
    </row>
    <row r="303" spans="3:22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U303" s="40"/>
      <c r="V303" s="40"/>
    </row>
    <row r="304" spans="3:22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U304" s="40"/>
      <c r="V304" s="40"/>
    </row>
    <row r="305" spans="3:22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U305" s="40"/>
      <c r="V305" s="40"/>
    </row>
    <row r="306" spans="3:22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U306" s="40"/>
      <c r="V306" s="40"/>
    </row>
    <row r="307" spans="3:22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U307" s="40"/>
      <c r="V307" s="40"/>
    </row>
    <row r="308" spans="3:22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U308" s="40"/>
      <c r="V308" s="40"/>
    </row>
    <row r="309" spans="3:22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U309" s="40"/>
      <c r="V309" s="40"/>
    </row>
    <row r="310" spans="3:22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U310" s="40"/>
      <c r="V310" s="40"/>
    </row>
    <row r="311" spans="3:22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U311" s="40"/>
      <c r="V311" s="40"/>
    </row>
    <row r="312" spans="3:2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U312" s="40"/>
      <c r="V312" s="40"/>
    </row>
    <row r="313" spans="3:22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U313" s="40"/>
      <c r="V313" s="40"/>
    </row>
    <row r="314" spans="3:22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U314" s="40"/>
      <c r="V314" s="40"/>
    </row>
    <row r="315" spans="3:22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U315" s="40"/>
      <c r="V315" s="40"/>
    </row>
    <row r="316" spans="3:22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U316" s="40"/>
      <c r="V316" s="40"/>
    </row>
    <row r="317" spans="3:22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U317" s="40"/>
      <c r="V317" s="40"/>
    </row>
    <row r="318" spans="3:22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U318" s="40"/>
      <c r="V318" s="40"/>
    </row>
    <row r="319" spans="3:22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U319" s="40"/>
      <c r="V319" s="40"/>
    </row>
    <row r="320" spans="3:22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U320" s="40"/>
      <c r="V320" s="40"/>
    </row>
    <row r="321" spans="3:22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U321" s="40"/>
      <c r="V321" s="40"/>
    </row>
    <row r="322" spans="3:2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U322" s="40"/>
      <c r="V322" s="40"/>
    </row>
    <row r="323" spans="3:22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U323" s="40"/>
      <c r="V323" s="40"/>
    </row>
    <row r="324" spans="3:22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U324" s="40"/>
      <c r="V324" s="40"/>
    </row>
    <row r="325" spans="3:22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U325" s="40"/>
      <c r="V325" s="40"/>
    </row>
    <row r="326" spans="3:22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U326" s="40"/>
      <c r="V326" s="40"/>
    </row>
    <row r="327" spans="3:22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U327" s="40"/>
      <c r="V327" s="40"/>
    </row>
    <row r="328" spans="3:22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U328" s="40"/>
      <c r="V328" s="40"/>
    </row>
    <row r="329" spans="3:22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U329" s="40"/>
      <c r="V329" s="40"/>
    </row>
    <row r="330" spans="3:22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U330" s="40"/>
      <c r="V330" s="40"/>
    </row>
    <row r="331" spans="3:22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U331" s="40"/>
      <c r="V331" s="40"/>
    </row>
    <row r="332" spans="3:2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U332" s="40"/>
      <c r="V332" s="40"/>
    </row>
    <row r="333" spans="3:22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U333" s="40"/>
      <c r="V333" s="40"/>
    </row>
    <row r="334" spans="3:22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U334" s="40"/>
      <c r="V334" s="40"/>
    </row>
    <row r="335" spans="3:22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U335" s="40"/>
      <c r="V335" s="40"/>
    </row>
    <row r="336" spans="3:22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U336" s="40"/>
      <c r="V336" s="40"/>
    </row>
    <row r="337" spans="3:22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U337" s="40"/>
      <c r="V337" s="40"/>
    </row>
    <row r="338" spans="3:22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U338" s="40"/>
      <c r="V338" s="40"/>
    </row>
    <row r="339" spans="3:22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U339" s="40"/>
      <c r="V339" s="40"/>
    </row>
    <row r="340" spans="3:22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U340" s="40"/>
      <c r="V340" s="40"/>
    </row>
    <row r="341" spans="3:22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U341" s="40"/>
      <c r="V341" s="40"/>
    </row>
    <row r="342" spans="3:2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U342" s="40"/>
      <c r="V342" s="40"/>
    </row>
    <row r="343" spans="3:22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U343" s="40"/>
      <c r="V343" s="40"/>
    </row>
    <row r="344" spans="3:22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U344" s="40"/>
      <c r="V344" s="40"/>
    </row>
    <row r="345" spans="3:22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U345" s="40"/>
      <c r="V345" s="40"/>
    </row>
    <row r="346" spans="3:22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U346" s="40"/>
      <c r="V346" s="40"/>
    </row>
    <row r="347" spans="3:22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U347" s="40"/>
      <c r="V347" s="40"/>
    </row>
    <row r="348" spans="3:22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U348" s="40"/>
      <c r="V348" s="40"/>
    </row>
    <row r="349" spans="3:22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U349" s="40"/>
      <c r="V349" s="40"/>
    </row>
    <row r="350" spans="3:22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U350" s="40"/>
      <c r="V350" s="40"/>
    </row>
    <row r="351" spans="3:22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U351" s="40"/>
      <c r="V351" s="40"/>
    </row>
    <row r="352" spans="3:2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U352" s="40"/>
      <c r="V352" s="40"/>
    </row>
    <row r="353" spans="3:22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U353" s="40"/>
      <c r="V353" s="40"/>
    </row>
    <row r="354" spans="3:22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U354" s="40"/>
      <c r="V354" s="40"/>
    </row>
    <row r="355" spans="3:22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U355" s="40"/>
      <c r="V355" s="40"/>
    </row>
    <row r="356" spans="3:22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U356" s="40"/>
      <c r="V356" s="40"/>
    </row>
    <row r="357" spans="3:22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U357" s="40"/>
      <c r="V357" s="40"/>
    </row>
    <row r="358" spans="3:22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U358" s="40"/>
      <c r="V358" s="40"/>
    </row>
    <row r="359" spans="3:22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U359" s="40"/>
      <c r="V359" s="40"/>
    </row>
    <row r="360" spans="3:22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U360" s="40"/>
      <c r="V360" s="40"/>
    </row>
    <row r="361" spans="3:22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U361" s="40"/>
      <c r="V361" s="40"/>
    </row>
    <row r="362" spans="3:22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U362" s="40"/>
      <c r="V362" s="40"/>
    </row>
    <row r="363" spans="3:22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U363" s="40"/>
      <c r="V363" s="40"/>
    </row>
    <row r="364" spans="3:22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U364" s="40"/>
      <c r="V364" s="40"/>
    </row>
    <row r="365" spans="3:22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U365" s="40"/>
      <c r="V365" s="40"/>
    </row>
    <row r="366" spans="3:22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U366" s="40"/>
      <c r="V366" s="40"/>
    </row>
    <row r="367" spans="3:22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U367" s="40"/>
      <c r="V367" s="40"/>
    </row>
    <row r="368" spans="3:22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U368" s="40"/>
      <c r="V368" s="40"/>
    </row>
    <row r="369" spans="3:22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U369" s="40"/>
      <c r="V369" s="40"/>
    </row>
    <row r="370" spans="3:22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U370" s="40"/>
      <c r="V370" s="40"/>
    </row>
    <row r="371" spans="3:22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U371" s="40"/>
      <c r="V371" s="40"/>
    </row>
    <row r="372" spans="3:22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U372" s="40"/>
      <c r="V372" s="40"/>
    </row>
    <row r="373" spans="3:22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U373" s="40"/>
      <c r="V373" s="40"/>
    </row>
    <row r="374" spans="3:22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U374" s="40"/>
      <c r="V374" s="40"/>
    </row>
    <row r="375" spans="3:22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U375" s="40"/>
      <c r="V375" s="40"/>
    </row>
    <row r="376" spans="3:22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U376" s="40"/>
      <c r="V376" s="40"/>
    </row>
    <row r="377" spans="3:22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U377" s="40"/>
      <c r="V377" s="40"/>
    </row>
    <row r="378" spans="3:22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U378" s="40"/>
      <c r="V378" s="40"/>
    </row>
    <row r="379" spans="3:22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U379" s="40"/>
      <c r="V379" s="40"/>
    </row>
    <row r="380" spans="3:22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U380" s="40"/>
      <c r="V380" s="40"/>
    </row>
    <row r="381" spans="3:22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U381" s="40"/>
      <c r="V381" s="40"/>
    </row>
    <row r="382" spans="3:22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U382" s="40"/>
      <c r="V382" s="40"/>
    </row>
    <row r="383" spans="3:22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U383" s="40"/>
      <c r="V383" s="40"/>
    </row>
    <row r="384" spans="3:22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U384" s="40"/>
      <c r="V384" s="40"/>
    </row>
    <row r="385" spans="3:22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U385" s="40"/>
      <c r="V385" s="40"/>
    </row>
    <row r="386" spans="3:22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U386" s="40"/>
      <c r="V386" s="40"/>
    </row>
    <row r="387" spans="3:22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U387" s="40"/>
      <c r="V387" s="40"/>
    </row>
    <row r="388" spans="3:22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U388" s="40"/>
      <c r="V388" s="40"/>
    </row>
    <row r="389" spans="3:22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U389" s="40"/>
      <c r="V389" s="40"/>
    </row>
    <row r="390" spans="3:22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U390" s="40"/>
      <c r="V390" s="40"/>
    </row>
    <row r="391" spans="3:22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U391" s="40"/>
      <c r="V391" s="40"/>
    </row>
    <row r="392" spans="3:22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U392" s="40"/>
      <c r="V392" s="40"/>
    </row>
    <row r="393" spans="3:22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U393" s="40"/>
      <c r="V393" s="40"/>
    </row>
    <row r="394" spans="3:22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U394" s="40"/>
      <c r="V394" s="40"/>
    </row>
    <row r="395" spans="3:22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U395" s="40"/>
      <c r="V395" s="40"/>
    </row>
    <row r="396" spans="3:22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U396" s="40"/>
      <c r="V396" s="40"/>
    </row>
    <row r="397" spans="3:22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U397" s="40"/>
      <c r="V397" s="40"/>
    </row>
    <row r="398" spans="3:22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U398" s="40"/>
      <c r="V398" s="40"/>
    </row>
    <row r="399" spans="3:22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U399" s="40"/>
      <c r="V399" s="40"/>
    </row>
    <row r="400" spans="3:22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U400" s="40"/>
      <c r="V400" s="40"/>
    </row>
    <row r="401" spans="3:22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U401" s="40"/>
      <c r="V401" s="40"/>
    </row>
    <row r="402" spans="3:22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U402" s="40"/>
      <c r="V402" s="40"/>
    </row>
    <row r="403" spans="3:22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U403" s="40"/>
      <c r="V403" s="40"/>
    </row>
    <row r="404" spans="3:22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U404" s="40"/>
      <c r="V404" s="40"/>
    </row>
    <row r="405" spans="3:22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U405" s="40"/>
      <c r="V405" s="40"/>
    </row>
    <row r="406" spans="3:22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U406" s="40"/>
      <c r="V406" s="40"/>
    </row>
    <row r="407" spans="3:22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U407" s="40"/>
      <c r="V407" s="40"/>
    </row>
    <row r="408" spans="3:22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U408" s="40"/>
      <c r="V408" s="40"/>
    </row>
    <row r="409" spans="3:22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U409" s="40"/>
      <c r="V409" s="40"/>
    </row>
    <row r="410" spans="3:22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U410" s="40"/>
      <c r="V410" s="40"/>
    </row>
    <row r="411" spans="3:22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U411" s="40"/>
      <c r="V411" s="40"/>
    </row>
    <row r="412" spans="3:22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U412" s="40"/>
      <c r="V412" s="40"/>
    </row>
    <row r="413" spans="3:22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U413" s="40"/>
      <c r="V413" s="40"/>
    </row>
    <row r="414" spans="3:22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U414" s="40"/>
      <c r="V414" s="40"/>
    </row>
    <row r="415" spans="3:22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U415" s="40"/>
      <c r="V415" s="40"/>
    </row>
    <row r="416" spans="3:22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U416" s="40"/>
      <c r="V416" s="40"/>
    </row>
    <row r="417" spans="3:22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U417" s="40"/>
      <c r="V417" s="40"/>
    </row>
    <row r="418" spans="3:22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U418" s="40"/>
      <c r="V418" s="40"/>
    </row>
    <row r="419" spans="3:22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U419" s="40"/>
      <c r="V419" s="40"/>
    </row>
    <row r="420" spans="3:22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U420" s="40"/>
      <c r="V420" s="40"/>
    </row>
    <row r="421" spans="3:22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U421" s="40"/>
      <c r="V421" s="40"/>
    </row>
    <row r="422" spans="3:22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U422" s="40"/>
      <c r="V422" s="40"/>
    </row>
    <row r="423" spans="3:22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U423" s="40"/>
      <c r="V423" s="40"/>
    </row>
    <row r="424" spans="3:22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U424" s="40"/>
      <c r="V424" s="40"/>
    </row>
    <row r="425" spans="3:22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U425" s="40"/>
      <c r="V425" s="40"/>
    </row>
    <row r="426" spans="3:22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U426" s="40"/>
      <c r="V426" s="40"/>
    </row>
    <row r="427" spans="3:22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U427" s="40"/>
      <c r="V427" s="40"/>
    </row>
    <row r="428" spans="3:22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U428" s="40"/>
      <c r="V428" s="40"/>
    </row>
    <row r="429" spans="3:22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U429" s="40"/>
      <c r="V429" s="40"/>
    </row>
    <row r="430" spans="3:22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U430" s="40"/>
      <c r="V430" s="40"/>
    </row>
    <row r="431" spans="3:22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U431" s="40"/>
      <c r="V431" s="40"/>
    </row>
    <row r="432" spans="3:22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U432" s="40"/>
      <c r="V432" s="40"/>
    </row>
    <row r="433" spans="3:22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U433" s="40"/>
      <c r="V433" s="40"/>
    </row>
    <row r="434" spans="3:22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U434" s="40"/>
      <c r="V434" s="40"/>
    </row>
    <row r="435" spans="3:22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U435" s="40"/>
      <c r="V435" s="40"/>
    </row>
    <row r="436" spans="3:22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U436" s="40"/>
      <c r="V436" s="40"/>
    </row>
    <row r="437" spans="3:22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U437" s="40"/>
      <c r="V437" s="40"/>
    </row>
    <row r="438" spans="3:22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U438" s="40"/>
      <c r="V438" s="40"/>
    </row>
    <row r="439" spans="3:22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U439" s="40"/>
      <c r="V439" s="40"/>
    </row>
    <row r="440" spans="3:22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U440" s="40"/>
      <c r="V440" s="40"/>
    </row>
    <row r="441" spans="3:22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U441" s="40"/>
      <c r="V441" s="40"/>
    </row>
    <row r="442" spans="3:22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U442" s="40"/>
      <c r="V442" s="40"/>
    </row>
    <row r="443" spans="3:22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U443" s="40"/>
      <c r="V443" s="40"/>
    </row>
    <row r="444" spans="3:22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U444" s="40"/>
      <c r="V444" s="40"/>
    </row>
    <row r="445" spans="3:22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U445" s="40"/>
      <c r="V445" s="40"/>
    </row>
    <row r="446" spans="3:22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U446" s="40"/>
      <c r="V446" s="40"/>
    </row>
    <row r="447" spans="3:22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U447" s="40"/>
      <c r="V447" s="40"/>
    </row>
    <row r="448" spans="3:22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U448" s="40"/>
      <c r="V448" s="40"/>
    </row>
    <row r="449" spans="3:22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U449" s="40"/>
      <c r="V449" s="40"/>
    </row>
    <row r="450" spans="3:22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U450" s="40"/>
      <c r="V450" s="40"/>
    </row>
    <row r="451" spans="3:22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U451" s="40"/>
      <c r="V451" s="40"/>
    </row>
    <row r="452" spans="3:22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U452" s="40"/>
      <c r="V452" s="40"/>
    </row>
    <row r="453" spans="3:22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U453" s="40"/>
      <c r="V453" s="40"/>
    </row>
    <row r="454" spans="3:22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U454" s="40"/>
      <c r="V454" s="40"/>
    </row>
    <row r="455" spans="3:22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U455" s="40"/>
      <c r="V455" s="40"/>
    </row>
    <row r="456" spans="3:22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U456" s="40"/>
      <c r="V456" s="40"/>
    </row>
    <row r="457" spans="3:22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U457" s="40"/>
      <c r="V457" s="40"/>
    </row>
    <row r="458" spans="3:22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U458" s="40"/>
      <c r="V458" s="40"/>
    </row>
    <row r="459" spans="3:22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U459" s="40"/>
      <c r="V459" s="40"/>
    </row>
    <row r="460" spans="3:22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U460" s="40"/>
      <c r="V460" s="40"/>
    </row>
    <row r="461" spans="3:22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U461" s="40"/>
      <c r="V461" s="40"/>
    </row>
    <row r="462" spans="3:22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U462" s="40"/>
      <c r="V462" s="40"/>
    </row>
    <row r="463" spans="3:22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U463" s="40"/>
      <c r="V463" s="40"/>
    </row>
    <row r="464" spans="3:22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U464" s="40"/>
      <c r="V464" s="40"/>
    </row>
    <row r="465" spans="3:22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U465" s="40"/>
      <c r="V465" s="40"/>
    </row>
    <row r="466" spans="3:22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U466" s="40"/>
      <c r="V466" s="40"/>
    </row>
    <row r="467" spans="3:22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U467" s="40"/>
      <c r="V467" s="40"/>
    </row>
    <row r="468" spans="3:22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U468" s="40"/>
      <c r="V468" s="40"/>
    </row>
    <row r="469" spans="3:22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U469" s="40"/>
      <c r="V469" s="40"/>
    </row>
    <row r="470" spans="3:22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U470" s="40"/>
      <c r="V470" s="40"/>
    </row>
    <row r="471" spans="3:22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U471" s="40"/>
      <c r="V471" s="40"/>
    </row>
    <row r="472" spans="3:22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U472" s="40"/>
      <c r="V472" s="40"/>
    </row>
    <row r="473" spans="3:22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U473" s="40"/>
      <c r="V473" s="40"/>
    </row>
    <row r="474" spans="3:22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U474" s="40"/>
      <c r="V474" s="40"/>
    </row>
    <row r="475" spans="3:22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U475" s="40"/>
      <c r="V475" s="40"/>
    </row>
    <row r="476" spans="3:22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U476" s="40"/>
      <c r="V476" s="40"/>
    </row>
    <row r="477" spans="3:22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U477" s="40"/>
      <c r="V477" s="40"/>
    </row>
    <row r="478" spans="3:22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U478" s="40"/>
      <c r="V478" s="40"/>
    </row>
    <row r="479" spans="3:22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U479" s="40"/>
      <c r="V479" s="40"/>
    </row>
    <row r="480" spans="3:22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U480" s="40"/>
      <c r="V480" s="40"/>
    </row>
    <row r="481" spans="3:22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U481" s="40"/>
      <c r="V481" s="40"/>
    </row>
    <row r="482" spans="3:22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U482" s="40"/>
      <c r="V482" s="40"/>
    </row>
    <row r="483" spans="3:22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U483" s="40"/>
      <c r="V483" s="40"/>
    </row>
    <row r="484" spans="3:22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U484" s="40"/>
      <c r="V484" s="40"/>
    </row>
    <row r="485" spans="3:22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U485" s="40"/>
      <c r="V485" s="40"/>
    </row>
    <row r="486" spans="3:22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U486" s="40"/>
      <c r="V486" s="40"/>
    </row>
    <row r="487" spans="3:22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U487" s="40"/>
      <c r="V487" s="40"/>
    </row>
    <row r="488" spans="3:22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U488" s="40"/>
      <c r="V488" s="40"/>
    </row>
    <row r="489" spans="3:22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U489" s="40"/>
      <c r="V489" s="40"/>
    </row>
    <row r="490" spans="3:22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U490" s="40"/>
      <c r="V490" s="40"/>
    </row>
    <row r="491" spans="3:22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U491" s="40"/>
      <c r="V491" s="40"/>
    </row>
    <row r="492" spans="3:2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U492" s="40"/>
      <c r="V492" s="40"/>
    </row>
    <row r="493" spans="3:22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U493" s="40"/>
      <c r="V493" s="40"/>
    </row>
    <row r="494" spans="3:22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U494" s="40"/>
      <c r="V494" s="40"/>
    </row>
    <row r="495" spans="3:22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U495" s="40"/>
      <c r="V495" s="40"/>
    </row>
    <row r="496" spans="3:22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U496" s="40"/>
      <c r="V496" s="40"/>
    </row>
    <row r="497" spans="3:22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U497" s="40"/>
      <c r="V497" s="40"/>
    </row>
    <row r="498" spans="3:22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U498" s="40"/>
      <c r="V498" s="40"/>
    </row>
    <row r="499" spans="3:22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U499" s="40"/>
      <c r="V499" s="40"/>
    </row>
    <row r="500" spans="3:22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U500" s="40"/>
      <c r="V500" s="40"/>
    </row>
    <row r="501" spans="3:22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U501" s="40"/>
      <c r="V501" s="40"/>
    </row>
    <row r="502" spans="3:22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U502" s="40"/>
      <c r="V502" s="40"/>
    </row>
    <row r="503" spans="3:22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U503" s="40"/>
      <c r="V503" s="40"/>
    </row>
    <row r="504" spans="3:22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U504" s="40"/>
      <c r="V504" s="40"/>
    </row>
    <row r="505" spans="3:22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U505" s="40"/>
      <c r="V505" s="40"/>
    </row>
    <row r="506" spans="3:22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U506" s="40"/>
      <c r="V506" s="40"/>
    </row>
    <row r="507" spans="3:22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U507" s="40"/>
      <c r="V507" s="40"/>
    </row>
    <row r="508" spans="3:22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U508" s="40"/>
      <c r="V508" s="40"/>
    </row>
    <row r="509" spans="3:22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U509" s="40"/>
      <c r="V509" s="40"/>
    </row>
    <row r="510" spans="3:22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U510" s="40"/>
      <c r="V510" s="40"/>
    </row>
    <row r="511" spans="3:22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U511" s="40"/>
      <c r="V511" s="40"/>
    </row>
    <row r="512" spans="3:22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U512" s="40"/>
      <c r="V512" s="40"/>
    </row>
    <row r="513" spans="3:22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U513" s="40"/>
      <c r="V513" s="40"/>
    </row>
    <row r="514" spans="3:22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U514" s="40"/>
      <c r="V514" s="40"/>
    </row>
    <row r="515" spans="3:22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U515" s="40"/>
      <c r="V515" s="40"/>
    </row>
    <row r="516" spans="3:22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U516" s="40"/>
      <c r="V516" s="40"/>
    </row>
    <row r="517" spans="3:22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U517" s="40"/>
      <c r="V517" s="40"/>
    </row>
    <row r="518" spans="3:22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U518" s="40"/>
      <c r="V518" s="40"/>
    </row>
    <row r="519" spans="3:22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U519" s="40"/>
      <c r="V519" s="40"/>
    </row>
    <row r="520" spans="3:22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U520" s="40"/>
      <c r="V520" s="40"/>
    </row>
    <row r="521" spans="3:22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U521" s="40"/>
      <c r="V521" s="40"/>
    </row>
    <row r="522" spans="3:2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U522" s="40"/>
      <c r="V522" s="40"/>
    </row>
    <row r="523" spans="3:22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U523" s="40"/>
      <c r="V523" s="40"/>
    </row>
    <row r="524" spans="3:22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U524" s="40"/>
      <c r="V524" s="40"/>
    </row>
    <row r="525" spans="3:22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U525" s="40"/>
      <c r="V525" s="40"/>
    </row>
    <row r="526" spans="3:22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U526" s="40"/>
      <c r="V526" s="40"/>
    </row>
    <row r="527" spans="3:22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U527" s="40"/>
      <c r="V527" s="40"/>
    </row>
    <row r="528" spans="3:22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U528" s="40"/>
      <c r="V528" s="40"/>
    </row>
    <row r="529" spans="3:22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U529" s="40"/>
      <c r="V529" s="40"/>
    </row>
    <row r="530" spans="3:22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U530" s="40"/>
      <c r="V530" s="40"/>
    </row>
    <row r="531" spans="3:22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U531" s="40"/>
      <c r="V531" s="40"/>
    </row>
    <row r="532" spans="3:22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U532" s="40"/>
      <c r="V532" s="40"/>
    </row>
    <row r="533" spans="3:22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U533" s="40"/>
      <c r="V533" s="40"/>
    </row>
    <row r="534" spans="3:22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U534" s="40"/>
      <c r="V534" s="40"/>
    </row>
    <row r="535" spans="3:22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U535" s="40"/>
      <c r="V535" s="40"/>
    </row>
    <row r="536" spans="3:22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U536" s="40"/>
      <c r="V536" s="40"/>
    </row>
    <row r="537" spans="3:22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U537" s="40"/>
      <c r="V537" s="40"/>
    </row>
    <row r="538" spans="3:22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U538" s="40"/>
      <c r="V538" s="40"/>
    </row>
    <row r="539" spans="3:22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U539" s="40"/>
      <c r="V539" s="40"/>
    </row>
    <row r="540" spans="3:22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U540" s="40"/>
      <c r="V540" s="40"/>
    </row>
    <row r="541" spans="3:22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U541" s="40"/>
      <c r="V541" s="40"/>
    </row>
    <row r="542" spans="3:22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U542" s="40"/>
      <c r="V542" s="40"/>
    </row>
    <row r="543" spans="3:22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U543" s="40"/>
      <c r="V543" s="40"/>
    </row>
    <row r="544" spans="3:22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U544" s="40"/>
      <c r="V544" s="40"/>
    </row>
    <row r="545" spans="3:22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U545" s="40"/>
      <c r="V545" s="40"/>
    </row>
    <row r="546" spans="3:22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U546" s="40"/>
      <c r="V546" s="40"/>
    </row>
    <row r="547" spans="3:22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U547" s="40"/>
      <c r="V547" s="40"/>
    </row>
    <row r="548" spans="3:22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U548" s="40"/>
      <c r="V548" s="40"/>
    </row>
    <row r="549" spans="3:22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U549" s="40"/>
      <c r="V549" s="40"/>
    </row>
    <row r="550" spans="3:22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U550" s="40"/>
      <c r="V550" s="40"/>
    </row>
    <row r="551" spans="3:22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U551" s="40"/>
      <c r="V551" s="40"/>
    </row>
    <row r="552" spans="3:22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U552" s="40"/>
      <c r="V552" s="40"/>
    </row>
    <row r="553" spans="3:22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U553" s="40"/>
      <c r="V553" s="40"/>
    </row>
    <row r="554" spans="3:22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U554" s="40"/>
      <c r="V554" s="40"/>
    </row>
    <row r="555" spans="3:22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U555" s="40"/>
      <c r="V555" s="40"/>
    </row>
    <row r="556" spans="3:22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U556" s="40"/>
      <c r="V556" s="40"/>
    </row>
    <row r="557" spans="3:22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U557" s="40"/>
      <c r="V557" s="40"/>
    </row>
    <row r="558" spans="3:22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U558" s="40"/>
      <c r="V558" s="40"/>
    </row>
    <row r="559" spans="3:22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U559" s="40"/>
      <c r="V559" s="40"/>
    </row>
    <row r="560" spans="3:22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U560" s="40"/>
      <c r="V560" s="40"/>
    </row>
    <row r="561" spans="3:22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U561" s="40"/>
      <c r="V561" s="40"/>
    </row>
    <row r="562" spans="3:2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U562" s="40"/>
      <c r="V562" s="40"/>
    </row>
    <row r="563" spans="3:22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U563" s="40"/>
      <c r="V563" s="40"/>
    </row>
    <row r="564" spans="3:22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U564" s="40"/>
      <c r="V564" s="40"/>
    </row>
    <row r="565" spans="3:22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U565" s="40"/>
      <c r="V565" s="40"/>
    </row>
    <row r="566" spans="3:22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U566" s="40"/>
      <c r="V566" s="40"/>
    </row>
    <row r="567" spans="3:22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U567" s="40"/>
      <c r="V567" s="40"/>
    </row>
    <row r="568" spans="3:22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U568" s="40"/>
      <c r="V568" s="40"/>
    </row>
    <row r="569" spans="3:22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U569" s="40"/>
      <c r="V569" s="40"/>
    </row>
    <row r="570" spans="3:22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U570" s="40"/>
      <c r="V570" s="40"/>
    </row>
    <row r="571" spans="3:22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U571" s="40"/>
      <c r="V571" s="40"/>
    </row>
    <row r="572" spans="3:22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U572" s="40"/>
      <c r="V572" s="40"/>
    </row>
    <row r="573" spans="3:22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U573" s="40"/>
      <c r="V573" s="40"/>
    </row>
    <row r="574" spans="3:22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U574" s="40"/>
      <c r="V574" s="40"/>
    </row>
    <row r="575" spans="3:22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U575" s="40"/>
      <c r="V575" s="40"/>
    </row>
    <row r="576" spans="3:22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U576" s="40"/>
      <c r="V576" s="40"/>
    </row>
    <row r="577" spans="3:22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U577" s="40"/>
      <c r="V577" s="40"/>
    </row>
    <row r="578" spans="3:22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U578" s="40"/>
      <c r="V578" s="40"/>
    </row>
    <row r="579" spans="3:22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U579" s="40"/>
      <c r="V579" s="40"/>
    </row>
    <row r="580" spans="3:22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U580" s="40"/>
      <c r="V580" s="40"/>
    </row>
    <row r="581" spans="3:22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U581" s="40"/>
      <c r="V581" s="40"/>
    </row>
    <row r="582" spans="3:22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U582" s="40"/>
      <c r="V582" s="40"/>
    </row>
    <row r="583" spans="3:22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U583" s="40"/>
      <c r="V583" s="40"/>
    </row>
    <row r="584" spans="3:22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U584" s="40"/>
      <c r="V584" s="40"/>
    </row>
    <row r="585" spans="3:22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U585" s="40"/>
      <c r="V585" s="40"/>
    </row>
    <row r="586" spans="3:22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U586" s="40"/>
      <c r="V586" s="40"/>
    </row>
    <row r="587" spans="3:22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U587" s="40"/>
      <c r="V587" s="40"/>
    </row>
    <row r="588" spans="3:22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U588" s="40"/>
      <c r="V588" s="40"/>
    </row>
    <row r="589" spans="3:22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U589" s="40"/>
      <c r="V589" s="40"/>
    </row>
    <row r="590" spans="3:22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U590" s="40"/>
      <c r="V590" s="40"/>
    </row>
    <row r="591" spans="3:22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U591" s="40"/>
      <c r="V591" s="40"/>
    </row>
    <row r="592" spans="3:2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U592" s="40"/>
      <c r="V592" s="40"/>
    </row>
    <row r="593" spans="3:22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U593" s="40"/>
      <c r="V593" s="40"/>
    </row>
    <row r="594" spans="3:22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U594" s="40"/>
      <c r="V594" s="40"/>
    </row>
    <row r="595" spans="3:22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U595" s="40"/>
      <c r="V595" s="40"/>
    </row>
    <row r="596" spans="3:22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U596" s="40"/>
      <c r="V596" s="40"/>
    </row>
    <row r="597" spans="3:22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U597" s="40"/>
      <c r="V597" s="40"/>
    </row>
    <row r="598" spans="3:22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U598" s="40"/>
      <c r="V598" s="40"/>
    </row>
    <row r="599" spans="3:22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U599" s="40"/>
      <c r="V599" s="40"/>
    </row>
    <row r="600" spans="3:22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U600" s="40"/>
      <c r="V600" s="40"/>
    </row>
    <row r="601" spans="3:22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U601" s="40"/>
      <c r="V601" s="40"/>
    </row>
    <row r="602" spans="3:22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U602" s="40"/>
      <c r="V602" s="40"/>
    </row>
    <row r="603" spans="3:22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U603" s="40"/>
      <c r="V603" s="40"/>
    </row>
    <row r="604" spans="3:22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U604" s="40"/>
      <c r="V604" s="40"/>
    </row>
    <row r="605" spans="3:22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U605" s="40"/>
      <c r="V605" s="40"/>
    </row>
    <row r="606" spans="3:22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U606" s="40"/>
      <c r="V606" s="40"/>
    </row>
    <row r="607" spans="3:22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U607" s="40"/>
      <c r="V607" s="40"/>
    </row>
    <row r="608" spans="3:22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U608" s="40"/>
      <c r="V608" s="40"/>
    </row>
    <row r="609" spans="3:22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U609" s="40"/>
      <c r="V609" s="40"/>
    </row>
    <row r="610" spans="3:22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U610" s="40"/>
      <c r="V610" s="40"/>
    </row>
    <row r="611" spans="3:22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U611" s="40"/>
      <c r="V611" s="40"/>
    </row>
    <row r="612" spans="3:22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U612" s="40"/>
      <c r="V612" s="40"/>
    </row>
    <row r="613" spans="3:22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U613" s="40"/>
      <c r="V613" s="40"/>
    </row>
    <row r="614" spans="3:22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U614" s="40"/>
      <c r="V614" s="40"/>
    </row>
    <row r="615" spans="3:22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U615" s="40"/>
      <c r="V615" s="40"/>
    </row>
    <row r="616" spans="3:22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U616" s="40"/>
      <c r="V616" s="40"/>
    </row>
    <row r="617" spans="3:22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U617" s="40"/>
      <c r="V617" s="40"/>
    </row>
    <row r="618" spans="3:22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U618" s="40"/>
      <c r="V618" s="40"/>
    </row>
    <row r="619" spans="3:22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U619" s="40"/>
      <c r="V619" s="40"/>
    </row>
    <row r="620" spans="3:22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U620" s="40"/>
      <c r="V620" s="40"/>
    </row>
    <row r="621" spans="3:22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U621" s="40"/>
      <c r="V621" s="40"/>
    </row>
    <row r="622" spans="3:22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U622" s="40"/>
      <c r="V622" s="40"/>
    </row>
    <row r="623" spans="3:22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U623" s="40"/>
      <c r="V623" s="40"/>
    </row>
    <row r="624" spans="3:22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U624" s="40"/>
      <c r="V624" s="40"/>
    </row>
    <row r="625" spans="3:22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U625" s="40"/>
      <c r="V625" s="40"/>
    </row>
    <row r="626" spans="3:22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U626" s="40"/>
      <c r="V626" s="40"/>
    </row>
    <row r="627" spans="3:22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U627" s="40"/>
      <c r="V627" s="40"/>
    </row>
    <row r="628" spans="3:22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U628" s="40"/>
      <c r="V628" s="40"/>
    </row>
    <row r="629" spans="3:22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U629" s="40"/>
      <c r="V629" s="40"/>
    </row>
    <row r="630" spans="3:22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U630" s="40"/>
      <c r="V630" s="40"/>
    </row>
    <row r="631" spans="3:22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U631" s="40"/>
      <c r="V631" s="40"/>
    </row>
    <row r="632" spans="3:22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U632" s="40"/>
      <c r="V632" s="40"/>
    </row>
    <row r="633" spans="3:22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U633" s="40"/>
      <c r="V633" s="40"/>
    </row>
    <row r="634" spans="3:22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U634" s="40"/>
      <c r="V634" s="40"/>
    </row>
    <row r="635" spans="3:22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U635" s="40"/>
      <c r="V635" s="40"/>
    </row>
    <row r="636" spans="3:22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U636" s="40"/>
      <c r="V636" s="40"/>
    </row>
    <row r="637" spans="3:22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U637" s="40"/>
      <c r="V637" s="40"/>
    </row>
    <row r="638" spans="3:22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U638" s="40"/>
      <c r="V638" s="40"/>
    </row>
    <row r="639" spans="3:22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U639" s="40"/>
      <c r="V639" s="40"/>
    </row>
    <row r="640" spans="3:22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U640" s="40"/>
      <c r="V640" s="40"/>
    </row>
    <row r="641" spans="3:22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U641" s="40"/>
      <c r="V641" s="40"/>
    </row>
    <row r="642" spans="3:22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U642" s="40"/>
      <c r="V642" s="40"/>
    </row>
    <row r="643" spans="3:22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U643" s="40"/>
      <c r="V643" s="40"/>
    </row>
    <row r="644" spans="3:22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U644" s="40"/>
      <c r="V644" s="40"/>
    </row>
    <row r="645" spans="3:22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U645" s="40"/>
      <c r="V645" s="40"/>
    </row>
    <row r="646" spans="3:22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U646" s="40"/>
      <c r="V646" s="40"/>
    </row>
    <row r="647" spans="3:22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U647" s="40"/>
      <c r="V647" s="40"/>
    </row>
    <row r="648" spans="3:22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U648" s="40"/>
      <c r="V648" s="40"/>
    </row>
    <row r="649" spans="3:22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U649" s="40"/>
      <c r="V649" s="40"/>
    </row>
    <row r="650" spans="3:22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U650" s="40"/>
      <c r="V650" s="40"/>
    </row>
    <row r="651" spans="3:22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U651" s="40"/>
      <c r="V651" s="40"/>
    </row>
    <row r="652" spans="3:22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U652" s="40"/>
      <c r="V652" s="40"/>
    </row>
    <row r="653" spans="3:22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U653" s="40"/>
      <c r="V653" s="40"/>
    </row>
    <row r="654" spans="3:22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U654" s="40"/>
      <c r="V654" s="40"/>
    </row>
    <row r="655" spans="3:22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U655" s="40"/>
      <c r="V655" s="40"/>
    </row>
    <row r="656" spans="3:22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U656" s="40"/>
      <c r="V656" s="40"/>
    </row>
    <row r="657" spans="3:22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U657" s="40"/>
      <c r="V657" s="40"/>
    </row>
    <row r="658" spans="3:22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U658" s="40"/>
      <c r="V658" s="40"/>
    </row>
    <row r="659" spans="3:22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U659" s="40"/>
      <c r="V659" s="40"/>
    </row>
    <row r="660" spans="3:22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U660" s="40"/>
      <c r="V660" s="40"/>
    </row>
    <row r="661" spans="3:22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U661" s="40"/>
      <c r="V661" s="40"/>
    </row>
    <row r="662" spans="3:2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U662" s="40"/>
      <c r="V662" s="40"/>
    </row>
    <row r="663" spans="3:22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U663" s="40"/>
      <c r="V663" s="40"/>
    </row>
    <row r="664" spans="3:22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U664" s="40"/>
      <c r="V664" s="40"/>
    </row>
    <row r="665" spans="3:22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U665" s="40"/>
      <c r="V665" s="40"/>
    </row>
    <row r="666" spans="3:22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U666" s="40"/>
      <c r="V666" s="40"/>
    </row>
    <row r="667" spans="3:22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U667" s="40"/>
      <c r="V667" s="40"/>
    </row>
    <row r="668" spans="3:22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U668" s="40"/>
      <c r="V668" s="40"/>
    </row>
    <row r="669" spans="3:22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U669" s="40"/>
      <c r="V669" s="40"/>
    </row>
    <row r="670" spans="3:22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U670" s="40"/>
      <c r="V670" s="40"/>
    </row>
    <row r="671" spans="3:22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U671" s="40"/>
      <c r="V671" s="40"/>
    </row>
    <row r="672" spans="3:22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U672" s="40"/>
      <c r="V672" s="40"/>
    </row>
    <row r="673" spans="3:22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U673" s="40"/>
      <c r="V673" s="40"/>
    </row>
    <row r="674" spans="3:22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U674" s="40"/>
      <c r="V674" s="40"/>
    </row>
    <row r="675" spans="3:22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U675" s="40"/>
      <c r="V675" s="40"/>
    </row>
    <row r="676" spans="3:22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U676" s="40"/>
      <c r="V676" s="40"/>
    </row>
    <row r="677" spans="3:22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U677" s="40"/>
      <c r="V677" s="40"/>
    </row>
    <row r="678" spans="3:22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U678" s="40"/>
      <c r="V678" s="40"/>
    </row>
    <row r="679" spans="3:22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U679" s="40"/>
      <c r="V679" s="40"/>
    </row>
    <row r="680" spans="3:22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U680" s="40"/>
      <c r="V680" s="40"/>
    </row>
    <row r="681" spans="3:22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U681" s="40"/>
      <c r="V681" s="40"/>
    </row>
    <row r="682" spans="3:22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U682" s="40"/>
      <c r="V682" s="40"/>
    </row>
    <row r="683" spans="3:22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U683" s="40"/>
      <c r="V683" s="40"/>
    </row>
    <row r="684" spans="3:22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U684" s="40"/>
      <c r="V684" s="40"/>
    </row>
    <row r="685" spans="3:22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U685" s="40"/>
      <c r="V685" s="40"/>
    </row>
    <row r="686" spans="3:22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U686" s="40"/>
      <c r="V686" s="40"/>
    </row>
    <row r="687" spans="3:22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U687" s="40"/>
      <c r="V687" s="40"/>
    </row>
    <row r="688" spans="3:22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U688" s="40"/>
      <c r="V688" s="40"/>
    </row>
    <row r="689" spans="3:22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U689" s="40"/>
      <c r="V689" s="40"/>
    </row>
    <row r="690" spans="3:22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U690" s="40"/>
      <c r="V690" s="40"/>
    </row>
    <row r="691" spans="3:22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U691" s="40"/>
      <c r="V691" s="40"/>
    </row>
    <row r="692" spans="3:22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U692" s="40"/>
      <c r="V692" s="40"/>
    </row>
    <row r="693" spans="3:22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U693" s="40"/>
      <c r="V693" s="40"/>
    </row>
    <row r="694" spans="3:22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U694" s="40"/>
      <c r="V694" s="40"/>
    </row>
    <row r="695" spans="3:22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U695" s="40"/>
      <c r="V695" s="40"/>
    </row>
    <row r="696" spans="3:22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U696" s="40"/>
      <c r="V696" s="40"/>
    </row>
    <row r="697" spans="3:22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U697" s="40"/>
      <c r="V697" s="40"/>
    </row>
    <row r="698" spans="3:22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U698" s="40"/>
      <c r="V698" s="40"/>
    </row>
    <row r="699" spans="3:22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U699" s="40"/>
      <c r="V699" s="40"/>
    </row>
    <row r="700" spans="3:22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U700" s="40"/>
      <c r="V700" s="40"/>
    </row>
    <row r="701" spans="3:22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U701" s="40"/>
      <c r="V701" s="40"/>
    </row>
    <row r="702" spans="3:22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U702" s="40"/>
      <c r="V702" s="40"/>
    </row>
    <row r="703" spans="3:22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U703" s="40"/>
      <c r="V703" s="40"/>
    </row>
    <row r="704" spans="3:22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U704" s="40"/>
      <c r="V704" s="40"/>
    </row>
    <row r="705" spans="3:22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U705" s="40"/>
      <c r="V705" s="40"/>
    </row>
    <row r="706" spans="3:22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U706" s="40"/>
      <c r="V706" s="40"/>
    </row>
    <row r="707" spans="3:22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U707" s="40"/>
      <c r="V707" s="40"/>
    </row>
    <row r="708" spans="3:22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U708" s="40"/>
      <c r="V708" s="40"/>
    </row>
    <row r="709" spans="3:22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U709" s="40"/>
      <c r="V709" s="40"/>
    </row>
    <row r="710" spans="3:22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U710" s="40"/>
      <c r="V710" s="40"/>
    </row>
    <row r="711" spans="3:22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U711" s="40"/>
      <c r="V711" s="40"/>
    </row>
    <row r="712" spans="3:22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U712" s="40"/>
      <c r="V712" s="40"/>
    </row>
    <row r="713" spans="3:22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U713" s="40"/>
      <c r="V713" s="40"/>
    </row>
    <row r="714" spans="3:22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U714" s="40"/>
      <c r="V714" s="40"/>
    </row>
    <row r="715" spans="3:22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U715" s="40"/>
      <c r="V715" s="40"/>
    </row>
    <row r="716" spans="3:22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U716" s="40"/>
      <c r="V716" s="40"/>
    </row>
    <row r="717" spans="3:22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U717" s="40"/>
      <c r="V717" s="40"/>
    </row>
    <row r="718" spans="3:22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U718" s="40"/>
      <c r="V718" s="40"/>
    </row>
    <row r="719" spans="3:22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U719" s="40"/>
      <c r="V719" s="40"/>
    </row>
    <row r="720" spans="3:22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U720" s="40"/>
      <c r="V720" s="40"/>
    </row>
    <row r="721" spans="3:22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U721" s="40"/>
      <c r="V721" s="40"/>
    </row>
    <row r="722" spans="3:22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U722" s="40"/>
      <c r="V722" s="40"/>
    </row>
    <row r="723" spans="3:22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U723" s="40"/>
      <c r="V723" s="40"/>
    </row>
    <row r="724" spans="3:22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U724" s="40"/>
      <c r="V724" s="40"/>
    </row>
    <row r="725" spans="3:22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U725" s="40"/>
      <c r="V725" s="40"/>
    </row>
    <row r="726" spans="3:22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U726" s="40"/>
      <c r="V726" s="40"/>
    </row>
    <row r="727" spans="3:22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U727" s="40"/>
      <c r="V727" s="40"/>
    </row>
    <row r="728" spans="3:22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U728" s="40"/>
      <c r="V728" s="40"/>
    </row>
    <row r="729" spans="3:22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U729" s="40"/>
      <c r="V729" s="40"/>
    </row>
    <row r="730" spans="3:22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U730" s="40"/>
      <c r="V730" s="40"/>
    </row>
    <row r="731" spans="3:22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U731" s="40"/>
      <c r="V731" s="40"/>
    </row>
    <row r="732" spans="3:22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U732" s="40"/>
      <c r="V732" s="40"/>
    </row>
    <row r="733" spans="3:22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U733" s="40"/>
      <c r="V733" s="40"/>
    </row>
    <row r="734" spans="3:22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U734" s="40"/>
      <c r="V734" s="40"/>
    </row>
    <row r="735" spans="3:22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U735" s="40"/>
      <c r="V735" s="40"/>
    </row>
    <row r="736" spans="3:22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U736" s="40"/>
      <c r="V736" s="40"/>
    </row>
    <row r="737" spans="3:22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U737" s="40"/>
      <c r="V737" s="40"/>
    </row>
    <row r="738" spans="3:22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U738" s="40"/>
      <c r="V738" s="40"/>
    </row>
    <row r="739" spans="3:22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U739" s="40"/>
      <c r="V739" s="40"/>
    </row>
    <row r="740" spans="3:22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U740" s="40"/>
      <c r="V740" s="40"/>
    </row>
    <row r="741" spans="3:22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U741" s="40"/>
      <c r="V741" s="40"/>
    </row>
    <row r="742" spans="3:22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U742" s="40"/>
      <c r="V742" s="40"/>
    </row>
    <row r="743" spans="3:22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U743" s="40"/>
      <c r="V743" s="40"/>
    </row>
    <row r="744" spans="3:22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U744" s="40"/>
      <c r="V744" s="40"/>
    </row>
    <row r="745" spans="3:22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U745" s="40"/>
      <c r="V745" s="40"/>
    </row>
    <row r="746" spans="3:22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U746" s="40"/>
      <c r="V746" s="40"/>
    </row>
    <row r="747" spans="3:22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U747" s="40"/>
      <c r="V747" s="40"/>
    </row>
    <row r="748" spans="3:22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U748" s="40"/>
      <c r="V748" s="40"/>
    </row>
    <row r="749" spans="3:22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U749" s="40"/>
      <c r="V749" s="40"/>
    </row>
    <row r="750" spans="3:22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U750" s="40"/>
      <c r="V750" s="40"/>
    </row>
    <row r="751" spans="3:22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U751" s="40"/>
      <c r="V751" s="40"/>
    </row>
    <row r="752" spans="3:22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U752" s="40"/>
      <c r="V752" s="40"/>
    </row>
    <row r="753" spans="3:22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U753" s="40"/>
      <c r="V753" s="40"/>
    </row>
    <row r="754" spans="3:22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U754" s="40"/>
      <c r="V754" s="40"/>
    </row>
    <row r="755" spans="3:22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U755" s="40"/>
      <c r="V755" s="40"/>
    </row>
    <row r="756" spans="3:22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U756" s="40"/>
      <c r="V756" s="40"/>
    </row>
    <row r="757" spans="3:22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U757" s="40"/>
      <c r="V757" s="40"/>
    </row>
    <row r="758" spans="3:22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U758" s="40"/>
      <c r="V758" s="40"/>
    </row>
    <row r="759" spans="3:22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U759" s="40"/>
      <c r="V759" s="40"/>
    </row>
    <row r="760" spans="3:22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U760" s="40"/>
      <c r="V760" s="40"/>
    </row>
    <row r="761" spans="3:22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U761" s="40"/>
      <c r="V761" s="40"/>
    </row>
    <row r="762" spans="3:22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U762" s="40"/>
      <c r="V762" s="40"/>
    </row>
    <row r="763" spans="3:22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U763" s="40"/>
      <c r="V763" s="40"/>
    </row>
    <row r="764" spans="3:22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U764" s="40"/>
      <c r="V764" s="40"/>
    </row>
    <row r="765" spans="3:22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U765" s="40"/>
      <c r="V765" s="40"/>
    </row>
    <row r="766" spans="3:22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U766" s="40"/>
      <c r="V766" s="40"/>
    </row>
    <row r="767" spans="3:22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U767" s="40"/>
      <c r="V767" s="40"/>
    </row>
    <row r="768" spans="3:22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U768" s="40"/>
      <c r="V768" s="40"/>
    </row>
    <row r="769" spans="3:22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U769" s="40"/>
      <c r="V769" s="40"/>
    </row>
    <row r="770" spans="3:22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U770" s="40"/>
      <c r="V770" s="40"/>
    </row>
    <row r="771" spans="3:22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U771" s="40"/>
      <c r="V771" s="40"/>
    </row>
    <row r="772" spans="3:22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U772" s="40"/>
      <c r="V772" s="40"/>
    </row>
    <row r="773" spans="3:22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U773" s="40"/>
      <c r="V773" s="40"/>
    </row>
    <row r="774" spans="3:22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U774" s="40"/>
      <c r="V774" s="40"/>
    </row>
    <row r="775" spans="3:22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U775" s="40"/>
      <c r="V775" s="40"/>
    </row>
    <row r="776" spans="3:22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U776" s="40"/>
      <c r="V776" s="40"/>
    </row>
    <row r="777" spans="3:22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U777" s="40"/>
      <c r="V777" s="40"/>
    </row>
    <row r="778" spans="3:22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U778" s="40"/>
      <c r="V778" s="40"/>
    </row>
    <row r="779" spans="3:22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U779" s="40"/>
      <c r="V779" s="40"/>
    </row>
    <row r="780" spans="3:22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U780" s="40"/>
      <c r="V780" s="40"/>
    </row>
    <row r="781" spans="3:22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U781" s="40"/>
      <c r="V781" s="40"/>
    </row>
    <row r="782" spans="3:22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U782" s="40"/>
      <c r="V782" s="40"/>
    </row>
    <row r="783" spans="3:22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U783" s="40"/>
      <c r="V783" s="40"/>
    </row>
    <row r="784" spans="3:22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U784" s="40"/>
      <c r="V784" s="40"/>
    </row>
    <row r="785" spans="3:22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U785" s="40"/>
      <c r="V785" s="40"/>
    </row>
    <row r="786" spans="3:22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U786" s="40"/>
      <c r="V786" s="40"/>
    </row>
    <row r="787" spans="3:22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U787" s="40"/>
      <c r="V787" s="40"/>
    </row>
    <row r="788" spans="3:22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U788" s="40"/>
      <c r="V788" s="40"/>
    </row>
    <row r="789" spans="3:22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U789" s="40"/>
      <c r="V789" s="40"/>
    </row>
    <row r="790" spans="3:22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U790" s="40"/>
      <c r="V790" s="40"/>
    </row>
    <row r="791" spans="3:22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U791" s="40"/>
      <c r="V791" s="40"/>
    </row>
    <row r="792" spans="3:22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U792" s="40"/>
      <c r="V792" s="40"/>
    </row>
    <row r="793" spans="3:22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U793" s="40"/>
      <c r="V793" s="40"/>
    </row>
    <row r="794" spans="3:22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U794" s="40"/>
      <c r="V794" s="40"/>
    </row>
    <row r="795" spans="3:22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U795" s="40"/>
      <c r="V795" s="40"/>
    </row>
    <row r="796" spans="3:22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U796" s="40"/>
      <c r="V796" s="40"/>
    </row>
    <row r="797" spans="3:22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U797" s="40"/>
      <c r="V797" s="40"/>
    </row>
    <row r="798" spans="3:22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U798" s="40"/>
      <c r="V798" s="40"/>
    </row>
    <row r="799" spans="3:22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U799" s="40"/>
      <c r="V799" s="40"/>
    </row>
    <row r="800" spans="3:22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U800" s="40"/>
      <c r="V800" s="40"/>
    </row>
    <row r="801" spans="3:22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U801" s="40"/>
      <c r="V801" s="40"/>
    </row>
    <row r="802" spans="3:22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U802" s="40"/>
      <c r="V802" s="40"/>
    </row>
    <row r="803" spans="3:22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U803" s="40"/>
      <c r="V803" s="40"/>
    </row>
    <row r="804" spans="3:22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U804" s="40"/>
      <c r="V804" s="40"/>
    </row>
    <row r="805" spans="3:22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U805" s="40"/>
      <c r="V805" s="40"/>
    </row>
    <row r="806" spans="3:22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U806" s="40"/>
      <c r="V806" s="40"/>
    </row>
    <row r="807" spans="3:22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U807" s="40"/>
      <c r="V807" s="40"/>
    </row>
    <row r="808" spans="3:22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U808" s="40"/>
      <c r="V808" s="40"/>
    </row>
    <row r="809" spans="3:22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U809" s="40"/>
      <c r="V809" s="40"/>
    </row>
    <row r="810" spans="3:22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U810" s="40"/>
      <c r="V810" s="40"/>
    </row>
    <row r="811" spans="3:22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U811" s="40"/>
      <c r="V811" s="40"/>
    </row>
    <row r="812" spans="3:22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U812" s="40"/>
      <c r="V812" s="40"/>
    </row>
    <row r="813" spans="3:22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U813" s="40"/>
      <c r="V813" s="40"/>
    </row>
    <row r="814" spans="3:22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U814" s="40"/>
      <c r="V814" s="40"/>
    </row>
    <row r="815" spans="3:22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U815" s="40"/>
      <c r="V815" s="40"/>
    </row>
    <row r="816" spans="3:22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U816" s="40"/>
      <c r="V816" s="40"/>
    </row>
    <row r="817" spans="3:22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U817" s="40"/>
      <c r="V817" s="40"/>
    </row>
    <row r="818" spans="3:22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U818" s="40"/>
      <c r="V818" s="40"/>
    </row>
    <row r="819" spans="3:22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U819" s="40"/>
      <c r="V819" s="40"/>
    </row>
    <row r="820" spans="3:22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U820" s="40"/>
      <c r="V820" s="40"/>
    </row>
    <row r="821" spans="3:22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U821" s="40"/>
      <c r="V821" s="40"/>
    </row>
    <row r="822" spans="3:2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U822" s="40"/>
      <c r="V822" s="40"/>
    </row>
    <row r="823" spans="3:22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U823" s="40"/>
      <c r="V823" s="40"/>
    </row>
    <row r="824" spans="3:22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U824" s="40"/>
      <c r="V824" s="40"/>
    </row>
    <row r="825" spans="3:22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U825" s="40"/>
      <c r="V825" s="40"/>
    </row>
    <row r="826" spans="3:22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U826" s="40"/>
      <c r="V826" s="40"/>
    </row>
    <row r="827" spans="3:22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U827" s="40"/>
      <c r="V827" s="40"/>
    </row>
    <row r="828" spans="3:22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U828" s="40"/>
      <c r="V828" s="40"/>
    </row>
    <row r="829" spans="3:22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U829" s="40"/>
      <c r="V829" s="40"/>
    </row>
    <row r="830" spans="3:22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U830" s="40"/>
      <c r="V830" s="40"/>
    </row>
    <row r="831" spans="3:22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U831" s="40"/>
      <c r="V831" s="40"/>
    </row>
    <row r="832" spans="3:22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U832" s="40"/>
      <c r="V832" s="40"/>
    </row>
    <row r="833" spans="3:22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U833" s="40"/>
      <c r="V833" s="40"/>
    </row>
    <row r="834" spans="3:22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U834" s="40"/>
      <c r="V834" s="40"/>
    </row>
    <row r="835" spans="3:22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U835" s="40"/>
      <c r="V835" s="40"/>
    </row>
    <row r="836" spans="3:22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U836" s="40"/>
      <c r="V836" s="40"/>
    </row>
    <row r="837" spans="3:22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U837" s="40"/>
      <c r="V837" s="40"/>
    </row>
    <row r="838" spans="3:22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U838" s="40"/>
      <c r="V838" s="40"/>
    </row>
    <row r="839" spans="3:22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U839" s="40"/>
      <c r="V839" s="40"/>
    </row>
    <row r="840" spans="3:22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U840" s="40"/>
      <c r="V840" s="40"/>
    </row>
    <row r="841" spans="3:22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U841" s="40"/>
      <c r="V841" s="40"/>
    </row>
    <row r="842" spans="3:22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U842" s="40"/>
      <c r="V842" s="40"/>
    </row>
    <row r="843" spans="3:22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U843" s="40"/>
      <c r="V843" s="40"/>
    </row>
    <row r="844" spans="3:22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U844" s="40"/>
      <c r="V844" s="40"/>
    </row>
    <row r="845" spans="3:22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U845" s="40"/>
      <c r="V845" s="40"/>
    </row>
    <row r="846" spans="3:22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U846" s="40"/>
      <c r="V846" s="40"/>
    </row>
    <row r="847" spans="3:22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U847" s="40"/>
      <c r="V847" s="40"/>
    </row>
    <row r="848" spans="3:22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U848" s="40"/>
      <c r="V848" s="40"/>
    </row>
    <row r="849" spans="3:22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U849" s="40"/>
      <c r="V849" s="40"/>
    </row>
    <row r="850" spans="3:22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U850" s="40"/>
      <c r="V850" s="40"/>
    </row>
    <row r="851" spans="3:22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U851" s="40"/>
      <c r="V851" s="40"/>
    </row>
    <row r="852" spans="3:2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U852" s="40"/>
      <c r="V852" s="40"/>
    </row>
    <row r="853" spans="3:22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U853" s="40"/>
      <c r="V853" s="40"/>
    </row>
    <row r="854" spans="3:22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U854" s="40"/>
      <c r="V854" s="40"/>
    </row>
    <row r="855" spans="3:22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U855" s="40"/>
      <c r="V855" s="40"/>
    </row>
    <row r="856" spans="3:22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U856" s="40"/>
      <c r="V856" s="40"/>
    </row>
    <row r="857" spans="3:22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U857" s="40"/>
      <c r="V857" s="40"/>
    </row>
    <row r="858" spans="3:22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U858" s="40"/>
      <c r="V858" s="40"/>
    </row>
    <row r="859" spans="3:22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U859" s="40"/>
      <c r="V859" s="40"/>
    </row>
    <row r="860" spans="3:22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U860" s="40"/>
      <c r="V860" s="40"/>
    </row>
    <row r="861" spans="3:22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U861" s="40"/>
      <c r="V861" s="40"/>
    </row>
    <row r="862" spans="3:22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U862" s="40"/>
      <c r="V862" s="40"/>
    </row>
    <row r="863" spans="3:22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U863" s="40"/>
      <c r="V863" s="40"/>
    </row>
    <row r="864" spans="3:22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U864" s="40"/>
      <c r="V864" s="40"/>
    </row>
    <row r="865" spans="3:22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U865" s="40"/>
      <c r="V865" s="40"/>
    </row>
    <row r="866" spans="3:22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U866" s="40"/>
      <c r="V866" s="40"/>
    </row>
    <row r="867" spans="3:22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U867" s="40"/>
      <c r="V867" s="40"/>
    </row>
    <row r="868" spans="3:22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U868" s="40"/>
      <c r="V868" s="40"/>
    </row>
    <row r="869" spans="3:22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U869" s="40"/>
      <c r="V869" s="40"/>
    </row>
    <row r="870" spans="3:22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U870" s="40"/>
      <c r="V870" s="40"/>
    </row>
    <row r="871" spans="3:22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U871" s="40"/>
      <c r="V871" s="40"/>
    </row>
    <row r="872" spans="3:22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U872" s="40"/>
      <c r="V872" s="40"/>
    </row>
    <row r="873" spans="3:22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U873" s="40"/>
      <c r="V873" s="40"/>
    </row>
    <row r="874" spans="3:22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U874" s="40"/>
      <c r="V874" s="40"/>
    </row>
    <row r="875" spans="3:22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U875" s="40"/>
      <c r="V875" s="40"/>
    </row>
    <row r="876" spans="3:22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U876" s="40"/>
      <c r="V876" s="40"/>
    </row>
    <row r="877" spans="3:22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U877" s="40"/>
      <c r="V877" s="40"/>
    </row>
    <row r="878" spans="3:22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U878" s="40"/>
      <c r="V878" s="40"/>
    </row>
    <row r="879" spans="3:22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U879" s="40"/>
      <c r="V879" s="40"/>
    </row>
    <row r="880" spans="3:22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U880" s="40"/>
      <c r="V880" s="40"/>
    </row>
    <row r="881" spans="3:22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U881" s="40"/>
      <c r="V881" s="40"/>
    </row>
    <row r="882" spans="3:22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U882" s="40"/>
      <c r="V882" s="40"/>
    </row>
    <row r="883" spans="3:22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U883" s="40"/>
      <c r="V883" s="40"/>
    </row>
    <row r="884" spans="3:22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U884" s="40"/>
      <c r="V884" s="40"/>
    </row>
    <row r="885" spans="3:22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U885" s="40"/>
      <c r="V885" s="40"/>
    </row>
    <row r="886" spans="3:22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U886" s="40"/>
      <c r="V886" s="40"/>
    </row>
    <row r="887" spans="3:22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U887" s="40"/>
      <c r="V887" s="40"/>
    </row>
    <row r="888" spans="3:22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U888" s="40"/>
      <c r="V888" s="40"/>
    </row>
    <row r="889" spans="3:22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U889" s="40"/>
      <c r="V889" s="40"/>
    </row>
    <row r="890" spans="3:22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U890" s="40"/>
      <c r="V890" s="40"/>
    </row>
    <row r="891" spans="3:22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U891" s="40"/>
      <c r="V891" s="40"/>
    </row>
    <row r="892" spans="3:2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U892" s="40"/>
      <c r="V892" s="40"/>
    </row>
    <row r="893" spans="3:22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U893" s="40"/>
      <c r="V893" s="40"/>
    </row>
    <row r="894" spans="3:22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U894" s="40"/>
      <c r="V894" s="40"/>
    </row>
    <row r="895" spans="3:22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U895" s="40"/>
      <c r="V895" s="40"/>
    </row>
    <row r="896" spans="3:22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U896" s="40"/>
      <c r="V896" s="40"/>
    </row>
    <row r="897" spans="3:22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U897" s="40"/>
      <c r="V897" s="40"/>
    </row>
    <row r="898" spans="3:22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U898" s="40"/>
      <c r="V898" s="40"/>
    </row>
    <row r="899" spans="3:22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U899" s="40"/>
      <c r="V899" s="40"/>
    </row>
    <row r="900" spans="3:22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U900" s="40"/>
      <c r="V900" s="40"/>
    </row>
    <row r="901" spans="3:22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U901" s="40"/>
      <c r="V901" s="40"/>
    </row>
    <row r="902" spans="3:22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U902" s="40"/>
      <c r="V902" s="40"/>
    </row>
    <row r="903" spans="3:22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U903" s="40"/>
      <c r="V903" s="40"/>
    </row>
    <row r="904" spans="3:22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U904" s="40"/>
      <c r="V904" s="40"/>
    </row>
    <row r="905" spans="3:22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U905" s="40"/>
      <c r="V905" s="40"/>
    </row>
    <row r="906" spans="3:22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U906" s="40"/>
      <c r="V906" s="40"/>
    </row>
    <row r="907" spans="3:22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U907" s="40"/>
      <c r="V907" s="40"/>
    </row>
    <row r="908" spans="3:22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U908" s="40"/>
      <c r="V908" s="40"/>
    </row>
    <row r="909" spans="3:22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U909" s="40"/>
      <c r="V909" s="40"/>
    </row>
    <row r="910" spans="3:22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U910" s="40"/>
      <c r="V910" s="40"/>
    </row>
    <row r="911" spans="3:22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U911" s="40"/>
      <c r="V911" s="40"/>
    </row>
    <row r="912" spans="3:22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U912" s="40"/>
      <c r="V912" s="40"/>
    </row>
    <row r="913" spans="3:22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U913" s="40"/>
      <c r="V913" s="40"/>
    </row>
    <row r="914" spans="3:22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U914" s="40"/>
      <c r="V914" s="40"/>
    </row>
    <row r="915" spans="3:22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U915" s="40"/>
      <c r="V915" s="40"/>
    </row>
    <row r="916" spans="3:22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U916" s="40"/>
      <c r="V916" s="40"/>
    </row>
    <row r="917" spans="3:22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U917" s="40"/>
      <c r="V917" s="40"/>
    </row>
    <row r="918" spans="3:22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U918" s="40"/>
      <c r="V918" s="40"/>
    </row>
    <row r="919" spans="3:22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U919" s="40"/>
      <c r="V919" s="40"/>
    </row>
    <row r="920" spans="3:22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U920" s="40"/>
      <c r="V920" s="40"/>
    </row>
    <row r="921" spans="3:22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U921" s="40"/>
      <c r="V921" s="40"/>
    </row>
    <row r="922" spans="3:2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U922" s="40"/>
      <c r="V922" s="40"/>
    </row>
    <row r="923" spans="3:22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U923" s="40"/>
      <c r="V923" s="40"/>
    </row>
    <row r="924" spans="3:22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U924" s="40"/>
      <c r="V924" s="40"/>
    </row>
    <row r="925" spans="3:22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U925" s="40"/>
      <c r="V925" s="40"/>
    </row>
    <row r="926" spans="3:22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U926" s="40"/>
      <c r="V926" s="40"/>
    </row>
    <row r="927" spans="3:22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U927" s="40"/>
      <c r="V927" s="40"/>
    </row>
    <row r="928" spans="3:22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U928" s="40"/>
      <c r="V928" s="40"/>
    </row>
    <row r="929" spans="3:22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U929" s="40"/>
      <c r="V929" s="40"/>
    </row>
    <row r="930" spans="3:22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U930" s="40"/>
      <c r="V930" s="40"/>
    </row>
    <row r="931" spans="3:22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U931" s="40"/>
      <c r="V931" s="40"/>
    </row>
    <row r="932" spans="3:22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U932" s="40"/>
      <c r="V932" s="40"/>
    </row>
    <row r="933" spans="3:22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U933" s="40"/>
      <c r="V933" s="40"/>
    </row>
    <row r="934" spans="3:22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U934" s="40"/>
      <c r="V934" s="40"/>
    </row>
    <row r="935" spans="3:22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U935" s="40"/>
      <c r="V935" s="40"/>
    </row>
    <row r="936" spans="3:22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U936" s="40"/>
      <c r="V936" s="40"/>
    </row>
    <row r="937" spans="3:22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U937" s="40"/>
      <c r="V937" s="40"/>
    </row>
    <row r="938" spans="3:22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U938" s="40"/>
      <c r="V938" s="40"/>
    </row>
    <row r="939" spans="3:22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U939" s="40"/>
      <c r="V939" s="40"/>
    </row>
    <row r="940" spans="3:22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U940" s="40"/>
      <c r="V940" s="40"/>
    </row>
    <row r="941" spans="3:22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U941" s="40"/>
      <c r="V941" s="40"/>
    </row>
    <row r="942" spans="3:22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U942" s="40"/>
      <c r="V942" s="40"/>
    </row>
    <row r="943" spans="3:22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U943" s="40"/>
      <c r="V943" s="40"/>
    </row>
    <row r="944" spans="3:22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U944" s="40"/>
      <c r="V944" s="40"/>
    </row>
    <row r="945" spans="3:22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U945" s="40"/>
      <c r="V945" s="40"/>
    </row>
    <row r="946" spans="3:22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U946" s="40"/>
      <c r="V946" s="40"/>
    </row>
    <row r="947" spans="3:22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U947" s="40"/>
      <c r="V947" s="40"/>
    </row>
    <row r="948" spans="3:22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U948" s="40"/>
      <c r="V948" s="40"/>
    </row>
    <row r="949" spans="3:22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U949" s="40"/>
      <c r="V949" s="40"/>
    </row>
    <row r="950" spans="3:22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U950" s="40"/>
      <c r="V950" s="40"/>
    </row>
    <row r="951" spans="3:22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U951" s="40"/>
      <c r="V951" s="40"/>
    </row>
    <row r="952" spans="3:22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U952" s="40"/>
      <c r="V952" s="40"/>
    </row>
    <row r="953" spans="3:22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U953" s="40"/>
      <c r="V953" s="40"/>
    </row>
    <row r="954" spans="3:22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U954" s="40"/>
      <c r="V954" s="40"/>
    </row>
    <row r="955" spans="3:22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U955" s="40"/>
      <c r="V955" s="40"/>
    </row>
    <row r="956" spans="3:22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U956" s="40"/>
      <c r="V956" s="40"/>
    </row>
    <row r="957" spans="3:22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U957" s="40"/>
      <c r="V957" s="40"/>
    </row>
    <row r="958" spans="3:22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U958" s="40"/>
      <c r="V958" s="40"/>
    </row>
    <row r="959" spans="3:22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U959" s="40"/>
      <c r="V959" s="40"/>
    </row>
    <row r="960" spans="3:22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U960" s="40"/>
      <c r="V960" s="40"/>
    </row>
    <row r="961" spans="3:22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U961" s="40"/>
      <c r="V961" s="40"/>
    </row>
    <row r="962" spans="3:22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U962" s="40"/>
      <c r="V962" s="40"/>
    </row>
    <row r="963" spans="3:22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U963" s="40"/>
      <c r="V963" s="40"/>
    </row>
    <row r="964" spans="3:22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U964" s="40"/>
      <c r="V964" s="40"/>
    </row>
    <row r="965" spans="3:22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U965" s="40"/>
      <c r="V965" s="40"/>
    </row>
    <row r="966" spans="3:22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U966" s="40"/>
      <c r="V966" s="40"/>
    </row>
    <row r="967" spans="3:22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U967" s="40"/>
      <c r="V967" s="40"/>
    </row>
    <row r="968" spans="3:22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U968" s="40"/>
      <c r="V968" s="40"/>
    </row>
    <row r="969" spans="3:22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U969" s="40"/>
      <c r="V969" s="40"/>
    </row>
    <row r="970" spans="3:22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U970" s="40"/>
      <c r="V970" s="40"/>
    </row>
    <row r="971" spans="3:22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U971" s="40"/>
      <c r="V971" s="40"/>
    </row>
    <row r="972" spans="3:22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U972" s="40"/>
      <c r="V972" s="40"/>
    </row>
    <row r="973" spans="3:22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U973" s="40"/>
      <c r="V973" s="40"/>
    </row>
    <row r="974" spans="3:22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U974" s="40"/>
      <c r="V974" s="40"/>
    </row>
    <row r="975" spans="3:22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U975" s="40"/>
      <c r="V975" s="40"/>
    </row>
    <row r="976" spans="3:22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U976" s="40"/>
      <c r="V976" s="40"/>
    </row>
    <row r="977" spans="3:22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U977" s="40"/>
      <c r="V977" s="40"/>
    </row>
    <row r="978" spans="3:22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U978" s="40"/>
      <c r="V978" s="40"/>
    </row>
    <row r="979" spans="3:22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U979" s="40"/>
      <c r="V979" s="40"/>
    </row>
    <row r="980" spans="3:22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U980" s="40"/>
      <c r="V980" s="40"/>
    </row>
    <row r="981" spans="3:22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U981" s="40"/>
      <c r="V981" s="40"/>
    </row>
    <row r="982" spans="3:22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U982" s="40"/>
      <c r="V982" s="40"/>
    </row>
    <row r="983" spans="3:22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U983" s="40"/>
      <c r="V983" s="40"/>
    </row>
    <row r="984" spans="3:22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U984" s="40"/>
      <c r="V984" s="40"/>
    </row>
    <row r="985" spans="3:22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U985" s="40"/>
      <c r="V985" s="40"/>
    </row>
    <row r="986" spans="3:22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U986" s="40"/>
      <c r="V986" s="40"/>
    </row>
    <row r="987" spans="3:22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U987" s="40"/>
      <c r="V987" s="40"/>
    </row>
    <row r="988" spans="3:22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U988" s="40"/>
      <c r="V988" s="40"/>
    </row>
    <row r="989" spans="3:22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U989" s="40"/>
      <c r="V989" s="40"/>
    </row>
    <row r="990" spans="3:22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U990" s="40"/>
      <c r="V990" s="40"/>
    </row>
    <row r="991" spans="3:22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U991" s="40"/>
      <c r="V991" s="40"/>
    </row>
    <row r="992" spans="3:2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U992" s="40"/>
      <c r="V992" s="40"/>
    </row>
    <row r="993" spans="3:22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U993" s="40"/>
      <c r="V993" s="40"/>
    </row>
    <row r="994" spans="3:22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U994" s="40"/>
      <c r="V994" s="40"/>
    </row>
    <row r="995" spans="3:22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U995" s="40"/>
      <c r="V995" s="40"/>
    </row>
    <row r="996" spans="3:22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U996" s="40"/>
      <c r="V996" s="40"/>
    </row>
    <row r="997" spans="3:22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U997" s="40"/>
      <c r="V997" s="40"/>
    </row>
    <row r="998" spans="3:22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U998" s="40"/>
      <c r="V998" s="40"/>
    </row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Z1000"/>
  <sheetViews>
    <sheetView topLeftCell="A46" workbookViewId="0"/>
  </sheetViews>
  <sheetFormatPr defaultColWidth="14.44140625" defaultRowHeight="15.75" customHeight="1"/>
  <cols>
    <col min="1" max="78" width="8.6640625" customWidth="1"/>
  </cols>
  <sheetData>
    <row r="1" spans="1:77" ht="14.25" customHeight="1"/>
    <row r="2" spans="1:77" ht="14.25" customHeight="1"/>
    <row r="3" spans="1:77" ht="14.25" customHeight="1">
      <c r="A3" s="65" t="s">
        <v>21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5" t="s">
        <v>21</v>
      </c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65" t="s">
        <v>21</v>
      </c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</row>
    <row r="4" spans="1:77" ht="14.25" customHeight="1">
      <c r="A4" s="65" t="s">
        <v>14</v>
      </c>
      <c r="B4" s="70"/>
      <c r="C4" s="70"/>
      <c r="D4" s="70"/>
      <c r="E4" s="70"/>
      <c r="F4" s="70"/>
      <c r="G4" s="70"/>
      <c r="H4" s="70"/>
      <c r="I4" s="76"/>
      <c r="J4" s="76"/>
      <c r="K4" s="76"/>
      <c r="L4" s="76" t="s">
        <v>24</v>
      </c>
      <c r="M4" s="76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65" t="s">
        <v>14</v>
      </c>
      <c r="AB4" s="70"/>
      <c r="AC4" s="70"/>
      <c r="AD4" s="70"/>
      <c r="AE4" s="70"/>
      <c r="AF4" s="70"/>
      <c r="AG4" s="70"/>
      <c r="AH4" s="70"/>
      <c r="AI4" s="70"/>
      <c r="AJ4" s="76"/>
      <c r="AK4" s="76"/>
      <c r="AL4" s="76" t="s">
        <v>24</v>
      </c>
      <c r="AM4" s="76"/>
      <c r="AN4" s="76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65" t="s">
        <v>14</v>
      </c>
      <c r="BB4" s="70"/>
      <c r="BC4" s="70"/>
      <c r="BD4" s="70"/>
      <c r="BE4" s="70"/>
      <c r="BF4" s="70"/>
      <c r="BG4" s="70"/>
      <c r="BH4" s="70"/>
      <c r="BI4" s="70"/>
      <c r="BJ4" s="76"/>
      <c r="BK4" s="76"/>
      <c r="BL4" s="76" t="s">
        <v>24</v>
      </c>
      <c r="BM4" s="76"/>
      <c r="BN4" s="76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</row>
    <row r="5" spans="1:77" ht="14.25" customHeight="1">
      <c r="A5" s="65">
        <v>70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65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</row>
    <row r="6" spans="1:77" ht="14.25" customHeight="1">
      <c r="A6" s="70"/>
      <c r="B6" s="70">
        <v>1</v>
      </c>
      <c r="C6" s="70">
        <v>2</v>
      </c>
      <c r="D6" s="70">
        <v>3</v>
      </c>
      <c r="E6" s="70">
        <v>4</v>
      </c>
      <c r="F6" s="70">
        <v>5</v>
      </c>
      <c r="G6" s="70">
        <v>6</v>
      </c>
      <c r="H6" s="70">
        <v>7</v>
      </c>
      <c r="I6" s="70">
        <v>8</v>
      </c>
      <c r="J6" s="70">
        <v>9</v>
      </c>
      <c r="K6" s="70">
        <v>10</v>
      </c>
      <c r="L6" s="70">
        <v>11</v>
      </c>
      <c r="M6" s="70">
        <v>12</v>
      </c>
      <c r="N6" s="70">
        <v>13</v>
      </c>
      <c r="O6" s="70">
        <v>14</v>
      </c>
      <c r="P6" s="70">
        <v>15</v>
      </c>
      <c r="Q6" s="70">
        <v>16</v>
      </c>
      <c r="R6" s="70"/>
      <c r="S6" s="70"/>
      <c r="T6" s="70"/>
      <c r="U6" s="70"/>
      <c r="V6" s="70"/>
      <c r="W6" s="70"/>
      <c r="X6" s="70"/>
      <c r="Y6" s="70"/>
      <c r="Z6" s="70"/>
      <c r="AA6" s="70"/>
      <c r="AB6" s="70">
        <v>1</v>
      </c>
      <c r="AC6" s="70">
        <v>2</v>
      </c>
      <c r="AD6" s="70">
        <v>3</v>
      </c>
      <c r="AE6" s="70">
        <v>4</v>
      </c>
      <c r="AF6" s="70">
        <v>5</v>
      </c>
      <c r="AG6" s="70">
        <v>6</v>
      </c>
      <c r="AH6" s="70">
        <v>7</v>
      </c>
      <c r="AI6" s="70">
        <v>8</v>
      </c>
      <c r="AJ6" s="70">
        <v>9</v>
      </c>
      <c r="AK6" s="70">
        <v>10</v>
      </c>
      <c r="AL6" s="70">
        <v>11</v>
      </c>
      <c r="AM6" s="70">
        <v>12</v>
      </c>
      <c r="AN6" s="70">
        <v>13</v>
      </c>
      <c r="AO6" s="70">
        <v>14</v>
      </c>
      <c r="AP6" s="70">
        <v>15</v>
      </c>
      <c r="AQ6" s="70">
        <v>16</v>
      </c>
      <c r="AR6" s="70"/>
      <c r="AS6" s="70"/>
      <c r="AT6" s="70"/>
      <c r="AU6" s="70"/>
      <c r="AV6" s="70"/>
      <c r="AW6" s="70"/>
      <c r="AX6" s="70"/>
      <c r="AY6" s="70"/>
      <c r="AZ6" s="70"/>
      <c r="BA6" s="70">
        <v>1</v>
      </c>
      <c r="BB6" s="70">
        <v>2</v>
      </c>
      <c r="BC6" s="70">
        <v>3</v>
      </c>
      <c r="BD6" s="70">
        <v>4</v>
      </c>
      <c r="BE6" s="70">
        <v>5</v>
      </c>
      <c r="BF6" s="70">
        <v>6</v>
      </c>
      <c r="BG6" s="70">
        <v>7</v>
      </c>
      <c r="BH6" s="70">
        <v>8</v>
      </c>
      <c r="BI6" s="70">
        <v>9</v>
      </c>
      <c r="BJ6" s="70">
        <v>10</v>
      </c>
      <c r="BK6" s="70">
        <v>6</v>
      </c>
      <c r="BL6" s="70">
        <v>10</v>
      </c>
      <c r="BM6" s="70">
        <v>2</v>
      </c>
      <c r="BN6" s="70">
        <v>14</v>
      </c>
      <c r="BO6" s="70">
        <v>15</v>
      </c>
      <c r="BP6" s="70">
        <v>16</v>
      </c>
      <c r="BQ6" s="70"/>
      <c r="BR6" s="70"/>
      <c r="BS6" s="70"/>
      <c r="BT6" s="70"/>
      <c r="BU6" s="70"/>
      <c r="BV6" s="70"/>
      <c r="BW6" s="70"/>
      <c r="BX6" s="77" t="s">
        <v>25</v>
      </c>
      <c r="BY6" s="77" t="s">
        <v>26</v>
      </c>
    </row>
    <row r="7" spans="1:77" ht="14.25" customHeight="1">
      <c r="A7" s="70">
        <v>1</v>
      </c>
      <c r="B7" s="70"/>
      <c r="C7" s="70"/>
      <c r="D7" s="78"/>
      <c r="E7" s="79" t="s">
        <v>17</v>
      </c>
      <c r="F7" s="79"/>
      <c r="G7" s="79" t="s">
        <v>17</v>
      </c>
      <c r="H7" s="79"/>
      <c r="I7" s="79" t="s">
        <v>17</v>
      </c>
      <c r="J7" s="79"/>
      <c r="K7" s="79" t="s">
        <v>17</v>
      </c>
      <c r="L7" s="79"/>
      <c r="M7" s="79" t="s">
        <v>17</v>
      </c>
      <c r="N7" s="79"/>
      <c r="O7" s="79" t="s">
        <v>17</v>
      </c>
      <c r="P7" s="79"/>
      <c r="Q7" s="80" t="s">
        <v>17</v>
      </c>
      <c r="R7" s="70"/>
      <c r="S7" s="70">
        <v>7</v>
      </c>
      <c r="T7" s="70"/>
      <c r="U7" s="70"/>
      <c r="V7" s="70"/>
      <c r="W7" s="70"/>
      <c r="X7" s="70"/>
      <c r="Y7" s="70"/>
      <c r="Z7" s="70"/>
      <c r="AA7" s="70">
        <v>1</v>
      </c>
      <c r="AB7" s="70"/>
      <c r="AC7" s="70"/>
      <c r="AD7" s="78"/>
      <c r="AE7" s="79">
        <v>11</v>
      </c>
      <c r="AF7" s="79"/>
      <c r="AG7" s="79">
        <v>23</v>
      </c>
      <c r="AH7" s="79"/>
      <c r="AI7" s="79">
        <v>12</v>
      </c>
      <c r="AJ7" s="79"/>
      <c r="AK7" s="79">
        <v>21</v>
      </c>
      <c r="AL7" s="79"/>
      <c r="AM7" s="79">
        <v>13</v>
      </c>
      <c r="AN7" s="79"/>
      <c r="AO7" s="79">
        <v>22</v>
      </c>
      <c r="AP7" s="79"/>
      <c r="AQ7" s="80">
        <v>11</v>
      </c>
      <c r="AR7" s="70"/>
      <c r="AS7" s="70">
        <v>7</v>
      </c>
      <c r="AT7" s="70"/>
      <c r="AU7" s="81" t="s">
        <v>27</v>
      </c>
      <c r="AV7" s="82" t="s">
        <v>28</v>
      </c>
      <c r="AW7" s="70"/>
      <c r="AX7" s="70"/>
      <c r="AY7" s="70"/>
      <c r="AZ7" s="70">
        <v>1</v>
      </c>
      <c r="BA7" s="70"/>
      <c r="BB7" s="70"/>
      <c r="BC7" s="78"/>
      <c r="BD7" s="79">
        <v>6</v>
      </c>
      <c r="BE7" s="79"/>
      <c r="BF7" s="79">
        <v>11</v>
      </c>
      <c r="BG7" s="79"/>
      <c r="BH7" s="79">
        <v>10</v>
      </c>
      <c r="BI7" s="79"/>
      <c r="BJ7" s="79">
        <v>8</v>
      </c>
      <c r="BK7" s="79"/>
      <c r="BL7" s="79">
        <v>2</v>
      </c>
      <c r="BM7" s="79"/>
      <c r="BN7" s="79">
        <v>3</v>
      </c>
      <c r="BO7" s="79"/>
      <c r="BP7" s="80">
        <v>6</v>
      </c>
      <c r="BQ7" s="70"/>
      <c r="BR7" s="70"/>
      <c r="BS7" s="70"/>
      <c r="BT7" s="70"/>
      <c r="BU7" s="70"/>
      <c r="BV7" s="70"/>
      <c r="BW7" s="70"/>
      <c r="BX7" s="83">
        <v>0</v>
      </c>
      <c r="BY7" s="83">
        <v>7</v>
      </c>
    </row>
    <row r="8" spans="1:77" ht="14.25" customHeight="1">
      <c r="A8" s="70">
        <v>2</v>
      </c>
      <c r="B8" s="70"/>
      <c r="C8" s="70"/>
      <c r="D8" s="84" t="s">
        <v>17</v>
      </c>
      <c r="E8" s="70"/>
      <c r="F8" s="70" t="s">
        <v>17</v>
      </c>
      <c r="G8" s="70"/>
      <c r="H8" s="70" t="s">
        <v>17</v>
      </c>
      <c r="I8" s="70"/>
      <c r="J8" s="70" t="s">
        <v>17</v>
      </c>
      <c r="K8" s="70"/>
      <c r="L8" s="70" t="s">
        <v>17</v>
      </c>
      <c r="M8" s="70"/>
      <c r="N8" s="70" t="s">
        <v>17</v>
      </c>
      <c r="O8" s="70"/>
      <c r="P8" s="70" t="s">
        <v>17</v>
      </c>
      <c r="Q8" s="85"/>
      <c r="R8" s="70"/>
      <c r="S8" s="70">
        <v>7</v>
      </c>
      <c r="T8" s="70"/>
      <c r="U8" s="70"/>
      <c r="V8" s="70"/>
      <c r="W8" s="70"/>
      <c r="X8" s="70"/>
      <c r="Y8" s="70"/>
      <c r="Z8" s="70"/>
      <c r="AA8" s="70">
        <v>2</v>
      </c>
      <c r="AB8" s="70"/>
      <c r="AC8" s="70"/>
      <c r="AD8" s="84">
        <v>33</v>
      </c>
      <c r="AE8" s="70"/>
      <c r="AF8" s="70">
        <v>42</v>
      </c>
      <c r="AG8" s="70"/>
      <c r="AH8" s="70">
        <v>31</v>
      </c>
      <c r="AI8" s="70"/>
      <c r="AJ8" s="70">
        <v>43</v>
      </c>
      <c r="AK8" s="70"/>
      <c r="AL8" s="70">
        <v>32</v>
      </c>
      <c r="AM8" s="70"/>
      <c r="AN8" s="70">
        <v>41</v>
      </c>
      <c r="AO8" s="70"/>
      <c r="AP8" s="70">
        <v>33</v>
      </c>
      <c r="AQ8" s="85"/>
      <c r="AR8" s="70"/>
      <c r="AS8" s="70">
        <v>7</v>
      </c>
      <c r="AT8" s="70"/>
      <c r="AU8" s="86">
        <v>0</v>
      </c>
      <c r="AV8" s="87">
        <v>31</v>
      </c>
      <c r="AW8" s="70"/>
      <c r="AX8" s="70"/>
      <c r="AY8" s="70"/>
      <c r="AZ8" s="70">
        <v>2</v>
      </c>
      <c r="BA8" s="70"/>
      <c r="BB8" s="70"/>
      <c r="BC8" s="84">
        <v>5</v>
      </c>
      <c r="BD8" s="70"/>
      <c r="BE8" s="70">
        <v>1</v>
      </c>
      <c r="BF8" s="70"/>
      <c r="BG8" s="70">
        <v>0</v>
      </c>
      <c r="BH8" s="70"/>
      <c r="BI8" s="70">
        <v>9</v>
      </c>
      <c r="BJ8" s="70"/>
      <c r="BK8" s="70">
        <v>7</v>
      </c>
      <c r="BL8" s="70"/>
      <c r="BM8" s="70">
        <v>4</v>
      </c>
      <c r="BN8" s="70"/>
      <c r="BO8" s="70">
        <v>5</v>
      </c>
      <c r="BP8" s="85"/>
      <c r="BQ8" s="70"/>
      <c r="BR8" s="70"/>
      <c r="BS8" s="70"/>
      <c r="BT8" s="70"/>
      <c r="BU8" s="70"/>
      <c r="BV8" s="70"/>
      <c r="BW8" s="70"/>
      <c r="BX8" s="83">
        <v>1</v>
      </c>
      <c r="BY8" s="83">
        <v>7</v>
      </c>
    </row>
    <row r="9" spans="1:77" ht="14.25" customHeight="1">
      <c r="A9" s="70">
        <v>3</v>
      </c>
      <c r="B9" s="78"/>
      <c r="C9" s="79" t="s">
        <v>17</v>
      </c>
      <c r="D9" s="70"/>
      <c r="E9" s="70" t="s">
        <v>17</v>
      </c>
      <c r="F9" s="70"/>
      <c r="G9" s="70" t="s">
        <v>17</v>
      </c>
      <c r="H9" s="70"/>
      <c r="I9" s="70" t="s">
        <v>17</v>
      </c>
      <c r="J9" s="70"/>
      <c r="K9" s="70" t="s">
        <v>17</v>
      </c>
      <c r="L9" s="70"/>
      <c r="M9" s="70" t="s">
        <v>17</v>
      </c>
      <c r="N9" s="70"/>
      <c r="O9" s="70" t="s">
        <v>17</v>
      </c>
      <c r="P9" s="70"/>
      <c r="Q9" s="85" t="s">
        <v>17</v>
      </c>
      <c r="R9" s="70"/>
      <c r="S9" s="70">
        <v>8</v>
      </c>
      <c r="T9" s="70"/>
      <c r="U9" s="70"/>
      <c r="V9" s="70"/>
      <c r="W9" s="70"/>
      <c r="X9" s="70"/>
      <c r="Y9" s="70"/>
      <c r="Z9" s="70"/>
      <c r="AA9" s="70">
        <v>3</v>
      </c>
      <c r="AB9" s="78"/>
      <c r="AC9" s="79">
        <v>42</v>
      </c>
      <c r="AD9" s="70"/>
      <c r="AE9" s="70">
        <v>31</v>
      </c>
      <c r="AF9" s="70"/>
      <c r="AG9" s="70">
        <v>43</v>
      </c>
      <c r="AH9" s="70"/>
      <c r="AI9" s="70">
        <v>32</v>
      </c>
      <c r="AJ9" s="70"/>
      <c r="AK9" s="70">
        <v>41</v>
      </c>
      <c r="AL9" s="70"/>
      <c r="AM9" s="70">
        <v>33</v>
      </c>
      <c r="AN9" s="70"/>
      <c r="AO9" s="70">
        <v>42</v>
      </c>
      <c r="AP9" s="70"/>
      <c r="AQ9" s="85">
        <v>31</v>
      </c>
      <c r="AR9" s="70"/>
      <c r="AS9" s="70">
        <v>8</v>
      </c>
      <c r="AT9" s="70"/>
      <c r="AU9" s="86">
        <v>1</v>
      </c>
      <c r="AV9" s="87">
        <v>42</v>
      </c>
      <c r="AW9" s="70"/>
      <c r="AX9" s="70"/>
      <c r="AY9" s="70"/>
      <c r="AZ9" s="70">
        <v>3</v>
      </c>
      <c r="BA9" s="78"/>
      <c r="BB9" s="79">
        <v>1</v>
      </c>
      <c r="BC9" s="70"/>
      <c r="BD9" s="70">
        <v>0</v>
      </c>
      <c r="BE9" s="70"/>
      <c r="BF9" s="70">
        <v>9</v>
      </c>
      <c r="BG9" s="70"/>
      <c r="BH9" s="70">
        <v>7</v>
      </c>
      <c r="BI9" s="70"/>
      <c r="BJ9" s="70">
        <v>4</v>
      </c>
      <c r="BK9" s="70"/>
      <c r="BL9" s="70">
        <v>5</v>
      </c>
      <c r="BM9" s="70"/>
      <c r="BN9" s="70">
        <v>1</v>
      </c>
      <c r="BO9" s="70"/>
      <c r="BP9" s="85">
        <v>0</v>
      </c>
      <c r="BQ9" s="70"/>
      <c r="BR9" s="70"/>
      <c r="BS9" s="70"/>
      <c r="BT9" s="70"/>
      <c r="BU9" s="70"/>
      <c r="BV9" s="70"/>
      <c r="BW9" s="70"/>
      <c r="BX9" s="83">
        <v>2</v>
      </c>
      <c r="BY9" s="83">
        <v>6</v>
      </c>
    </row>
    <row r="10" spans="1:77" ht="14.25" customHeight="1">
      <c r="A10" s="70">
        <v>4</v>
      </c>
      <c r="B10" s="84" t="s">
        <v>17</v>
      </c>
      <c r="C10" s="70"/>
      <c r="D10" s="70" t="s">
        <v>17</v>
      </c>
      <c r="E10" s="70"/>
      <c r="F10" s="70" t="s">
        <v>17</v>
      </c>
      <c r="G10" s="70"/>
      <c r="H10" s="70" t="s">
        <v>17</v>
      </c>
      <c r="I10" s="70"/>
      <c r="J10" s="70" t="s">
        <v>17</v>
      </c>
      <c r="K10" s="70"/>
      <c r="L10" s="70" t="s">
        <v>17</v>
      </c>
      <c r="M10" s="70"/>
      <c r="N10" s="70" t="s">
        <v>17</v>
      </c>
      <c r="O10" s="70"/>
      <c r="P10" s="70" t="s">
        <v>17</v>
      </c>
      <c r="Q10" s="85"/>
      <c r="R10" s="70"/>
      <c r="S10" s="70">
        <v>8</v>
      </c>
      <c r="T10" s="70"/>
      <c r="U10" s="70"/>
      <c r="V10" s="70"/>
      <c r="W10" s="70"/>
      <c r="X10" s="70"/>
      <c r="Y10" s="70"/>
      <c r="Z10" s="70"/>
      <c r="AA10" s="70">
        <v>4</v>
      </c>
      <c r="AB10" s="84">
        <v>21</v>
      </c>
      <c r="AC10" s="70"/>
      <c r="AD10" s="70">
        <v>13</v>
      </c>
      <c r="AE10" s="70"/>
      <c r="AF10" s="70">
        <v>22</v>
      </c>
      <c r="AG10" s="70"/>
      <c r="AH10" s="70">
        <v>11</v>
      </c>
      <c r="AI10" s="70"/>
      <c r="AJ10" s="70">
        <v>23</v>
      </c>
      <c r="AK10" s="70"/>
      <c r="AL10" s="70">
        <v>12</v>
      </c>
      <c r="AM10" s="70"/>
      <c r="AN10" s="70">
        <v>21</v>
      </c>
      <c r="AO10" s="70"/>
      <c r="AP10" s="70">
        <v>13</v>
      </c>
      <c r="AQ10" s="85"/>
      <c r="AR10" s="70"/>
      <c r="AS10" s="70">
        <v>8</v>
      </c>
      <c r="AT10" s="70"/>
      <c r="AU10" s="86">
        <v>2</v>
      </c>
      <c r="AV10" s="87">
        <v>13</v>
      </c>
      <c r="AW10" s="70"/>
      <c r="AX10" s="70"/>
      <c r="AY10" s="70"/>
      <c r="AZ10" s="70">
        <v>4</v>
      </c>
      <c r="BA10" s="84">
        <v>8</v>
      </c>
      <c r="BB10" s="70"/>
      <c r="BC10" s="70">
        <v>2</v>
      </c>
      <c r="BD10" s="70"/>
      <c r="BE10" s="70">
        <v>3</v>
      </c>
      <c r="BF10" s="70"/>
      <c r="BG10" s="70">
        <v>6</v>
      </c>
      <c r="BH10" s="70"/>
      <c r="BI10" s="70">
        <v>11</v>
      </c>
      <c r="BJ10" s="70"/>
      <c r="BK10" s="70">
        <v>10</v>
      </c>
      <c r="BL10" s="70"/>
      <c r="BM10" s="70">
        <v>8</v>
      </c>
      <c r="BN10" s="70"/>
      <c r="BO10" s="70">
        <v>2</v>
      </c>
      <c r="BP10" s="85"/>
      <c r="BQ10" s="70"/>
      <c r="BR10" s="70"/>
      <c r="BS10" s="70"/>
      <c r="BT10" s="70"/>
      <c r="BU10" s="70"/>
      <c r="BV10" s="70"/>
      <c r="BW10" s="70"/>
      <c r="BX10" s="83">
        <v>3</v>
      </c>
      <c r="BY10" s="83">
        <v>8</v>
      </c>
    </row>
    <row r="11" spans="1:77" ht="14.25" customHeight="1">
      <c r="A11" s="70">
        <v>5</v>
      </c>
      <c r="B11" s="84"/>
      <c r="C11" s="70" t="s">
        <v>17</v>
      </c>
      <c r="D11" s="70"/>
      <c r="E11" s="70" t="s">
        <v>17</v>
      </c>
      <c r="F11" s="70"/>
      <c r="G11" s="70" t="s">
        <v>17</v>
      </c>
      <c r="H11" s="70"/>
      <c r="I11" s="70" t="s">
        <v>17</v>
      </c>
      <c r="J11" s="70"/>
      <c r="K11" s="70" t="s">
        <v>17</v>
      </c>
      <c r="L11" s="70"/>
      <c r="M11" s="70" t="s">
        <v>17</v>
      </c>
      <c r="N11" s="70"/>
      <c r="O11" s="70" t="s">
        <v>17</v>
      </c>
      <c r="P11" s="70"/>
      <c r="Q11" s="85" t="s">
        <v>17</v>
      </c>
      <c r="R11" s="70"/>
      <c r="S11" s="70">
        <v>8</v>
      </c>
      <c r="T11" s="70"/>
      <c r="U11" s="70"/>
      <c r="V11" s="70"/>
      <c r="W11" s="70"/>
      <c r="X11" s="70"/>
      <c r="Y11" s="70"/>
      <c r="Z11" s="70"/>
      <c r="AA11" s="70">
        <v>5</v>
      </c>
      <c r="AB11" s="84"/>
      <c r="AC11" s="70">
        <v>22</v>
      </c>
      <c r="AD11" s="70"/>
      <c r="AE11" s="70">
        <v>11</v>
      </c>
      <c r="AF11" s="70"/>
      <c r="AG11" s="70">
        <v>23</v>
      </c>
      <c r="AH11" s="70"/>
      <c r="AI11" s="70">
        <v>12</v>
      </c>
      <c r="AJ11" s="70"/>
      <c r="AK11" s="70">
        <v>21</v>
      </c>
      <c r="AL11" s="70"/>
      <c r="AM11" s="70">
        <v>13</v>
      </c>
      <c r="AN11" s="70"/>
      <c r="AO11" s="70">
        <v>22</v>
      </c>
      <c r="AP11" s="70"/>
      <c r="AQ11" s="85">
        <v>11</v>
      </c>
      <c r="AR11" s="70"/>
      <c r="AS11" s="70">
        <v>8</v>
      </c>
      <c r="AT11" s="70"/>
      <c r="AU11" s="86">
        <v>3</v>
      </c>
      <c r="AV11" s="87">
        <v>22</v>
      </c>
      <c r="AW11" s="70"/>
      <c r="AX11" s="70"/>
      <c r="AY11" s="70"/>
      <c r="AZ11" s="70">
        <v>5</v>
      </c>
      <c r="BA11" s="84"/>
      <c r="BB11" s="70">
        <v>3</v>
      </c>
      <c r="BC11" s="70"/>
      <c r="BD11" s="70">
        <v>6</v>
      </c>
      <c r="BE11" s="70"/>
      <c r="BF11" s="70">
        <v>11</v>
      </c>
      <c r="BG11" s="70"/>
      <c r="BH11" s="70">
        <v>10</v>
      </c>
      <c r="BI11" s="70"/>
      <c r="BJ11" s="70">
        <v>8</v>
      </c>
      <c r="BK11" s="70"/>
      <c r="BL11" s="70">
        <v>2</v>
      </c>
      <c r="BM11" s="70"/>
      <c r="BN11" s="70">
        <v>3</v>
      </c>
      <c r="BO11" s="70"/>
      <c r="BP11" s="85">
        <v>6</v>
      </c>
      <c r="BQ11" s="70"/>
      <c r="BR11" s="70"/>
      <c r="BS11" s="70"/>
      <c r="BT11" s="70"/>
      <c r="BU11" s="70"/>
      <c r="BV11" s="70"/>
      <c r="BW11" s="70"/>
      <c r="BX11" s="83">
        <v>4</v>
      </c>
      <c r="BY11" s="83">
        <v>4</v>
      </c>
    </row>
    <row r="12" spans="1:77" ht="14.25" customHeight="1">
      <c r="A12" s="70">
        <v>6</v>
      </c>
      <c r="B12" s="84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85"/>
      <c r="R12" s="70"/>
      <c r="S12" s="70"/>
      <c r="T12" s="70"/>
      <c r="U12" s="70"/>
      <c r="V12" s="70"/>
      <c r="W12" s="70"/>
      <c r="X12" s="70"/>
      <c r="Y12" s="70"/>
      <c r="Z12" s="70"/>
      <c r="AA12" s="70">
        <v>6</v>
      </c>
      <c r="AB12" s="84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85"/>
      <c r="AR12" s="70"/>
      <c r="AS12" s="70"/>
      <c r="AT12" s="70"/>
      <c r="AU12" s="86">
        <v>4</v>
      </c>
      <c r="AV12" s="87">
        <v>41</v>
      </c>
      <c r="AW12" s="70"/>
      <c r="AX12" s="70"/>
      <c r="AY12" s="70"/>
      <c r="AZ12" s="70">
        <v>6</v>
      </c>
      <c r="BA12" s="84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85"/>
      <c r="BQ12" s="70"/>
      <c r="BR12" s="70"/>
      <c r="BS12" s="70"/>
      <c r="BT12" s="70"/>
      <c r="BU12" s="70"/>
      <c r="BV12" s="70"/>
      <c r="BW12" s="70"/>
      <c r="BX12" s="83">
        <v>5</v>
      </c>
      <c r="BY12" s="83">
        <v>5</v>
      </c>
    </row>
    <row r="13" spans="1:77" ht="14.25" customHeight="1">
      <c r="A13" s="70">
        <v>7</v>
      </c>
      <c r="B13" s="84"/>
      <c r="C13" s="70" t="s">
        <v>17</v>
      </c>
      <c r="D13" s="70"/>
      <c r="E13" s="70" t="s">
        <v>17</v>
      </c>
      <c r="F13" s="70"/>
      <c r="G13" s="70" t="s">
        <v>17</v>
      </c>
      <c r="H13" s="70"/>
      <c r="I13" s="70" t="s">
        <v>17</v>
      </c>
      <c r="J13" s="70"/>
      <c r="K13" s="70" t="s">
        <v>17</v>
      </c>
      <c r="L13" s="70"/>
      <c r="M13" s="70" t="s">
        <v>17</v>
      </c>
      <c r="N13" s="70"/>
      <c r="O13" s="70" t="s">
        <v>17</v>
      </c>
      <c r="P13" s="70"/>
      <c r="Q13" s="85" t="s">
        <v>17</v>
      </c>
      <c r="R13" s="70"/>
      <c r="S13" s="70">
        <v>8</v>
      </c>
      <c r="T13" s="70"/>
      <c r="U13" s="70"/>
      <c r="V13" s="70"/>
      <c r="W13" s="70"/>
      <c r="X13" s="70"/>
      <c r="Y13" s="70"/>
      <c r="Z13" s="70"/>
      <c r="AA13" s="70">
        <v>7</v>
      </c>
      <c r="AB13" s="84"/>
      <c r="AC13" s="70">
        <v>42</v>
      </c>
      <c r="AD13" s="70"/>
      <c r="AE13" s="70">
        <v>31</v>
      </c>
      <c r="AF13" s="70"/>
      <c r="AG13" s="70">
        <v>43</v>
      </c>
      <c r="AH13" s="70"/>
      <c r="AI13" s="70">
        <v>32</v>
      </c>
      <c r="AJ13" s="70"/>
      <c r="AK13" s="70">
        <v>41</v>
      </c>
      <c r="AL13" s="70"/>
      <c r="AM13" s="70">
        <v>33</v>
      </c>
      <c r="AN13" s="70"/>
      <c r="AO13" s="70">
        <v>42</v>
      </c>
      <c r="AP13" s="70"/>
      <c r="AQ13" s="85">
        <v>31</v>
      </c>
      <c r="AR13" s="70"/>
      <c r="AS13" s="70">
        <v>8</v>
      </c>
      <c r="AT13" s="70"/>
      <c r="AU13" s="86">
        <v>5</v>
      </c>
      <c r="AV13" s="87">
        <v>33</v>
      </c>
      <c r="AW13" s="70"/>
      <c r="AX13" s="70"/>
      <c r="AY13" s="70"/>
      <c r="AZ13" s="70">
        <v>7</v>
      </c>
      <c r="BA13" s="84"/>
      <c r="BB13" s="70">
        <v>1</v>
      </c>
      <c r="BC13" s="70"/>
      <c r="BD13" s="70">
        <v>0</v>
      </c>
      <c r="BE13" s="70"/>
      <c r="BF13" s="70">
        <v>9</v>
      </c>
      <c r="BG13" s="70"/>
      <c r="BH13" s="70">
        <v>7</v>
      </c>
      <c r="BI13" s="70"/>
      <c r="BJ13" s="70">
        <v>4</v>
      </c>
      <c r="BK13" s="70"/>
      <c r="BL13" s="70">
        <v>5</v>
      </c>
      <c r="BM13" s="70"/>
      <c r="BN13" s="70">
        <v>1</v>
      </c>
      <c r="BO13" s="70"/>
      <c r="BP13" s="85">
        <v>0</v>
      </c>
      <c r="BQ13" s="70"/>
      <c r="BR13" s="70"/>
      <c r="BS13" s="70"/>
      <c r="BT13" s="70"/>
      <c r="BU13" s="70"/>
      <c r="BV13" s="70"/>
      <c r="BW13" s="70"/>
      <c r="BX13" s="83">
        <v>6</v>
      </c>
      <c r="BY13" s="83">
        <v>9</v>
      </c>
    </row>
    <row r="14" spans="1:77" ht="14.25" customHeight="1">
      <c r="A14" s="70">
        <v>8</v>
      </c>
      <c r="B14" s="84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85"/>
      <c r="R14" s="70"/>
      <c r="S14" s="70"/>
      <c r="T14" s="70"/>
      <c r="U14" s="70"/>
      <c r="V14" s="70"/>
      <c r="W14" s="70"/>
      <c r="X14" s="70"/>
      <c r="Y14" s="70"/>
      <c r="Z14" s="70"/>
      <c r="AA14" s="70">
        <v>8</v>
      </c>
      <c r="AB14" s="84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85"/>
      <c r="AR14" s="70"/>
      <c r="AS14" s="70"/>
      <c r="AT14" s="70"/>
      <c r="AU14" s="86">
        <v>6</v>
      </c>
      <c r="AV14" s="87">
        <v>11</v>
      </c>
      <c r="AW14" s="70"/>
      <c r="AX14" s="70"/>
      <c r="AY14" s="70"/>
      <c r="AZ14" s="70">
        <v>8</v>
      </c>
      <c r="BA14" s="84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85"/>
      <c r="BQ14" s="70"/>
      <c r="BR14" s="70"/>
      <c r="BS14" s="70"/>
      <c r="BT14" s="70"/>
      <c r="BU14" s="70"/>
      <c r="BV14" s="70"/>
      <c r="BW14" s="70"/>
      <c r="BX14" s="83">
        <v>7</v>
      </c>
      <c r="BY14" s="83">
        <v>4</v>
      </c>
    </row>
    <row r="15" spans="1:77" ht="14.25" customHeight="1">
      <c r="A15" s="70">
        <v>9</v>
      </c>
      <c r="B15" s="84"/>
      <c r="C15" s="70" t="s">
        <v>17</v>
      </c>
      <c r="D15" s="70"/>
      <c r="E15" s="70" t="s">
        <v>17</v>
      </c>
      <c r="F15" s="70"/>
      <c r="G15" s="70" t="s">
        <v>17</v>
      </c>
      <c r="H15" s="70"/>
      <c r="I15" s="70" t="s">
        <v>17</v>
      </c>
      <c r="J15" s="70"/>
      <c r="K15" s="70" t="s">
        <v>17</v>
      </c>
      <c r="L15" s="70"/>
      <c r="M15" s="70" t="s">
        <v>17</v>
      </c>
      <c r="N15" s="70"/>
      <c r="O15" s="70" t="s">
        <v>17</v>
      </c>
      <c r="P15" s="70"/>
      <c r="Q15" s="85" t="s">
        <v>17</v>
      </c>
      <c r="R15" s="70"/>
      <c r="S15" s="70">
        <v>8</v>
      </c>
      <c r="T15" s="70"/>
      <c r="U15" s="70"/>
      <c r="V15" s="70"/>
      <c r="W15" s="70"/>
      <c r="X15" s="70"/>
      <c r="Y15" s="70"/>
      <c r="Z15" s="70"/>
      <c r="AA15" s="70">
        <v>9</v>
      </c>
      <c r="AB15" s="84"/>
      <c r="AC15" s="70">
        <v>22</v>
      </c>
      <c r="AD15" s="70"/>
      <c r="AE15" s="70">
        <v>11</v>
      </c>
      <c r="AF15" s="70"/>
      <c r="AG15" s="70">
        <v>23</v>
      </c>
      <c r="AH15" s="70"/>
      <c r="AI15" s="70">
        <v>12</v>
      </c>
      <c r="AJ15" s="70"/>
      <c r="AK15" s="70">
        <v>21</v>
      </c>
      <c r="AL15" s="70"/>
      <c r="AM15" s="70">
        <v>13</v>
      </c>
      <c r="AN15" s="70"/>
      <c r="AO15" s="70">
        <v>22</v>
      </c>
      <c r="AP15" s="70"/>
      <c r="AQ15" s="85">
        <v>11</v>
      </c>
      <c r="AR15" s="70"/>
      <c r="AS15" s="70">
        <v>8</v>
      </c>
      <c r="AT15" s="70"/>
      <c r="AU15" s="86">
        <v>7</v>
      </c>
      <c r="AV15" s="87">
        <v>32</v>
      </c>
      <c r="AW15" s="70"/>
      <c r="AX15" s="70"/>
      <c r="AY15" s="70"/>
      <c r="AZ15" s="70">
        <v>9</v>
      </c>
      <c r="BA15" s="84"/>
      <c r="BB15" s="70">
        <v>3</v>
      </c>
      <c r="BC15" s="70"/>
      <c r="BD15" s="70">
        <v>6</v>
      </c>
      <c r="BE15" s="70"/>
      <c r="BF15" s="70">
        <v>11</v>
      </c>
      <c r="BG15" s="70"/>
      <c r="BH15" s="70">
        <v>10</v>
      </c>
      <c r="BI15" s="70"/>
      <c r="BJ15" s="70">
        <v>8</v>
      </c>
      <c r="BK15" s="70"/>
      <c r="BL15" s="70">
        <v>2</v>
      </c>
      <c r="BM15" s="70"/>
      <c r="BN15" s="70">
        <v>3</v>
      </c>
      <c r="BO15" s="70"/>
      <c r="BP15" s="85">
        <v>6</v>
      </c>
      <c r="BQ15" s="70"/>
      <c r="BR15" s="70"/>
      <c r="BS15" s="70"/>
      <c r="BT15" s="70"/>
      <c r="BU15" s="70"/>
      <c r="BV15" s="70"/>
      <c r="BW15" s="70"/>
      <c r="BX15" s="83">
        <v>8</v>
      </c>
      <c r="BY15" s="83">
        <v>6</v>
      </c>
    </row>
    <row r="16" spans="1:77" ht="14.25" customHeight="1">
      <c r="A16" s="70">
        <v>10</v>
      </c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0"/>
      <c r="R16" s="70"/>
      <c r="S16" s="70"/>
      <c r="T16" s="70"/>
      <c r="U16" s="70"/>
      <c r="V16" s="70"/>
      <c r="W16" s="70"/>
      <c r="X16" s="70"/>
      <c r="Y16" s="70"/>
      <c r="Z16" s="70"/>
      <c r="AA16" s="70">
        <v>10</v>
      </c>
      <c r="AB16" s="88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90"/>
      <c r="AR16" s="70"/>
      <c r="AS16" s="70"/>
      <c r="AT16" s="70"/>
      <c r="AU16" s="86">
        <v>8</v>
      </c>
      <c r="AV16" s="87">
        <v>21</v>
      </c>
      <c r="AW16" s="70"/>
      <c r="AX16" s="70"/>
      <c r="AY16" s="70"/>
      <c r="AZ16" s="70">
        <v>10</v>
      </c>
      <c r="BA16" s="88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90"/>
      <c r="BQ16" s="70"/>
      <c r="BR16" s="70"/>
      <c r="BS16" s="70"/>
      <c r="BT16" s="70"/>
      <c r="BU16" s="70"/>
      <c r="BV16" s="70"/>
      <c r="BW16" s="70"/>
      <c r="BX16" s="83">
        <v>9</v>
      </c>
      <c r="BY16" s="83">
        <v>4</v>
      </c>
    </row>
    <row r="17" spans="1:77" ht="14.2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86">
        <v>9</v>
      </c>
      <c r="AV17" s="87">
        <v>43</v>
      </c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83">
        <v>10</v>
      </c>
      <c r="BY17" s="83">
        <v>5</v>
      </c>
    </row>
    <row r="18" spans="1:77" ht="14.25" customHeight="1">
      <c r="A18" s="70">
        <v>1</v>
      </c>
      <c r="B18" s="78"/>
      <c r="C18" s="79" t="s">
        <v>17</v>
      </c>
      <c r="D18" s="79"/>
      <c r="E18" s="79" t="s">
        <v>17</v>
      </c>
      <c r="F18" s="79"/>
      <c r="G18" s="79" t="s">
        <v>17</v>
      </c>
      <c r="H18" s="79"/>
      <c r="I18" s="79" t="s">
        <v>17</v>
      </c>
      <c r="J18" s="79"/>
      <c r="K18" s="79" t="s">
        <v>17</v>
      </c>
      <c r="L18" s="79"/>
      <c r="M18" s="79" t="s">
        <v>17</v>
      </c>
      <c r="N18" s="79"/>
      <c r="O18" s="79" t="s">
        <v>17</v>
      </c>
      <c r="P18" s="79"/>
      <c r="Q18" s="80" t="s">
        <v>17</v>
      </c>
      <c r="R18" s="70"/>
      <c r="S18" s="70">
        <v>8</v>
      </c>
      <c r="T18" s="70"/>
      <c r="U18" s="70"/>
      <c r="V18" s="70"/>
      <c r="W18" s="70"/>
      <c r="X18" s="70"/>
      <c r="Y18" s="70"/>
      <c r="Z18" s="70"/>
      <c r="AA18" s="70">
        <v>1</v>
      </c>
      <c r="AB18" s="78"/>
      <c r="AC18" s="79">
        <v>42</v>
      </c>
      <c r="AD18" s="79"/>
      <c r="AE18" s="79">
        <v>31</v>
      </c>
      <c r="AF18" s="79"/>
      <c r="AG18" s="79">
        <v>43</v>
      </c>
      <c r="AH18" s="79"/>
      <c r="AI18" s="79">
        <v>32</v>
      </c>
      <c r="AJ18" s="79"/>
      <c r="AK18" s="79">
        <v>41</v>
      </c>
      <c r="AL18" s="79"/>
      <c r="AM18" s="79">
        <v>33</v>
      </c>
      <c r="AN18" s="79"/>
      <c r="AO18" s="79">
        <v>42</v>
      </c>
      <c r="AP18" s="79"/>
      <c r="AQ18" s="80">
        <v>31</v>
      </c>
      <c r="AR18" s="70"/>
      <c r="AS18" s="70">
        <v>8</v>
      </c>
      <c r="AT18" s="70"/>
      <c r="AU18" s="86">
        <v>10</v>
      </c>
      <c r="AV18" s="87">
        <v>12</v>
      </c>
      <c r="AW18" s="70"/>
      <c r="AX18" s="70"/>
      <c r="AY18" s="70"/>
      <c r="AZ18" s="70">
        <v>1</v>
      </c>
      <c r="BA18" s="78"/>
      <c r="BB18" s="79">
        <v>1</v>
      </c>
      <c r="BC18" s="79"/>
      <c r="BD18" s="79">
        <v>0</v>
      </c>
      <c r="BE18" s="79"/>
      <c r="BF18" s="79">
        <v>9</v>
      </c>
      <c r="BG18" s="79"/>
      <c r="BH18" s="79">
        <v>7</v>
      </c>
      <c r="BI18" s="79"/>
      <c r="BJ18" s="79">
        <v>4</v>
      </c>
      <c r="BK18" s="79"/>
      <c r="BL18" s="79">
        <v>5</v>
      </c>
      <c r="BM18" s="79"/>
      <c r="BN18" s="79">
        <v>1</v>
      </c>
      <c r="BO18" s="79"/>
      <c r="BP18" s="80">
        <v>0</v>
      </c>
      <c r="BQ18" s="70"/>
      <c r="BR18" s="70"/>
      <c r="BS18" s="70"/>
      <c r="BT18" s="70"/>
      <c r="BU18" s="70"/>
      <c r="BV18" s="70"/>
      <c r="BW18" s="70"/>
      <c r="BX18" s="83">
        <v>11</v>
      </c>
      <c r="BY18" s="83">
        <v>5</v>
      </c>
    </row>
    <row r="19" spans="1:77" ht="14.25" customHeight="1">
      <c r="A19" s="70">
        <v>2</v>
      </c>
      <c r="B19" s="84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85"/>
      <c r="R19" s="70"/>
      <c r="S19" s="70"/>
      <c r="T19" s="70"/>
      <c r="U19" s="70"/>
      <c r="V19" s="70"/>
      <c r="W19" s="70"/>
      <c r="X19" s="70"/>
      <c r="Y19" s="70"/>
      <c r="Z19" s="70"/>
      <c r="AA19" s="70">
        <v>2</v>
      </c>
      <c r="AB19" s="84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85"/>
      <c r="AR19" s="70"/>
      <c r="AS19" s="70"/>
      <c r="AT19" s="70"/>
      <c r="AU19" s="91">
        <v>11</v>
      </c>
      <c r="AV19" s="92">
        <v>23</v>
      </c>
      <c r="AW19" s="70"/>
      <c r="AX19" s="70"/>
      <c r="AY19" s="70"/>
      <c r="AZ19" s="70">
        <v>2</v>
      </c>
      <c r="BA19" s="84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85"/>
      <c r="BQ19" s="70"/>
      <c r="BR19" s="70"/>
      <c r="BS19" s="70"/>
      <c r="BT19" s="70"/>
      <c r="BU19" s="70"/>
      <c r="BV19" s="70"/>
      <c r="BW19" s="70"/>
      <c r="BX19" s="55" t="s">
        <v>29</v>
      </c>
      <c r="BY19" s="70">
        <v>70</v>
      </c>
    </row>
    <row r="20" spans="1:77" ht="14.25" customHeight="1">
      <c r="A20" s="70">
        <v>3</v>
      </c>
      <c r="B20" s="84"/>
      <c r="C20" s="70" t="s">
        <v>17</v>
      </c>
      <c r="D20" s="70"/>
      <c r="E20" s="70" t="s">
        <v>17</v>
      </c>
      <c r="F20" s="70"/>
      <c r="G20" s="70" t="s">
        <v>17</v>
      </c>
      <c r="H20" s="70"/>
      <c r="I20" s="70" t="s">
        <v>17</v>
      </c>
      <c r="J20" s="70"/>
      <c r="K20" s="70" t="s">
        <v>17</v>
      </c>
      <c r="L20" s="70"/>
      <c r="M20" s="70" t="s">
        <v>17</v>
      </c>
      <c r="N20" s="70"/>
      <c r="O20" s="70" t="s">
        <v>17</v>
      </c>
      <c r="P20" s="70"/>
      <c r="Q20" s="85" t="s">
        <v>17</v>
      </c>
      <c r="R20" s="70"/>
      <c r="S20" s="70">
        <v>8</v>
      </c>
      <c r="T20" s="70"/>
      <c r="U20" s="70"/>
      <c r="V20" s="70"/>
      <c r="W20" s="70"/>
      <c r="X20" s="70"/>
      <c r="Y20" s="70"/>
      <c r="Z20" s="70"/>
      <c r="AA20" s="70">
        <v>3</v>
      </c>
      <c r="AB20" s="84"/>
      <c r="AC20" s="70">
        <v>22</v>
      </c>
      <c r="AD20" s="70"/>
      <c r="AE20" s="70">
        <v>11</v>
      </c>
      <c r="AF20" s="70"/>
      <c r="AG20" s="70">
        <v>23</v>
      </c>
      <c r="AH20" s="70"/>
      <c r="AI20" s="70">
        <v>12</v>
      </c>
      <c r="AJ20" s="70"/>
      <c r="AK20" s="70">
        <v>21</v>
      </c>
      <c r="AL20" s="70"/>
      <c r="AM20" s="70">
        <v>13</v>
      </c>
      <c r="AN20" s="70"/>
      <c r="AO20" s="70">
        <v>22</v>
      </c>
      <c r="AP20" s="70"/>
      <c r="AQ20" s="85">
        <v>11</v>
      </c>
      <c r="AR20" s="70"/>
      <c r="AS20" s="70">
        <v>8</v>
      </c>
      <c r="AT20" s="70"/>
      <c r="AU20" s="70"/>
      <c r="AV20" s="70"/>
      <c r="AW20" s="70"/>
      <c r="AX20" s="70"/>
      <c r="AY20" s="70"/>
      <c r="AZ20" s="70">
        <v>3</v>
      </c>
      <c r="BA20" s="84"/>
      <c r="BB20" s="70">
        <v>3</v>
      </c>
      <c r="BC20" s="70"/>
      <c r="BD20" s="70">
        <v>6</v>
      </c>
      <c r="BE20" s="70"/>
      <c r="BF20" s="70">
        <v>11</v>
      </c>
      <c r="BG20" s="70"/>
      <c r="BH20" s="70">
        <v>10</v>
      </c>
      <c r="BI20" s="70"/>
      <c r="BJ20" s="70">
        <v>8</v>
      </c>
      <c r="BK20" s="70"/>
      <c r="BL20" s="70">
        <v>2</v>
      </c>
      <c r="BM20" s="70"/>
      <c r="BN20" s="70">
        <v>3</v>
      </c>
      <c r="BO20" s="70"/>
      <c r="BP20" s="85">
        <v>6</v>
      </c>
      <c r="BQ20" s="70"/>
      <c r="BR20" s="70"/>
      <c r="BS20" s="70"/>
      <c r="BT20" s="70"/>
      <c r="BU20" s="70"/>
      <c r="BV20" s="70"/>
      <c r="BW20" s="70"/>
      <c r="BX20" s="70"/>
      <c r="BY20" s="70"/>
    </row>
    <row r="21" spans="1:77" ht="14.25" customHeight="1">
      <c r="A21" s="70">
        <v>4</v>
      </c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0"/>
      <c r="R21" s="70"/>
      <c r="S21" s="70"/>
      <c r="T21" s="70"/>
      <c r="U21" s="70"/>
      <c r="V21" s="70"/>
      <c r="W21" s="70"/>
      <c r="X21" s="70"/>
      <c r="Y21" s="70"/>
      <c r="Z21" s="70"/>
      <c r="AA21" s="70">
        <v>4</v>
      </c>
      <c r="AB21" s="88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90"/>
      <c r="AR21" s="70"/>
      <c r="AS21" s="70"/>
      <c r="AT21" s="70"/>
      <c r="AU21" s="70"/>
      <c r="AV21" s="70"/>
      <c r="AW21" s="70"/>
      <c r="AX21" s="70"/>
      <c r="AY21" s="70"/>
      <c r="AZ21" s="70">
        <v>4</v>
      </c>
      <c r="BA21" s="88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90"/>
      <c r="BQ21" s="70"/>
      <c r="BR21" s="70"/>
      <c r="BS21" s="70"/>
      <c r="BT21" s="70"/>
      <c r="BU21" s="70"/>
      <c r="BV21" s="70"/>
      <c r="BW21" s="70"/>
      <c r="BX21" s="70"/>
      <c r="BY21" s="70"/>
    </row>
    <row r="22" spans="1:77" ht="14.25" customHeight="1"/>
    <row r="23" spans="1:77" ht="14.2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>
        <v>70</v>
      </c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>
        <v>70</v>
      </c>
      <c r="AT23" s="70"/>
      <c r="AU23" s="70" t="s">
        <v>30</v>
      </c>
      <c r="AV23" s="70" t="s">
        <v>31</v>
      </c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</row>
    <row r="24" spans="1:77" ht="14.2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 t="s">
        <v>32</v>
      </c>
      <c r="AV24" s="70" t="s">
        <v>33</v>
      </c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</row>
    <row r="25" spans="1:77" ht="14.2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 t="s">
        <v>34</v>
      </c>
      <c r="AV25" s="70" t="s">
        <v>35</v>
      </c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</row>
    <row r="26" spans="1:77" ht="14.25" customHeight="1">
      <c r="A26" s="65" t="s">
        <v>22</v>
      </c>
      <c r="B26" s="70"/>
      <c r="C26" s="70"/>
      <c r="D26" s="70"/>
      <c r="E26" s="70"/>
      <c r="F26" s="70"/>
      <c r="G26" s="70"/>
      <c r="H26" s="70"/>
      <c r="I26" s="70"/>
      <c r="J26" s="76"/>
      <c r="K26" s="76"/>
      <c r="L26" s="76" t="s">
        <v>24</v>
      </c>
      <c r="M26" s="76"/>
      <c r="N26" s="76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65" t="s">
        <v>22</v>
      </c>
      <c r="AB26" s="70"/>
      <c r="AC26" s="70"/>
      <c r="AD26" s="70"/>
      <c r="AE26" s="70"/>
      <c r="AF26" s="70"/>
      <c r="AG26" s="70"/>
      <c r="AH26" s="70"/>
      <c r="AI26" s="70"/>
      <c r="AJ26" s="76"/>
      <c r="AK26" s="76"/>
      <c r="AL26" s="76" t="s">
        <v>24</v>
      </c>
      <c r="AM26" s="76"/>
      <c r="AN26" s="70"/>
      <c r="AO26" s="70"/>
      <c r="AP26" s="70"/>
      <c r="AQ26" s="70"/>
      <c r="AR26" s="70"/>
      <c r="AS26" s="70"/>
      <c r="AT26" s="70"/>
      <c r="AU26" s="70" t="s">
        <v>36</v>
      </c>
      <c r="AV26" s="70" t="s">
        <v>37</v>
      </c>
      <c r="AW26" s="70"/>
      <c r="AX26" s="70"/>
      <c r="AY26" s="70"/>
      <c r="AZ26" s="70"/>
      <c r="BA26" s="65" t="s">
        <v>22</v>
      </c>
      <c r="BB26" s="70"/>
      <c r="BC26" s="70"/>
      <c r="BD26" s="70"/>
      <c r="BE26" s="70"/>
      <c r="BF26" s="70"/>
      <c r="BG26" s="70"/>
      <c r="BH26" s="70"/>
      <c r="BI26" s="70"/>
      <c r="BJ26" s="76"/>
      <c r="BK26" s="76"/>
      <c r="BL26" s="76" t="s">
        <v>24</v>
      </c>
      <c r="BM26" s="76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</row>
    <row r="27" spans="1:77" ht="14.25" customHeight="1">
      <c r="A27" s="65" t="s">
        <v>16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65" t="s">
        <v>16</v>
      </c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 t="s">
        <v>38</v>
      </c>
      <c r="AV27" s="70" t="s">
        <v>39</v>
      </c>
      <c r="AW27" s="70"/>
      <c r="AX27" s="70"/>
      <c r="AY27" s="70"/>
      <c r="AZ27" s="70"/>
      <c r="BA27" s="65" t="s">
        <v>16</v>
      </c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</row>
    <row r="28" spans="1:77" ht="14.25" customHeight="1">
      <c r="A28" s="55">
        <v>53</v>
      </c>
      <c r="B28" s="70"/>
      <c r="C28" s="70">
        <v>1</v>
      </c>
      <c r="D28" s="70">
        <v>2</v>
      </c>
      <c r="E28" s="70">
        <v>3</v>
      </c>
      <c r="F28" s="70">
        <v>4</v>
      </c>
      <c r="G28" s="70">
        <v>5</v>
      </c>
      <c r="H28" s="70">
        <v>6</v>
      </c>
      <c r="I28" s="70">
        <v>7</v>
      </c>
      <c r="J28" s="70">
        <v>8</v>
      </c>
      <c r="K28" s="70">
        <v>9</v>
      </c>
      <c r="L28" s="70">
        <v>10</v>
      </c>
      <c r="M28" s="70">
        <v>11</v>
      </c>
      <c r="N28" s="70">
        <v>12</v>
      </c>
      <c r="O28" s="70">
        <v>13</v>
      </c>
      <c r="P28" s="70">
        <v>14</v>
      </c>
      <c r="Q28" s="70">
        <v>15</v>
      </c>
      <c r="R28" s="70">
        <v>16</v>
      </c>
      <c r="S28" s="70"/>
      <c r="T28" s="70"/>
      <c r="U28" s="70"/>
      <c r="V28" s="70"/>
      <c r="W28" s="70"/>
      <c r="X28" s="70"/>
      <c r="Y28" s="70"/>
      <c r="Z28" s="70"/>
      <c r="AA28" s="55">
        <v>53</v>
      </c>
      <c r="AB28" s="70"/>
      <c r="AC28" s="70">
        <v>1</v>
      </c>
      <c r="AD28" s="70">
        <v>2</v>
      </c>
      <c r="AE28" s="70">
        <v>3</v>
      </c>
      <c r="AF28" s="70">
        <v>4</v>
      </c>
      <c r="AG28" s="70">
        <v>5</v>
      </c>
      <c r="AH28" s="70">
        <v>6</v>
      </c>
      <c r="AI28" s="70">
        <v>7</v>
      </c>
      <c r="AJ28" s="70">
        <v>8</v>
      </c>
      <c r="AK28" s="70">
        <v>9</v>
      </c>
      <c r="AL28" s="70">
        <v>10</v>
      </c>
      <c r="AM28" s="70">
        <v>11</v>
      </c>
      <c r="AN28" s="70">
        <v>12</v>
      </c>
      <c r="AO28" s="70">
        <v>13</v>
      </c>
      <c r="AP28" s="70">
        <v>14</v>
      </c>
      <c r="AQ28" s="70">
        <v>15</v>
      </c>
      <c r="AR28" s="70">
        <v>16</v>
      </c>
      <c r="AS28" s="70"/>
      <c r="AT28" s="70"/>
      <c r="AU28" s="70" t="s">
        <v>40</v>
      </c>
      <c r="AV28" s="70" t="s">
        <v>41</v>
      </c>
      <c r="AW28" s="70"/>
      <c r="AX28" s="70"/>
      <c r="AY28" s="70"/>
      <c r="AZ28" s="70"/>
      <c r="BA28" s="55">
        <v>53</v>
      </c>
      <c r="BB28" s="70"/>
      <c r="BC28" s="70">
        <v>1</v>
      </c>
      <c r="BD28" s="70">
        <v>2</v>
      </c>
      <c r="BE28" s="70">
        <v>3</v>
      </c>
      <c r="BF28" s="70">
        <v>4</v>
      </c>
      <c r="BG28" s="70">
        <v>5</v>
      </c>
      <c r="BH28" s="70">
        <v>6</v>
      </c>
      <c r="BI28" s="70">
        <v>7</v>
      </c>
      <c r="BJ28" s="70">
        <v>8</v>
      </c>
      <c r="BK28" s="70">
        <v>9</v>
      </c>
      <c r="BL28" s="70">
        <v>10</v>
      </c>
      <c r="BM28" s="70">
        <v>6</v>
      </c>
      <c r="BN28" s="70">
        <v>10</v>
      </c>
      <c r="BO28" s="70">
        <v>2</v>
      </c>
      <c r="BP28" s="70">
        <v>14</v>
      </c>
      <c r="BQ28" s="70">
        <v>15</v>
      </c>
      <c r="BR28" s="70">
        <v>16</v>
      </c>
      <c r="BS28" s="70"/>
      <c r="BT28" s="70"/>
      <c r="BU28" s="70"/>
      <c r="BV28" s="70"/>
      <c r="BW28" s="70"/>
      <c r="BX28" s="70"/>
      <c r="BY28" s="70"/>
    </row>
    <row r="29" spans="1:77" ht="14.25" customHeight="1">
      <c r="A29" s="70"/>
      <c r="B29" s="70">
        <v>1</v>
      </c>
      <c r="C29" s="78"/>
      <c r="D29" s="79" t="s">
        <v>17</v>
      </c>
      <c r="E29" s="79"/>
      <c r="F29" s="79" t="s">
        <v>17</v>
      </c>
      <c r="G29" s="79"/>
      <c r="H29" s="79" t="s">
        <v>17</v>
      </c>
      <c r="I29" s="79"/>
      <c r="J29" s="79" t="s">
        <v>17</v>
      </c>
      <c r="K29" s="79"/>
      <c r="L29" s="79" t="s">
        <v>17</v>
      </c>
      <c r="M29" s="79"/>
      <c r="N29" s="79" t="s">
        <v>17</v>
      </c>
      <c r="O29" s="79"/>
      <c r="P29" s="79" t="s">
        <v>17</v>
      </c>
      <c r="Q29" s="84"/>
      <c r="R29" s="70"/>
      <c r="S29" s="70">
        <v>7</v>
      </c>
      <c r="T29" s="70"/>
      <c r="U29" s="70"/>
      <c r="V29" s="70"/>
      <c r="W29" s="70"/>
      <c r="X29" s="70"/>
      <c r="Y29" s="70"/>
      <c r="Z29" s="70"/>
      <c r="AA29" s="70"/>
      <c r="AB29" s="70">
        <v>1</v>
      </c>
      <c r="AC29" s="78"/>
      <c r="AD29" s="79">
        <v>11</v>
      </c>
      <c r="AE29" s="79"/>
      <c r="AF29" s="79">
        <v>23</v>
      </c>
      <c r="AG29" s="79"/>
      <c r="AH29" s="79">
        <v>12</v>
      </c>
      <c r="AI29" s="79"/>
      <c r="AJ29" s="79">
        <v>21</v>
      </c>
      <c r="AK29" s="79"/>
      <c r="AL29" s="79">
        <v>13</v>
      </c>
      <c r="AM29" s="79"/>
      <c r="AN29" s="79">
        <v>22</v>
      </c>
      <c r="AO29" s="79"/>
      <c r="AP29" s="80">
        <v>11</v>
      </c>
      <c r="AQ29" s="84"/>
      <c r="AR29" s="70"/>
      <c r="AS29" s="70">
        <v>7</v>
      </c>
      <c r="AT29" s="70"/>
      <c r="AU29" s="70" t="s">
        <v>42</v>
      </c>
      <c r="AV29" s="70" t="s">
        <v>43</v>
      </c>
      <c r="AW29" s="70"/>
      <c r="AX29" s="70"/>
      <c r="AY29" s="70"/>
      <c r="AZ29" s="70"/>
      <c r="BA29" s="70"/>
      <c r="BB29" s="70">
        <v>1</v>
      </c>
      <c r="BC29" s="78"/>
      <c r="BD29" s="79">
        <v>6</v>
      </c>
      <c r="BE29" s="79"/>
      <c r="BF29" s="79">
        <v>11</v>
      </c>
      <c r="BG29" s="79"/>
      <c r="BH29" s="79">
        <v>10</v>
      </c>
      <c r="BI29" s="79"/>
      <c r="BJ29" s="79">
        <v>8</v>
      </c>
      <c r="BK29" s="79"/>
      <c r="BL29" s="79">
        <v>2</v>
      </c>
      <c r="BM29" s="79"/>
      <c r="BN29" s="79">
        <v>3</v>
      </c>
      <c r="BO29" s="79"/>
      <c r="BP29" s="80">
        <v>6</v>
      </c>
      <c r="BQ29" s="84"/>
      <c r="BR29" s="70"/>
      <c r="BS29" s="70">
        <v>7</v>
      </c>
      <c r="BT29" s="70"/>
      <c r="BU29" s="70"/>
      <c r="BV29" s="70"/>
      <c r="BW29" s="70"/>
      <c r="BX29" s="77" t="s">
        <v>25</v>
      </c>
      <c r="BY29" s="77" t="s">
        <v>26</v>
      </c>
    </row>
    <row r="30" spans="1:77" ht="14.25" customHeight="1">
      <c r="A30" s="70"/>
      <c r="B30" s="70">
        <v>2</v>
      </c>
      <c r="C30" s="84" t="s">
        <v>17</v>
      </c>
      <c r="D30" s="70"/>
      <c r="E30" s="70" t="s">
        <v>17</v>
      </c>
      <c r="F30" s="70"/>
      <c r="G30" s="70" t="s">
        <v>17</v>
      </c>
      <c r="H30" s="70"/>
      <c r="I30" s="70" t="s">
        <v>17</v>
      </c>
      <c r="J30" s="70"/>
      <c r="K30" s="70" t="s">
        <v>17</v>
      </c>
      <c r="L30" s="70"/>
      <c r="M30" s="70" t="s">
        <v>17</v>
      </c>
      <c r="N30" s="70"/>
      <c r="O30" s="70" t="s">
        <v>17</v>
      </c>
      <c r="P30" s="70"/>
      <c r="Q30" s="88"/>
      <c r="R30" s="89"/>
      <c r="S30" s="70">
        <v>7</v>
      </c>
      <c r="T30" s="70"/>
      <c r="U30" s="70"/>
      <c r="V30" s="70"/>
      <c r="W30" s="70"/>
      <c r="X30" s="70"/>
      <c r="Y30" s="70"/>
      <c r="Z30" s="70"/>
      <c r="AA30" s="70"/>
      <c r="AB30" s="70">
        <v>2</v>
      </c>
      <c r="AC30" s="84">
        <v>33</v>
      </c>
      <c r="AD30" s="70"/>
      <c r="AE30" s="70">
        <v>42</v>
      </c>
      <c r="AF30" s="70"/>
      <c r="AG30" s="70">
        <v>31</v>
      </c>
      <c r="AH30" s="70"/>
      <c r="AI30" s="70">
        <v>43</v>
      </c>
      <c r="AJ30" s="70"/>
      <c r="AK30" s="70">
        <v>32</v>
      </c>
      <c r="AL30" s="70"/>
      <c r="AM30" s="70">
        <v>41</v>
      </c>
      <c r="AN30" s="70"/>
      <c r="AO30" s="70">
        <v>33</v>
      </c>
      <c r="AP30" s="70"/>
      <c r="AQ30" s="88"/>
      <c r="AR30" s="89"/>
      <c r="AS30" s="70">
        <v>7</v>
      </c>
      <c r="AT30" s="70"/>
      <c r="AU30" s="70"/>
      <c r="AV30" s="70"/>
      <c r="AW30" s="70"/>
      <c r="AX30" s="70"/>
      <c r="AY30" s="70"/>
      <c r="AZ30" s="70"/>
      <c r="BA30" s="70"/>
      <c r="BB30" s="70">
        <v>2</v>
      </c>
      <c r="BC30" s="84">
        <v>5</v>
      </c>
      <c r="BD30" s="70"/>
      <c r="BE30" s="70">
        <v>1</v>
      </c>
      <c r="BF30" s="70"/>
      <c r="BG30" s="70">
        <v>0</v>
      </c>
      <c r="BH30" s="70"/>
      <c r="BI30" s="70">
        <v>9</v>
      </c>
      <c r="BJ30" s="70"/>
      <c r="BK30" s="70">
        <v>7</v>
      </c>
      <c r="BL30" s="70"/>
      <c r="BM30" s="70">
        <v>4</v>
      </c>
      <c r="BN30" s="70"/>
      <c r="BO30" s="70">
        <v>5</v>
      </c>
      <c r="BP30" s="70"/>
      <c r="BQ30" s="88"/>
      <c r="BR30" s="89"/>
      <c r="BS30" s="70">
        <v>7</v>
      </c>
      <c r="BT30" s="70"/>
      <c r="BU30" s="70"/>
      <c r="BV30" s="70"/>
      <c r="BW30" s="70"/>
      <c r="BX30" s="83">
        <v>0</v>
      </c>
      <c r="BY30" s="83">
        <v>6</v>
      </c>
    </row>
    <row r="31" spans="1:77" ht="14.25" customHeight="1">
      <c r="A31" s="70"/>
      <c r="B31" s="70">
        <v>3</v>
      </c>
      <c r="C31" s="84"/>
      <c r="D31" s="70" t="s">
        <v>17</v>
      </c>
      <c r="E31" s="70"/>
      <c r="F31" s="70" t="s">
        <v>17</v>
      </c>
      <c r="G31" s="70"/>
      <c r="H31" s="70" t="s">
        <v>17</v>
      </c>
      <c r="I31" s="70"/>
      <c r="J31" s="70" t="s">
        <v>17</v>
      </c>
      <c r="K31" s="70"/>
      <c r="L31" s="70" t="s">
        <v>17</v>
      </c>
      <c r="M31" s="70"/>
      <c r="N31" s="70" t="s">
        <v>17</v>
      </c>
      <c r="O31" s="70"/>
      <c r="P31" s="70" t="s">
        <v>17</v>
      </c>
      <c r="Q31" s="70"/>
      <c r="R31" s="85" t="s">
        <v>17</v>
      </c>
      <c r="S31" s="70">
        <v>8</v>
      </c>
      <c r="T31" s="70"/>
      <c r="U31" s="70"/>
      <c r="V31" s="70"/>
      <c r="W31" s="70"/>
      <c r="X31" s="70"/>
      <c r="Y31" s="70"/>
      <c r="Z31" s="70"/>
      <c r="AA31" s="70"/>
      <c r="AB31" s="70">
        <v>3</v>
      </c>
      <c r="AC31" s="84"/>
      <c r="AD31" s="70">
        <v>31</v>
      </c>
      <c r="AE31" s="70"/>
      <c r="AF31" s="70">
        <v>43</v>
      </c>
      <c r="AG31" s="70"/>
      <c r="AH31" s="70">
        <v>32</v>
      </c>
      <c r="AI31" s="70"/>
      <c r="AJ31" s="70">
        <v>41</v>
      </c>
      <c r="AK31" s="70"/>
      <c r="AL31" s="70">
        <v>33</v>
      </c>
      <c r="AM31" s="70"/>
      <c r="AN31" s="70">
        <v>42</v>
      </c>
      <c r="AO31" s="70"/>
      <c r="AP31" s="70">
        <v>31</v>
      </c>
      <c r="AQ31" s="70"/>
      <c r="AR31" s="85">
        <v>43</v>
      </c>
      <c r="AS31" s="70">
        <v>8</v>
      </c>
      <c r="AT31" s="70"/>
      <c r="AU31" s="70"/>
      <c r="AV31" s="70"/>
      <c r="AW31" s="70"/>
      <c r="AX31" s="70"/>
      <c r="AY31" s="70"/>
      <c r="AZ31" s="70"/>
      <c r="BA31" s="70"/>
      <c r="BB31" s="70">
        <v>3</v>
      </c>
      <c r="BC31" s="84"/>
      <c r="BD31" s="70">
        <v>0</v>
      </c>
      <c r="BE31" s="70"/>
      <c r="BF31" s="70">
        <v>9</v>
      </c>
      <c r="BG31" s="70"/>
      <c r="BH31" s="70">
        <v>7</v>
      </c>
      <c r="BI31" s="70"/>
      <c r="BJ31" s="70">
        <v>4</v>
      </c>
      <c r="BK31" s="70"/>
      <c r="BL31" s="70">
        <v>5</v>
      </c>
      <c r="BM31" s="70"/>
      <c r="BN31" s="70">
        <v>1</v>
      </c>
      <c r="BO31" s="70"/>
      <c r="BP31" s="70">
        <v>0</v>
      </c>
      <c r="BQ31" s="70"/>
      <c r="BR31" s="85">
        <v>9</v>
      </c>
      <c r="BS31" s="70">
        <v>8</v>
      </c>
      <c r="BT31" s="70"/>
      <c r="BU31" s="70"/>
      <c r="BV31" s="70"/>
      <c r="BW31" s="70"/>
      <c r="BX31" s="83">
        <v>1</v>
      </c>
      <c r="BY31" s="83">
        <v>4</v>
      </c>
    </row>
    <row r="32" spans="1:77" ht="14.25" customHeight="1">
      <c r="A32" s="70"/>
      <c r="B32" s="70">
        <v>4</v>
      </c>
      <c r="C32" s="84" t="s">
        <v>17</v>
      </c>
      <c r="D32" s="70"/>
      <c r="E32" s="70" t="s">
        <v>17</v>
      </c>
      <c r="F32" s="70"/>
      <c r="G32" s="70" t="s">
        <v>17</v>
      </c>
      <c r="H32" s="70"/>
      <c r="I32" s="70" t="s">
        <v>17</v>
      </c>
      <c r="J32" s="70"/>
      <c r="K32" s="70" t="s">
        <v>17</v>
      </c>
      <c r="L32" s="70"/>
      <c r="M32" s="70" t="s">
        <v>17</v>
      </c>
      <c r="N32" s="70"/>
      <c r="O32" s="70" t="s">
        <v>17</v>
      </c>
      <c r="P32" s="70"/>
      <c r="Q32" s="70" t="s">
        <v>17</v>
      </c>
      <c r="R32" s="85"/>
      <c r="S32" s="70">
        <v>8</v>
      </c>
      <c r="T32" s="70"/>
      <c r="U32" s="70"/>
      <c r="V32" s="70"/>
      <c r="W32" s="70"/>
      <c r="X32" s="70"/>
      <c r="Y32" s="70"/>
      <c r="Z32" s="70"/>
      <c r="AA32" s="70"/>
      <c r="AB32" s="70">
        <v>4</v>
      </c>
      <c r="AC32" s="84">
        <v>13</v>
      </c>
      <c r="AD32" s="70"/>
      <c r="AE32" s="70">
        <v>22</v>
      </c>
      <c r="AF32" s="70"/>
      <c r="AG32" s="70">
        <v>11</v>
      </c>
      <c r="AH32" s="70"/>
      <c r="AI32" s="70">
        <v>23</v>
      </c>
      <c r="AJ32" s="70"/>
      <c r="AK32" s="70">
        <v>12</v>
      </c>
      <c r="AL32" s="70"/>
      <c r="AM32" s="70">
        <v>21</v>
      </c>
      <c r="AN32" s="70"/>
      <c r="AO32" s="70">
        <v>13</v>
      </c>
      <c r="AP32" s="70"/>
      <c r="AQ32" s="70">
        <v>22</v>
      </c>
      <c r="AR32" s="85"/>
      <c r="AS32" s="70">
        <v>8</v>
      </c>
      <c r="AT32" s="70"/>
      <c r="AU32" s="70"/>
      <c r="AV32" s="70"/>
      <c r="AW32" s="70"/>
      <c r="AX32" s="70"/>
      <c r="AY32" s="70"/>
      <c r="AZ32" s="70"/>
      <c r="BA32" s="70"/>
      <c r="BB32" s="70">
        <v>4</v>
      </c>
      <c r="BC32" s="84">
        <v>2</v>
      </c>
      <c r="BD32" s="70"/>
      <c r="BE32" s="70">
        <v>3</v>
      </c>
      <c r="BF32" s="70"/>
      <c r="BG32" s="70">
        <v>6</v>
      </c>
      <c r="BH32" s="70"/>
      <c r="BI32" s="70">
        <v>6</v>
      </c>
      <c r="BJ32" s="70"/>
      <c r="BK32" s="70">
        <v>10</v>
      </c>
      <c r="BL32" s="70"/>
      <c r="BM32" s="70">
        <v>8</v>
      </c>
      <c r="BN32" s="70"/>
      <c r="BO32" s="70">
        <v>2</v>
      </c>
      <c r="BP32" s="70"/>
      <c r="BQ32" s="70">
        <v>3</v>
      </c>
      <c r="BR32" s="85"/>
      <c r="BS32" s="70">
        <v>8</v>
      </c>
      <c r="BT32" s="70"/>
      <c r="BU32" s="70"/>
      <c r="BV32" s="70"/>
      <c r="BW32" s="70"/>
      <c r="BX32" s="83">
        <v>2</v>
      </c>
      <c r="BY32" s="83">
        <v>6</v>
      </c>
    </row>
    <row r="33" spans="1:77" ht="14.25" customHeight="1">
      <c r="A33" s="70"/>
      <c r="B33" s="70">
        <v>5</v>
      </c>
      <c r="C33" s="84"/>
      <c r="D33" s="70" t="s">
        <v>17</v>
      </c>
      <c r="E33" s="70"/>
      <c r="F33" s="70" t="s">
        <v>17</v>
      </c>
      <c r="G33" s="70"/>
      <c r="H33" s="70" t="s">
        <v>17</v>
      </c>
      <c r="I33" s="70"/>
      <c r="J33" s="70" t="s">
        <v>17</v>
      </c>
      <c r="K33" s="70"/>
      <c r="L33" s="70" t="s">
        <v>17</v>
      </c>
      <c r="M33" s="70"/>
      <c r="N33" s="70" t="s">
        <v>17</v>
      </c>
      <c r="O33" s="70"/>
      <c r="P33" s="70" t="s">
        <v>17</v>
      </c>
      <c r="Q33" s="70"/>
      <c r="R33" s="85" t="s">
        <v>17</v>
      </c>
      <c r="S33" s="70">
        <v>8</v>
      </c>
      <c r="T33" s="70"/>
      <c r="U33" s="70"/>
      <c r="V33" s="70"/>
      <c r="W33" s="70"/>
      <c r="X33" s="70"/>
      <c r="Y33" s="70"/>
      <c r="Z33" s="70"/>
      <c r="AA33" s="70"/>
      <c r="AB33" s="70">
        <v>5</v>
      </c>
      <c r="AC33" s="84"/>
      <c r="AD33" s="70">
        <v>11</v>
      </c>
      <c r="AE33" s="70"/>
      <c r="AF33" s="70">
        <v>23</v>
      </c>
      <c r="AG33" s="70"/>
      <c r="AH33" s="70">
        <v>12</v>
      </c>
      <c r="AI33" s="70"/>
      <c r="AJ33" s="70">
        <v>21</v>
      </c>
      <c r="AK33" s="70"/>
      <c r="AL33" s="70">
        <v>13</v>
      </c>
      <c r="AM33" s="70"/>
      <c r="AN33" s="70">
        <v>22</v>
      </c>
      <c r="AO33" s="70"/>
      <c r="AP33" s="70">
        <v>11</v>
      </c>
      <c r="AQ33" s="70"/>
      <c r="AR33" s="85">
        <v>23</v>
      </c>
      <c r="AS33" s="70">
        <v>8</v>
      </c>
      <c r="AT33" s="70"/>
      <c r="AU33" s="70"/>
      <c r="AV33" s="70"/>
      <c r="AW33" s="70"/>
      <c r="AX33" s="70"/>
      <c r="AY33" s="70"/>
      <c r="AZ33" s="70"/>
      <c r="BA33" s="70"/>
      <c r="BB33" s="70">
        <v>5</v>
      </c>
      <c r="BC33" s="84"/>
      <c r="BD33" s="70">
        <v>6</v>
      </c>
      <c r="BE33" s="70"/>
      <c r="BF33" s="70">
        <v>11</v>
      </c>
      <c r="BG33" s="70"/>
      <c r="BH33" s="70">
        <v>10</v>
      </c>
      <c r="BI33" s="70"/>
      <c r="BJ33" s="70">
        <v>8</v>
      </c>
      <c r="BK33" s="70"/>
      <c r="BL33" s="70">
        <v>2</v>
      </c>
      <c r="BM33" s="70"/>
      <c r="BN33" s="70">
        <v>3</v>
      </c>
      <c r="BO33" s="70"/>
      <c r="BP33" s="70">
        <v>6</v>
      </c>
      <c r="BQ33" s="70"/>
      <c r="BR33" s="85">
        <v>11</v>
      </c>
      <c r="BS33" s="70">
        <v>8</v>
      </c>
      <c r="BT33" s="70"/>
      <c r="BU33" s="70"/>
      <c r="BV33" s="70"/>
      <c r="BW33" s="70"/>
      <c r="BX33" s="83">
        <v>3</v>
      </c>
      <c r="BY33" s="83">
        <v>6</v>
      </c>
    </row>
    <row r="34" spans="1:77" ht="14.25" customHeight="1">
      <c r="A34" s="70"/>
      <c r="B34" s="70">
        <v>6</v>
      </c>
      <c r="C34" s="8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85"/>
      <c r="S34" s="70"/>
      <c r="T34" s="70"/>
      <c r="U34" s="70"/>
      <c r="V34" s="70"/>
      <c r="W34" s="70"/>
      <c r="X34" s="70"/>
      <c r="Y34" s="70"/>
      <c r="Z34" s="70"/>
      <c r="AA34" s="70"/>
      <c r="AB34" s="70">
        <v>6</v>
      </c>
      <c r="AC34" s="84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85"/>
      <c r="AS34" s="70"/>
      <c r="AT34" s="70"/>
      <c r="AU34" s="70"/>
      <c r="AV34" s="70"/>
      <c r="AW34" s="70"/>
      <c r="AX34" s="70"/>
      <c r="AY34" s="70"/>
      <c r="AZ34" s="70"/>
      <c r="BA34" s="70"/>
      <c r="BB34" s="70">
        <v>6</v>
      </c>
      <c r="BC34" s="84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85"/>
      <c r="BS34" s="70"/>
      <c r="BT34" s="70"/>
      <c r="BU34" s="70"/>
      <c r="BV34" s="70"/>
      <c r="BW34" s="70"/>
      <c r="BX34" s="83">
        <v>4</v>
      </c>
      <c r="BY34" s="83">
        <v>4</v>
      </c>
    </row>
    <row r="35" spans="1:77" ht="14.25" customHeight="1">
      <c r="A35" s="70"/>
      <c r="B35" s="70">
        <v>7</v>
      </c>
      <c r="C35" s="84"/>
      <c r="D35" s="70" t="s">
        <v>17</v>
      </c>
      <c r="E35" s="70"/>
      <c r="F35" s="70" t="s">
        <v>17</v>
      </c>
      <c r="G35" s="70"/>
      <c r="H35" s="70" t="s">
        <v>17</v>
      </c>
      <c r="I35" s="70"/>
      <c r="J35" s="70" t="s">
        <v>17</v>
      </c>
      <c r="K35" s="70"/>
      <c r="L35" s="70" t="s">
        <v>17</v>
      </c>
      <c r="M35" s="70"/>
      <c r="N35" s="70" t="s">
        <v>17</v>
      </c>
      <c r="O35" s="70"/>
      <c r="P35" s="70" t="s">
        <v>17</v>
      </c>
      <c r="Q35" s="70"/>
      <c r="R35" s="85" t="s">
        <v>17</v>
      </c>
      <c r="S35" s="70">
        <v>8</v>
      </c>
      <c r="T35" s="70"/>
      <c r="U35" s="70"/>
      <c r="V35" s="70"/>
      <c r="W35" s="70"/>
      <c r="X35" s="70"/>
      <c r="Y35" s="70"/>
      <c r="Z35" s="70"/>
      <c r="AA35" s="70"/>
      <c r="AB35" s="70">
        <v>7</v>
      </c>
      <c r="AC35" s="84"/>
      <c r="AD35" s="70">
        <v>31</v>
      </c>
      <c r="AE35" s="70"/>
      <c r="AF35" s="70">
        <v>43</v>
      </c>
      <c r="AG35" s="70"/>
      <c r="AH35" s="70">
        <v>32</v>
      </c>
      <c r="AI35" s="70"/>
      <c r="AJ35" s="70">
        <v>41</v>
      </c>
      <c r="AK35" s="70"/>
      <c r="AL35" s="70">
        <v>33</v>
      </c>
      <c r="AM35" s="70"/>
      <c r="AN35" s="70">
        <v>42</v>
      </c>
      <c r="AO35" s="70"/>
      <c r="AP35" s="70">
        <v>31</v>
      </c>
      <c r="AQ35" s="70"/>
      <c r="AR35" s="85">
        <v>43</v>
      </c>
      <c r="AS35" s="70">
        <v>8</v>
      </c>
      <c r="AT35" s="70"/>
      <c r="AU35" s="70"/>
      <c r="AV35" s="70"/>
      <c r="AW35" s="70"/>
      <c r="AX35" s="70"/>
      <c r="AY35" s="70"/>
      <c r="AZ35" s="70"/>
      <c r="BA35" s="70"/>
      <c r="BB35" s="70">
        <v>7</v>
      </c>
      <c r="BC35" s="84"/>
      <c r="BD35" s="70">
        <v>0</v>
      </c>
      <c r="BE35" s="70"/>
      <c r="BF35" s="70">
        <v>9</v>
      </c>
      <c r="BG35" s="70"/>
      <c r="BH35" s="70">
        <v>7</v>
      </c>
      <c r="BI35" s="70"/>
      <c r="BJ35" s="70">
        <v>4</v>
      </c>
      <c r="BK35" s="70"/>
      <c r="BL35" s="70">
        <v>5</v>
      </c>
      <c r="BM35" s="70"/>
      <c r="BN35" s="70">
        <v>1</v>
      </c>
      <c r="BO35" s="70"/>
      <c r="BP35" s="70">
        <v>0</v>
      </c>
      <c r="BQ35" s="70"/>
      <c r="BR35" s="85">
        <v>9</v>
      </c>
      <c r="BS35" s="70">
        <v>8</v>
      </c>
      <c r="BT35" s="70"/>
      <c r="BU35" s="70"/>
      <c r="BV35" s="70"/>
      <c r="BW35" s="70"/>
      <c r="BX35" s="83">
        <v>5</v>
      </c>
      <c r="BY35" s="83">
        <v>5</v>
      </c>
    </row>
    <row r="36" spans="1:77" ht="14.25" customHeight="1">
      <c r="A36" s="70"/>
      <c r="B36" s="70">
        <v>8</v>
      </c>
      <c r="C36" s="84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85"/>
      <c r="S36" s="70"/>
      <c r="T36" s="70"/>
      <c r="U36" s="70"/>
      <c r="V36" s="70"/>
      <c r="W36" s="70"/>
      <c r="X36" s="70"/>
      <c r="Y36" s="70"/>
      <c r="Z36" s="70"/>
      <c r="AA36" s="70"/>
      <c r="AB36" s="70">
        <v>8</v>
      </c>
      <c r="AC36" s="84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85"/>
      <c r="AS36" s="70"/>
      <c r="AT36" s="70"/>
      <c r="AU36" s="70"/>
      <c r="AV36" s="70"/>
      <c r="AW36" s="70"/>
      <c r="AX36" s="70"/>
      <c r="AY36" s="70"/>
      <c r="AZ36" s="70"/>
      <c r="BA36" s="70"/>
      <c r="BB36" s="70">
        <v>8</v>
      </c>
      <c r="BC36" s="84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85"/>
      <c r="BS36" s="70"/>
      <c r="BT36" s="70"/>
      <c r="BU36" s="70"/>
      <c r="BV36" s="70"/>
      <c r="BW36" s="70"/>
      <c r="BX36" s="83">
        <v>6</v>
      </c>
      <c r="BY36" s="83">
        <v>9</v>
      </c>
    </row>
    <row r="37" spans="1:77" ht="14.25" customHeight="1">
      <c r="A37" s="70"/>
      <c r="B37" s="70">
        <v>9</v>
      </c>
      <c r="C37" s="84"/>
      <c r="D37" s="70" t="s">
        <v>17</v>
      </c>
      <c r="E37" s="70"/>
      <c r="F37" s="70" t="s">
        <v>17</v>
      </c>
      <c r="G37" s="70"/>
      <c r="H37" s="70" t="s">
        <v>17</v>
      </c>
      <c r="I37" s="70"/>
      <c r="J37" s="70" t="s">
        <v>17</v>
      </c>
      <c r="K37" s="70"/>
      <c r="L37" s="70" t="s">
        <v>17</v>
      </c>
      <c r="M37" s="70"/>
      <c r="N37" s="70" t="s">
        <v>17</v>
      </c>
      <c r="O37" s="70"/>
      <c r="P37" s="70" t="s">
        <v>17</v>
      </c>
      <c r="Q37" s="70"/>
      <c r="R37" s="85" t="s">
        <v>17</v>
      </c>
      <c r="S37" s="70">
        <v>8</v>
      </c>
      <c r="T37" s="70"/>
      <c r="U37" s="70"/>
      <c r="V37" s="70"/>
      <c r="W37" s="70"/>
      <c r="X37" s="70"/>
      <c r="Y37" s="70"/>
      <c r="Z37" s="70"/>
      <c r="AA37" s="70"/>
      <c r="AB37" s="70">
        <v>9</v>
      </c>
      <c r="AC37" s="84"/>
      <c r="AD37" s="70">
        <v>11</v>
      </c>
      <c r="AE37" s="70"/>
      <c r="AF37" s="70">
        <v>23</v>
      </c>
      <c r="AG37" s="70"/>
      <c r="AH37" s="70">
        <v>12</v>
      </c>
      <c r="AI37" s="70"/>
      <c r="AJ37" s="70">
        <v>21</v>
      </c>
      <c r="AK37" s="70"/>
      <c r="AL37" s="70">
        <v>13</v>
      </c>
      <c r="AM37" s="70"/>
      <c r="AN37" s="70">
        <v>22</v>
      </c>
      <c r="AO37" s="70"/>
      <c r="AP37" s="70">
        <v>11</v>
      </c>
      <c r="AQ37" s="70"/>
      <c r="AR37" s="85">
        <v>23</v>
      </c>
      <c r="AS37" s="70">
        <v>8</v>
      </c>
      <c r="AT37" s="70"/>
      <c r="AU37" s="70"/>
      <c r="AV37" s="70"/>
      <c r="AW37" s="70"/>
      <c r="AX37" s="70"/>
      <c r="AY37" s="70"/>
      <c r="AZ37" s="70"/>
      <c r="BA37" s="70"/>
      <c r="BB37" s="70">
        <v>9</v>
      </c>
      <c r="BC37" s="84"/>
      <c r="BD37" s="70">
        <v>6</v>
      </c>
      <c r="BE37" s="70"/>
      <c r="BF37" s="70">
        <v>11</v>
      </c>
      <c r="BG37" s="70"/>
      <c r="BH37" s="70">
        <v>10</v>
      </c>
      <c r="BI37" s="70"/>
      <c r="BJ37" s="70">
        <v>8</v>
      </c>
      <c r="BK37" s="70"/>
      <c r="BL37" s="70">
        <v>2</v>
      </c>
      <c r="BM37" s="70"/>
      <c r="BN37" s="70">
        <v>3</v>
      </c>
      <c r="BO37" s="70"/>
      <c r="BP37" s="70">
        <v>6</v>
      </c>
      <c r="BQ37" s="70"/>
      <c r="BR37" s="85">
        <v>11</v>
      </c>
      <c r="BS37" s="70">
        <v>8</v>
      </c>
      <c r="BT37" s="70"/>
      <c r="BU37" s="70"/>
      <c r="BV37" s="70"/>
      <c r="BW37" s="70"/>
      <c r="BX37" s="83">
        <v>7</v>
      </c>
      <c r="BY37" s="83">
        <v>4</v>
      </c>
    </row>
    <row r="38" spans="1:77" ht="14.25" customHeight="1">
      <c r="A38" s="70"/>
      <c r="B38" s="70">
        <v>10</v>
      </c>
      <c r="C38" s="8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90"/>
      <c r="S38" s="70"/>
      <c r="T38" s="70"/>
      <c r="U38" s="70"/>
      <c r="V38" s="70"/>
      <c r="W38" s="70"/>
      <c r="X38" s="70"/>
      <c r="Y38" s="70"/>
      <c r="Z38" s="70"/>
      <c r="AA38" s="70"/>
      <c r="AB38" s="70">
        <v>10</v>
      </c>
      <c r="AC38" s="88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90"/>
      <c r="AS38" s="70"/>
      <c r="AT38" s="70"/>
      <c r="AU38" s="70"/>
      <c r="AV38" s="70"/>
      <c r="AW38" s="70"/>
      <c r="AX38" s="70"/>
      <c r="AY38" s="70"/>
      <c r="AZ38" s="70"/>
      <c r="BA38" s="70"/>
      <c r="BB38" s="70">
        <v>10</v>
      </c>
      <c r="BC38" s="88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90"/>
      <c r="BS38" s="70"/>
      <c r="BT38" s="70"/>
      <c r="BU38" s="70"/>
      <c r="BV38" s="70"/>
      <c r="BW38" s="70"/>
      <c r="BX38" s="83">
        <v>8</v>
      </c>
      <c r="BY38" s="83">
        <v>5</v>
      </c>
    </row>
    <row r="39" spans="1:77" ht="14.2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83">
        <v>9</v>
      </c>
      <c r="BY39" s="83">
        <v>7</v>
      </c>
    </row>
    <row r="40" spans="1:77" ht="14.25" customHeight="1">
      <c r="A40" s="70"/>
      <c r="B40" s="70">
        <v>1</v>
      </c>
      <c r="C40" s="70"/>
      <c r="D40" s="70"/>
      <c r="E40" s="78"/>
      <c r="F40" s="79" t="s">
        <v>17</v>
      </c>
      <c r="G40" s="79"/>
      <c r="H40" s="79" t="s">
        <v>17</v>
      </c>
      <c r="I40" s="79"/>
      <c r="J40" s="79" t="s">
        <v>17</v>
      </c>
      <c r="K40" s="79"/>
      <c r="L40" s="79" t="s">
        <v>17</v>
      </c>
      <c r="M40" s="79"/>
      <c r="N40" s="79" t="s">
        <v>17</v>
      </c>
      <c r="O40" s="79"/>
      <c r="P40" s="79" t="s">
        <v>17</v>
      </c>
      <c r="Q40" s="79"/>
      <c r="R40" s="80" t="s">
        <v>17</v>
      </c>
      <c r="S40" s="70">
        <v>7</v>
      </c>
      <c r="T40" s="70"/>
      <c r="U40" s="70"/>
      <c r="V40" s="70"/>
      <c r="W40" s="70"/>
      <c r="X40" s="70"/>
      <c r="Y40" s="70"/>
      <c r="Z40" s="70"/>
      <c r="AA40" s="70"/>
      <c r="AB40" s="70">
        <v>1</v>
      </c>
      <c r="AC40" s="70"/>
      <c r="AD40" s="70"/>
      <c r="AE40" s="78"/>
      <c r="AF40" s="79">
        <v>43</v>
      </c>
      <c r="AG40" s="79"/>
      <c r="AH40" s="79">
        <v>32</v>
      </c>
      <c r="AI40" s="79"/>
      <c r="AJ40" s="79">
        <v>41</v>
      </c>
      <c r="AK40" s="79"/>
      <c r="AL40" s="79">
        <v>33</v>
      </c>
      <c r="AM40" s="79"/>
      <c r="AN40" s="79">
        <v>42</v>
      </c>
      <c r="AO40" s="79"/>
      <c r="AP40" s="79">
        <v>31</v>
      </c>
      <c r="AQ40" s="79"/>
      <c r="AR40" s="80">
        <v>43</v>
      </c>
      <c r="AS40" s="70">
        <v>7</v>
      </c>
      <c r="AT40" s="70"/>
      <c r="AU40" s="70"/>
      <c r="AV40" s="70"/>
      <c r="AW40" s="70"/>
      <c r="AX40" s="70"/>
      <c r="AY40" s="70"/>
      <c r="AZ40" s="70"/>
      <c r="BA40" s="70"/>
      <c r="BB40" s="70">
        <v>1</v>
      </c>
      <c r="BC40" s="70"/>
      <c r="BD40" s="70"/>
      <c r="BE40" s="78"/>
      <c r="BF40" s="79">
        <v>9</v>
      </c>
      <c r="BG40" s="79"/>
      <c r="BH40" s="79">
        <v>7</v>
      </c>
      <c r="BI40" s="79"/>
      <c r="BJ40" s="79">
        <v>4</v>
      </c>
      <c r="BK40" s="79"/>
      <c r="BL40" s="79">
        <v>5</v>
      </c>
      <c r="BM40" s="79"/>
      <c r="BN40" s="79">
        <v>1</v>
      </c>
      <c r="BO40" s="79"/>
      <c r="BP40" s="79">
        <v>0</v>
      </c>
      <c r="BQ40" s="79"/>
      <c r="BR40" s="80">
        <v>9</v>
      </c>
      <c r="BS40" s="70">
        <v>7</v>
      </c>
      <c r="BT40" s="70"/>
      <c r="BU40" s="70"/>
      <c r="BV40" s="70"/>
      <c r="BW40" s="70"/>
      <c r="BX40" s="83">
        <v>10</v>
      </c>
      <c r="BY40" s="83">
        <v>5</v>
      </c>
    </row>
    <row r="41" spans="1:77" ht="14.25" customHeight="1">
      <c r="A41" s="70"/>
      <c r="B41" s="70">
        <v>2</v>
      </c>
      <c r="C41" s="70"/>
      <c r="D41" s="70"/>
      <c r="E41" s="84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85"/>
      <c r="S41" s="70"/>
      <c r="T41" s="70"/>
      <c r="U41" s="70"/>
      <c r="V41" s="70"/>
      <c r="W41" s="70"/>
      <c r="X41" s="70"/>
      <c r="Y41" s="70"/>
      <c r="Z41" s="70"/>
      <c r="AA41" s="70"/>
      <c r="AB41" s="70">
        <v>2</v>
      </c>
      <c r="AC41" s="70"/>
      <c r="AD41" s="70"/>
      <c r="AE41" s="84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85"/>
      <c r="AS41" s="70"/>
      <c r="AT41" s="70"/>
      <c r="AU41" s="70"/>
      <c r="AV41" s="70"/>
      <c r="AW41" s="70"/>
      <c r="AX41" s="70"/>
      <c r="AY41" s="70"/>
      <c r="AZ41" s="70"/>
      <c r="BA41" s="70"/>
      <c r="BB41" s="70">
        <v>2</v>
      </c>
      <c r="BC41" s="70"/>
      <c r="BD41" s="70"/>
      <c r="BE41" s="84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85"/>
      <c r="BS41" s="70"/>
      <c r="BT41" s="70"/>
      <c r="BU41" s="70"/>
      <c r="BV41" s="70"/>
      <c r="BW41" s="70"/>
      <c r="BX41" s="83">
        <v>11</v>
      </c>
      <c r="BY41" s="83">
        <v>7</v>
      </c>
    </row>
    <row r="42" spans="1:77" ht="14.25" customHeight="1">
      <c r="A42" s="70"/>
      <c r="B42" s="70">
        <v>3</v>
      </c>
      <c r="C42" s="70"/>
      <c r="D42" s="70"/>
      <c r="E42" s="84"/>
      <c r="F42" s="70" t="s">
        <v>17</v>
      </c>
      <c r="G42" s="70"/>
      <c r="H42" s="70" t="s">
        <v>17</v>
      </c>
      <c r="I42" s="70"/>
      <c r="J42" s="70" t="s">
        <v>17</v>
      </c>
      <c r="K42" s="70"/>
      <c r="L42" s="70" t="s">
        <v>17</v>
      </c>
      <c r="M42" s="70"/>
      <c r="N42" s="70" t="s">
        <v>17</v>
      </c>
      <c r="O42" s="70"/>
      <c r="P42" s="70" t="s">
        <v>17</v>
      </c>
      <c r="Q42" s="70"/>
      <c r="R42" s="85" t="s">
        <v>17</v>
      </c>
      <c r="S42" s="70">
        <v>7</v>
      </c>
      <c r="T42" s="70"/>
      <c r="U42" s="70"/>
      <c r="V42" s="70"/>
      <c r="W42" s="70"/>
      <c r="X42" s="70"/>
      <c r="Y42" s="70"/>
      <c r="Z42" s="70"/>
      <c r="AA42" s="70"/>
      <c r="AB42" s="70">
        <v>3</v>
      </c>
      <c r="AC42" s="70"/>
      <c r="AD42" s="70"/>
      <c r="AE42" s="84"/>
      <c r="AF42" s="70">
        <v>23</v>
      </c>
      <c r="AG42" s="70"/>
      <c r="AH42" s="70">
        <v>12</v>
      </c>
      <c r="AI42" s="70"/>
      <c r="AJ42" s="70">
        <v>21</v>
      </c>
      <c r="AK42" s="70"/>
      <c r="AL42" s="70">
        <v>13</v>
      </c>
      <c r="AM42" s="70"/>
      <c r="AN42" s="70">
        <v>22</v>
      </c>
      <c r="AO42" s="70"/>
      <c r="AP42" s="70">
        <v>11</v>
      </c>
      <c r="AQ42" s="70"/>
      <c r="AR42" s="85">
        <v>23</v>
      </c>
      <c r="AS42" s="70">
        <v>7</v>
      </c>
      <c r="AT42" s="70"/>
      <c r="AU42" s="70"/>
      <c r="AV42" s="70"/>
      <c r="AW42" s="70"/>
      <c r="AX42" s="70"/>
      <c r="AY42" s="70"/>
      <c r="AZ42" s="70"/>
      <c r="BA42" s="70"/>
      <c r="BB42" s="70">
        <v>3</v>
      </c>
      <c r="BC42" s="70"/>
      <c r="BD42" s="70"/>
      <c r="BE42" s="84"/>
      <c r="BF42" s="70">
        <v>11</v>
      </c>
      <c r="BG42" s="70"/>
      <c r="BH42" s="70">
        <v>10</v>
      </c>
      <c r="BI42" s="70"/>
      <c r="BJ42" s="70">
        <v>8</v>
      </c>
      <c r="BK42" s="70"/>
      <c r="BL42" s="70">
        <v>2</v>
      </c>
      <c r="BM42" s="70"/>
      <c r="BN42" s="70">
        <v>3</v>
      </c>
      <c r="BO42" s="70"/>
      <c r="BP42" s="70">
        <v>6</v>
      </c>
      <c r="BQ42" s="70"/>
      <c r="BR42" s="85">
        <v>11</v>
      </c>
      <c r="BS42" s="70">
        <v>7</v>
      </c>
      <c r="BT42" s="70"/>
      <c r="BU42" s="70"/>
      <c r="BV42" s="70"/>
      <c r="BW42" s="70"/>
      <c r="BX42" s="55" t="s">
        <v>29</v>
      </c>
      <c r="BY42" s="70">
        <v>68</v>
      </c>
    </row>
    <row r="43" spans="1:77" ht="14.25" customHeight="1">
      <c r="A43" s="70"/>
      <c r="B43" s="70">
        <v>4</v>
      </c>
      <c r="C43" s="70"/>
      <c r="D43" s="70"/>
      <c r="E43" s="88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90"/>
      <c r="S43" s="70"/>
      <c r="T43" s="70"/>
      <c r="U43" s="70"/>
      <c r="V43" s="70"/>
      <c r="W43" s="70"/>
      <c r="X43" s="70"/>
      <c r="Y43" s="70"/>
      <c r="Z43" s="70"/>
      <c r="AA43" s="70"/>
      <c r="AB43" s="70">
        <v>4</v>
      </c>
      <c r="AC43" s="70"/>
      <c r="AD43" s="70"/>
      <c r="AE43" s="88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90"/>
      <c r="AS43" s="70"/>
      <c r="AT43" s="70"/>
      <c r="AU43" s="70"/>
      <c r="AV43" s="70"/>
      <c r="AW43" s="70"/>
      <c r="AX43" s="70"/>
      <c r="AY43" s="70"/>
      <c r="AZ43" s="70"/>
      <c r="BA43" s="70"/>
      <c r="BB43" s="70">
        <v>4</v>
      </c>
      <c r="BC43" s="70"/>
      <c r="BD43" s="70"/>
      <c r="BE43" s="88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90"/>
      <c r="BS43" s="70"/>
      <c r="BT43" s="70"/>
      <c r="BU43" s="70"/>
      <c r="BV43" s="70"/>
      <c r="BW43" s="70"/>
      <c r="BX43" s="70"/>
      <c r="BY43" s="70"/>
    </row>
    <row r="44" spans="1:77" ht="14.25" customHeight="1">
      <c r="A44" s="70"/>
      <c r="B44" s="70"/>
      <c r="C44" s="70"/>
      <c r="D44" s="70"/>
      <c r="E44" s="70">
        <v>1</v>
      </c>
      <c r="F44" s="70">
        <v>2</v>
      </c>
      <c r="G44" s="70">
        <v>3</v>
      </c>
      <c r="H44" s="70">
        <v>4</v>
      </c>
      <c r="I44" s="70">
        <v>5</v>
      </c>
      <c r="J44" s="70">
        <v>6</v>
      </c>
      <c r="K44" s="70">
        <v>7</v>
      </c>
      <c r="L44" s="70">
        <v>8</v>
      </c>
      <c r="M44" s="70">
        <v>9</v>
      </c>
      <c r="N44" s="70">
        <v>10</v>
      </c>
      <c r="O44" s="70">
        <v>11</v>
      </c>
      <c r="P44" s="70">
        <v>12</v>
      </c>
      <c r="Q44" s="70">
        <v>13</v>
      </c>
      <c r="R44" s="70">
        <v>14</v>
      </c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>
        <v>1</v>
      </c>
      <c r="AF44" s="70">
        <v>2</v>
      </c>
      <c r="AG44" s="70">
        <v>3</v>
      </c>
      <c r="AH44" s="70">
        <v>4</v>
      </c>
      <c r="AI44" s="70">
        <v>5</v>
      </c>
      <c r="AJ44" s="70">
        <v>6</v>
      </c>
      <c r="AK44" s="70">
        <v>7</v>
      </c>
      <c r="AL44" s="70">
        <v>8</v>
      </c>
      <c r="AM44" s="70">
        <v>9</v>
      </c>
      <c r="AN44" s="70">
        <v>10</v>
      </c>
      <c r="AO44" s="70">
        <v>11</v>
      </c>
      <c r="AP44" s="70">
        <v>12</v>
      </c>
      <c r="AQ44" s="70">
        <v>13</v>
      </c>
      <c r="AR44" s="70">
        <v>14</v>
      </c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>
        <v>1</v>
      </c>
      <c r="BF44" s="70">
        <v>2</v>
      </c>
      <c r="BG44" s="70">
        <v>3</v>
      </c>
      <c r="BH44" s="70">
        <v>4</v>
      </c>
      <c r="BI44" s="70">
        <v>5</v>
      </c>
      <c r="BJ44" s="70">
        <v>6</v>
      </c>
      <c r="BK44" s="70">
        <v>7</v>
      </c>
      <c r="BL44" s="70">
        <v>8</v>
      </c>
      <c r="BM44" s="70">
        <v>9</v>
      </c>
      <c r="BN44" s="70">
        <v>10</v>
      </c>
      <c r="BO44" s="70">
        <v>6</v>
      </c>
      <c r="BP44" s="70">
        <v>10</v>
      </c>
      <c r="BQ44" s="70">
        <v>2</v>
      </c>
      <c r="BR44" s="70">
        <v>14</v>
      </c>
      <c r="BS44" s="70"/>
      <c r="BT44" s="70"/>
      <c r="BU44" s="70"/>
      <c r="BV44" s="70"/>
      <c r="BW44" s="70"/>
      <c r="BX44" s="70"/>
      <c r="BY44" s="70"/>
    </row>
    <row r="45" spans="1:77" ht="14.2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>
        <v>68</v>
      </c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>
        <v>68</v>
      </c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>
        <v>7</v>
      </c>
      <c r="BT45" s="70"/>
      <c r="BU45" s="70"/>
      <c r="BV45" s="70"/>
      <c r="BW45" s="70"/>
      <c r="BX45" s="70"/>
      <c r="BY45" s="70"/>
    </row>
    <row r="46" spans="1:77" ht="14.25" customHeight="1"/>
    <row r="47" spans="1:77" ht="14.25" customHeight="1"/>
    <row r="48" spans="1:77" ht="14.25" customHeight="1">
      <c r="A48" s="55" t="s">
        <v>44</v>
      </c>
      <c r="B48" s="70"/>
      <c r="C48" s="70"/>
      <c r="D48" s="70"/>
      <c r="E48" s="70"/>
      <c r="F48" s="70"/>
      <c r="G48" s="70"/>
      <c r="H48" s="70"/>
      <c r="I48" s="70"/>
      <c r="J48" s="76"/>
      <c r="K48" s="76"/>
      <c r="L48" s="76" t="s">
        <v>24</v>
      </c>
      <c r="M48" s="76"/>
      <c r="N48" s="76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55" t="s">
        <v>44</v>
      </c>
      <c r="AB48" s="70"/>
      <c r="AC48" s="70"/>
      <c r="AD48" s="70"/>
      <c r="AE48" s="70"/>
      <c r="AF48" s="70"/>
      <c r="AG48" s="70"/>
      <c r="AH48" s="70"/>
      <c r="AI48" s="70"/>
      <c r="AJ48" s="76"/>
      <c r="AK48" s="76"/>
      <c r="AL48" s="76" t="s">
        <v>24</v>
      </c>
      <c r="AM48" s="76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55" t="s">
        <v>44</v>
      </c>
      <c r="BB48" s="70"/>
      <c r="BC48" s="70"/>
      <c r="BD48" s="70"/>
      <c r="BE48" s="70"/>
      <c r="BF48" s="70"/>
      <c r="BG48" s="70"/>
      <c r="BH48" s="70"/>
      <c r="BI48" s="70"/>
      <c r="BJ48" s="76"/>
      <c r="BK48" s="76"/>
      <c r="BL48" s="76" t="s">
        <v>24</v>
      </c>
      <c r="BM48" s="76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</row>
    <row r="49" spans="1:78" ht="14.25" customHeight="1">
      <c r="A49" s="65">
        <v>100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>
        <v>100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>
        <v>100</v>
      </c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</row>
    <row r="50" spans="1:78" ht="14.25" customHeight="1">
      <c r="A50" s="70"/>
      <c r="B50" s="70">
        <v>1</v>
      </c>
      <c r="C50" s="70">
        <v>2</v>
      </c>
      <c r="D50" s="70">
        <v>3</v>
      </c>
      <c r="E50" s="70">
        <v>4</v>
      </c>
      <c r="F50" s="70">
        <v>5</v>
      </c>
      <c r="G50" s="70">
        <v>6</v>
      </c>
      <c r="H50" s="70">
        <v>7</v>
      </c>
      <c r="I50" s="70">
        <v>8</v>
      </c>
      <c r="J50" s="70">
        <v>9</v>
      </c>
      <c r="K50" s="70">
        <v>10</v>
      </c>
      <c r="L50" s="70"/>
      <c r="M50" s="70">
        <v>1</v>
      </c>
      <c r="N50" s="70">
        <v>2</v>
      </c>
      <c r="O50" s="70">
        <v>3</v>
      </c>
      <c r="P50" s="70">
        <v>4</v>
      </c>
      <c r="Q50" s="70">
        <v>5</v>
      </c>
      <c r="R50" s="70">
        <v>6</v>
      </c>
      <c r="S50" s="70">
        <v>7</v>
      </c>
      <c r="T50" s="70">
        <v>8</v>
      </c>
      <c r="U50" s="70">
        <v>9</v>
      </c>
      <c r="V50" s="70">
        <v>10</v>
      </c>
      <c r="W50" s="70"/>
      <c r="X50" s="70"/>
      <c r="Y50" s="70"/>
      <c r="Z50" s="70"/>
      <c r="AA50" s="70"/>
      <c r="AB50" s="70">
        <v>1</v>
      </c>
      <c r="AC50" s="70">
        <v>2</v>
      </c>
      <c r="AD50" s="70">
        <v>3</v>
      </c>
      <c r="AE50" s="70">
        <v>4</v>
      </c>
      <c r="AF50" s="70">
        <v>5</v>
      </c>
      <c r="AG50" s="70">
        <v>6</v>
      </c>
      <c r="AH50" s="70">
        <v>7</v>
      </c>
      <c r="AI50" s="70">
        <v>8</v>
      </c>
      <c r="AJ50" s="70">
        <v>9</v>
      </c>
      <c r="AK50" s="70">
        <v>10</v>
      </c>
      <c r="AL50" s="70"/>
      <c r="AM50" s="70">
        <v>1</v>
      </c>
      <c r="AN50" s="70">
        <v>2</v>
      </c>
      <c r="AO50" s="70">
        <v>3</v>
      </c>
      <c r="AP50" s="70">
        <v>4</v>
      </c>
      <c r="AQ50" s="70">
        <v>5</v>
      </c>
      <c r="AR50" s="70">
        <v>6</v>
      </c>
      <c r="AS50" s="70">
        <v>7</v>
      </c>
      <c r="AT50" s="70">
        <v>8</v>
      </c>
      <c r="AU50" s="70">
        <v>9</v>
      </c>
      <c r="AV50" s="70">
        <v>10</v>
      </c>
      <c r="AW50" s="70"/>
      <c r="AX50" s="70"/>
      <c r="AY50" s="70"/>
      <c r="AZ50" s="70"/>
      <c r="BA50" s="70"/>
      <c r="BB50" s="70">
        <v>1</v>
      </c>
      <c r="BC50" s="70">
        <v>2</v>
      </c>
      <c r="BD50" s="70">
        <v>3</v>
      </c>
      <c r="BE50" s="70">
        <v>4</v>
      </c>
      <c r="BF50" s="70">
        <v>5</v>
      </c>
      <c r="BG50" s="70">
        <v>6</v>
      </c>
      <c r="BH50" s="70">
        <v>7</v>
      </c>
      <c r="BI50" s="70">
        <v>8</v>
      </c>
      <c r="BJ50" s="70">
        <v>9</v>
      </c>
      <c r="BK50" s="70">
        <v>10</v>
      </c>
      <c r="BL50" s="70"/>
      <c r="BM50" s="70">
        <v>1</v>
      </c>
      <c r="BN50" s="70">
        <v>2</v>
      </c>
      <c r="BO50" s="70">
        <v>3</v>
      </c>
      <c r="BP50" s="70">
        <v>4</v>
      </c>
      <c r="BQ50" s="70">
        <v>5</v>
      </c>
      <c r="BR50" s="70">
        <v>6</v>
      </c>
      <c r="BS50" s="70">
        <v>7</v>
      </c>
      <c r="BT50" s="70">
        <v>8</v>
      </c>
      <c r="BU50" s="70">
        <v>9</v>
      </c>
      <c r="BV50" s="70">
        <v>10</v>
      </c>
      <c r="BW50" s="70"/>
      <c r="BX50" s="70"/>
      <c r="BY50" s="70"/>
      <c r="BZ50" s="70"/>
    </row>
    <row r="51" spans="1:78" ht="14.25" customHeight="1">
      <c r="A51" s="70">
        <v>1</v>
      </c>
      <c r="B51" s="78" t="s">
        <v>17</v>
      </c>
      <c r="C51" s="79"/>
      <c r="D51" s="79" t="s">
        <v>17</v>
      </c>
      <c r="E51" s="79"/>
      <c r="F51" s="79" t="s">
        <v>17</v>
      </c>
      <c r="G51" s="79"/>
      <c r="H51" s="79" t="s">
        <v>17</v>
      </c>
      <c r="I51" s="79"/>
      <c r="J51" s="79" t="s">
        <v>17</v>
      </c>
      <c r="K51" s="80"/>
      <c r="L51" s="70"/>
      <c r="M51" s="78" t="s">
        <v>17</v>
      </c>
      <c r="N51" s="79"/>
      <c r="O51" s="79" t="s">
        <v>17</v>
      </c>
      <c r="P51" s="79"/>
      <c r="Q51" s="79" t="s">
        <v>17</v>
      </c>
      <c r="R51" s="79"/>
      <c r="S51" s="79" t="s">
        <v>17</v>
      </c>
      <c r="T51" s="79"/>
      <c r="U51" s="79" t="s">
        <v>17</v>
      </c>
      <c r="V51" s="80"/>
      <c r="W51" s="70">
        <v>10</v>
      </c>
      <c r="X51" s="70"/>
      <c r="Y51" s="70"/>
      <c r="Z51" s="70"/>
      <c r="AA51" s="70">
        <v>1</v>
      </c>
      <c r="AB51" s="78">
        <v>12</v>
      </c>
      <c r="AC51" s="79"/>
      <c r="AD51" s="79">
        <v>21</v>
      </c>
      <c r="AE51" s="79"/>
      <c r="AF51" s="79">
        <v>13</v>
      </c>
      <c r="AG51" s="79"/>
      <c r="AH51" s="79">
        <v>22</v>
      </c>
      <c r="AI51" s="79"/>
      <c r="AJ51" s="79">
        <v>11</v>
      </c>
      <c r="AK51" s="80"/>
      <c r="AL51" s="70"/>
      <c r="AM51" s="78">
        <v>12</v>
      </c>
      <c r="AN51" s="79"/>
      <c r="AO51" s="79">
        <v>21</v>
      </c>
      <c r="AP51" s="79"/>
      <c r="AQ51" s="79">
        <v>13</v>
      </c>
      <c r="AR51" s="79"/>
      <c r="AS51" s="79">
        <v>22</v>
      </c>
      <c r="AT51" s="79"/>
      <c r="AU51" s="79">
        <v>11</v>
      </c>
      <c r="AV51" s="80"/>
      <c r="AW51" s="70">
        <v>10</v>
      </c>
      <c r="AX51" s="70"/>
      <c r="AY51" s="70"/>
      <c r="AZ51" s="70"/>
      <c r="BA51" s="70">
        <v>1</v>
      </c>
      <c r="BB51" s="78">
        <v>10</v>
      </c>
      <c r="BC51" s="79"/>
      <c r="BD51" s="79">
        <v>8</v>
      </c>
      <c r="BE51" s="79"/>
      <c r="BF51" s="79">
        <v>2</v>
      </c>
      <c r="BG51" s="79"/>
      <c r="BH51" s="79">
        <v>3</v>
      </c>
      <c r="BI51" s="79"/>
      <c r="BJ51" s="79">
        <v>6</v>
      </c>
      <c r="BK51" s="80"/>
      <c r="BL51" s="70"/>
      <c r="BM51" s="78">
        <v>10</v>
      </c>
      <c r="BN51" s="79"/>
      <c r="BO51" s="79">
        <v>8</v>
      </c>
      <c r="BP51" s="79"/>
      <c r="BQ51" s="79">
        <v>2</v>
      </c>
      <c r="BR51" s="79"/>
      <c r="BS51" s="79">
        <v>3</v>
      </c>
      <c r="BT51" s="79"/>
      <c r="BU51" s="79">
        <v>6</v>
      </c>
      <c r="BV51" s="80"/>
      <c r="BW51" s="70">
        <v>10</v>
      </c>
      <c r="BX51" s="70"/>
      <c r="BY51" s="77" t="s">
        <v>25</v>
      </c>
      <c r="BZ51" s="77" t="s">
        <v>26</v>
      </c>
    </row>
    <row r="52" spans="1:78" ht="14.25" customHeight="1">
      <c r="A52" s="70">
        <v>2</v>
      </c>
      <c r="B52" s="84"/>
      <c r="C52" s="70" t="s">
        <v>17</v>
      </c>
      <c r="D52" s="70"/>
      <c r="E52" s="70" t="s">
        <v>17</v>
      </c>
      <c r="F52" s="70"/>
      <c r="G52" s="70" t="s">
        <v>17</v>
      </c>
      <c r="H52" s="70"/>
      <c r="I52" s="70" t="s">
        <v>17</v>
      </c>
      <c r="J52" s="70"/>
      <c r="K52" s="85" t="s">
        <v>17</v>
      </c>
      <c r="L52" s="70"/>
      <c r="M52" s="84"/>
      <c r="N52" s="70" t="s">
        <v>17</v>
      </c>
      <c r="O52" s="70"/>
      <c r="P52" s="70" t="s">
        <v>17</v>
      </c>
      <c r="Q52" s="70"/>
      <c r="R52" s="70" t="s">
        <v>17</v>
      </c>
      <c r="S52" s="70"/>
      <c r="T52" s="70" t="s">
        <v>17</v>
      </c>
      <c r="U52" s="70"/>
      <c r="V52" s="85" t="s">
        <v>17</v>
      </c>
      <c r="W52" s="70">
        <v>10</v>
      </c>
      <c r="X52" s="70"/>
      <c r="Y52" s="70"/>
      <c r="Z52" s="70"/>
      <c r="AA52" s="70">
        <v>2</v>
      </c>
      <c r="AB52" s="84"/>
      <c r="AC52" s="70">
        <v>43</v>
      </c>
      <c r="AD52" s="70"/>
      <c r="AE52" s="70">
        <v>32</v>
      </c>
      <c r="AF52" s="70"/>
      <c r="AG52" s="70">
        <v>41</v>
      </c>
      <c r="AH52" s="70"/>
      <c r="AI52" s="70">
        <v>33</v>
      </c>
      <c r="AJ52" s="70"/>
      <c r="AK52" s="85">
        <v>42</v>
      </c>
      <c r="AL52" s="70"/>
      <c r="AM52" s="84"/>
      <c r="AN52" s="70">
        <v>43</v>
      </c>
      <c r="AO52" s="70"/>
      <c r="AP52" s="70">
        <v>32</v>
      </c>
      <c r="AQ52" s="70"/>
      <c r="AR52" s="70">
        <v>41</v>
      </c>
      <c r="AS52" s="70"/>
      <c r="AT52" s="70">
        <v>33</v>
      </c>
      <c r="AU52" s="70"/>
      <c r="AV52" s="85">
        <v>42</v>
      </c>
      <c r="AW52" s="70">
        <v>10</v>
      </c>
      <c r="AX52" s="70"/>
      <c r="AY52" s="70"/>
      <c r="AZ52" s="70"/>
      <c r="BA52" s="70">
        <v>2</v>
      </c>
      <c r="BB52" s="84"/>
      <c r="BC52" s="70">
        <v>9</v>
      </c>
      <c r="BD52" s="70"/>
      <c r="BE52" s="70">
        <v>7</v>
      </c>
      <c r="BF52" s="70"/>
      <c r="BG52" s="70">
        <v>4</v>
      </c>
      <c r="BH52" s="70"/>
      <c r="BI52" s="70">
        <v>5</v>
      </c>
      <c r="BJ52" s="70"/>
      <c r="BK52" s="85">
        <v>1</v>
      </c>
      <c r="BL52" s="70"/>
      <c r="BM52" s="84"/>
      <c r="BN52" s="70">
        <v>9</v>
      </c>
      <c r="BO52" s="70"/>
      <c r="BP52" s="70">
        <v>7</v>
      </c>
      <c r="BQ52" s="70"/>
      <c r="BR52" s="70">
        <v>4</v>
      </c>
      <c r="BS52" s="70"/>
      <c r="BT52" s="70">
        <v>5</v>
      </c>
      <c r="BU52" s="70"/>
      <c r="BV52" s="85">
        <v>1</v>
      </c>
      <c r="BW52" s="70">
        <v>10</v>
      </c>
      <c r="BX52" s="70"/>
      <c r="BY52" s="83">
        <v>0</v>
      </c>
      <c r="BZ52" s="83">
        <v>8</v>
      </c>
    </row>
    <row r="53" spans="1:78" ht="14.25" customHeight="1">
      <c r="A53" s="70">
        <v>3</v>
      </c>
      <c r="B53" s="84" t="s">
        <v>17</v>
      </c>
      <c r="C53" s="70"/>
      <c r="D53" s="70" t="s">
        <v>17</v>
      </c>
      <c r="E53" s="70"/>
      <c r="F53" s="70" t="s">
        <v>17</v>
      </c>
      <c r="G53" s="70"/>
      <c r="H53" s="70" t="s">
        <v>17</v>
      </c>
      <c r="I53" s="70"/>
      <c r="J53" s="70" t="s">
        <v>17</v>
      </c>
      <c r="K53" s="85"/>
      <c r="L53" s="70"/>
      <c r="M53" s="84" t="s">
        <v>17</v>
      </c>
      <c r="N53" s="70"/>
      <c r="O53" s="70" t="s">
        <v>17</v>
      </c>
      <c r="P53" s="70"/>
      <c r="Q53" s="70" t="s">
        <v>17</v>
      </c>
      <c r="R53" s="70"/>
      <c r="S53" s="70" t="s">
        <v>17</v>
      </c>
      <c r="T53" s="70"/>
      <c r="U53" s="70" t="s">
        <v>17</v>
      </c>
      <c r="V53" s="85"/>
      <c r="W53" s="70">
        <v>10</v>
      </c>
      <c r="X53" s="70"/>
      <c r="Y53" s="70"/>
      <c r="Z53" s="70"/>
      <c r="AA53" s="70">
        <v>3</v>
      </c>
      <c r="AB53" s="84">
        <v>32</v>
      </c>
      <c r="AC53" s="70"/>
      <c r="AD53" s="70">
        <v>41</v>
      </c>
      <c r="AE53" s="70"/>
      <c r="AF53" s="70">
        <v>33</v>
      </c>
      <c r="AG53" s="70"/>
      <c r="AH53" s="70">
        <v>42</v>
      </c>
      <c r="AI53" s="70"/>
      <c r="AJ53" s="70">
        <v>31</v>
      </c>
      <c r="AK53" s="85"/>
      <c r="AL53" s="70"/>
      <c r="AM53" s="84">
        <v>32</v>
      </c>
      <c r="AN53" s="70"/>
      <c r="AO53" s="70">
        <v>41</v>
      </c>
      <c r="AP53" s="70"/>
      <c r="AQ53" s="70">
        <v>33</v>
      </c>
      <c r="AR53" s="70"/>
      <c r="AS53" s="70">
        <v>42</v>
      </c>
      <c r="AT53" s="70"/>
      <c r="AU53" s="70">
        <v>31</v>
      </c>
      <c r="AV53" s="85"/>
      <c r="AW53" s="70">
        <v>10</v>
      </c>
      <c r="AX53" s="70"/>
      <c r="AY53" s="70"/>
      <c r="AZ53" s="70"/>
      <c r="BA53" s="70">
        <v>3</v>
      </c>
      <c r="BB53" s="84">
        <v>7</v>
      </c>
      <c r="BC53" s="70"/>
      <c r="BD53" s="70">
        <v>4</v>
      </c>
      <c r="BE53" s="70"/>
      <c r="BF53" s="70">
        <v>5</v>
      </c>
      <c r="BG53" s="70"/>
      <c r="BH53" s="70">
        <v>1</v>
      </c>
      <c r="BI53" s="70"/>
      <c r="BJ53" s="70">
        <v>0</v>
      </c>
      <c r="BK53" s="85"/>
      <c r="BL53" s="70"/>
      <c r="BM53" s="84">
        <v>7</v>
      </c>
      <c r="BN53" s="70"/>
      <c r="BO53" s="70">
        <v>4</v>
      </c>
      <c r="BP53" s="70"/>
      <c r="BQ53" s="70">
        <v>5</v>
      </c>
      <c r="BR53" s="70"/>
      <c r="BS53" s="70">
        <v>1</v>
      </c>
      <c r="BT53" s="70"/>
      <c r="BU53" s="70">
        <v>0</v>
      </c>
      <c r="BV53" s="85"/>
      <c r="BW53" s="70">
        <v>10</v>
      </c>
      <c r="BX53" s="70"/>
      <c r="BY53" s="83">
        <v>1</v>
      </c>
      <c r="BZ53" s="83">
        <v>10</v>
      </c>
    </row>
    <row r="54" spans="1:78" ht="14.25" customHeight="1">
      <c r="A54" s="70">
        <v>4</v>
      </c>
      <c r="B54" s="84"/>
      <c r="C54" s="70" t="s">
        <v>17</v>
      </c>
      <c r="D54" s="70"/>
      <c r="E54" s="70" t="s">
        <v>17</v>
      </c>
      <c r="F54" s="70"/>
      <c r="G54" s="70" t="s">
        <v>17</v>
      </c>
      <c r="H54" s="70"/>
      <c r="I54" s="70" t="s">
        <v>17</v>
      </c>
      <c r="J54" s="70"/>
      <c r="K54" s="85" t="s">
        <v>17</v>
      </c>
      <c r="L54" s="70"/>
      <c r="M54" s="84"/>
      <c r="N54" s="70" t="s">
        <v>17</v>
      </c>
      <c r="O54" s="70"/>
      <c r="P54" s="70" t="s">
        <v>17</v>
      </c>
      <c r="Q54" s="70"/>
      <c r="R54" s="70" t="s">
        <v>17</v>
      </c>
      <c r="S54" s="70"/>
      <c r="T54" s="70" t="s">
        <v>17</v>
      </c>
      <c r="U54" s="70"/>
      <c r="V54" s="85" t="s">
        <v>17</v>
      </c>
      <c r="W54" s="70">
        <v>10</v>
      </c>
      <c r="X54" s="70"/>
      <c r="Y54" s="70"/>
      <c r="Z54" s="70"/>
      <c r="AA54" s="70">
        <v>4</v>
      </c>
      <c r="AB54" s="84"/>
      <c r="AC54" s="70">
        <v>23</v>
      </c>
      <c r="AD54" s="70"/>
      <c r="AE54" s="70">
        <v>12</v>
      </c>
      <c r="AF54" s="70"/>
      <c r="AG54" s="70">
        <v>21</v>
      </c>
      <c r="AH54" s="70"/>
      <c r="AI54" s="70">
        <v>13</v>
      </c>
      <c r="AJ54" s="70"/>
      <c r="AK54" s="85">
        <v>22</v>
      </c>
      <c r="AL54" s="70"/>
      <c r="AM54" s="84"/>
      <c r="AN54" s="70">
        <v>23</v>
      </c>
      <c r="AO54" s="70"/>
      <c r="AP54" s="70">
        <v>12</v>
      </c>
      <c r="AQ54" s="70"/>
      <c r="AR54" s="70">
        <v>21</v>
      </c>
      <c r="AS54" s="70"/>
      <c r="AT54" s="70">
        <v>13</v>
      </c>
      <c r="AU54" s="70"/>
      <c r="AV54" s="85">
        <v>22</v>
      </c>
      <c r="AW54" s="70">
        <v>10</v>
      </c>
      <c r="AX54" s="70"/>
      <c r="AY54" s="70"/>
      <c r="AZ54" s="70"/>
      <c r="BA54" s="70">
        <v>4</v>
      </c>
      <c r="BB54" s="84"/>
      <c r="BC54" s="70">
        <v>11</v>
      </c>
      <c r="BD54" s="70"/>
      <c r="BE54" s="70">
        <v>10</v>
      </c>
      <c r="BF54" s="70"/>
      <c r="BG54" s="70">
        <v>8</v>
      </c>
      <c r="BH54" s="70"/>
      <c r="BI54" s="70">
        <v>2</v>
      </c>
      <c r="BJ54" s="70"/>
      <c r="BK54" s="85">
        <v>3</v>
      </c>
      <c r="BL54" s="70"/>
      <c r="BM54" s="84"/>
      <c r="BN54" s="70">
        <v>11</v>
      </c>
      <c r="BO54" s="70"/>
      <c r="BP54" s="70">
        <v>10</v>
      </c>
      <c r="BQ54" s="70"/>
      <c r="BR54" s="70">
        <v>8</v>
      </c>
      <c r="BS54" s="70"/>
      <c r="BT54" s="70">
        <v>2</v>
      </c>
      <c r="BU54" s="70"/>
      <c r="BV54" s="85">
        <v>3</v>
      </c>
      <c r="BW54" s="70">
        <v>10</v>
      </c>
      <c r="BX54" s="70"/>
      <c r="BY54" s="83">
        <v>2</v>
      </c>
      <c r="BZ54" s="83">
        <v>10</v>
      </c>
    </row>
    <row r="55" spans="1:78" ht="14.25" customHeight="1">
      <c r="A55" s="70">
        <v>5</v>
      </c>
      <c r="B55" s="84" t="s">
        <v>17</v>
      </c>
      <c r="C55" s="70"/>
      <c r="D55" s="70" t="s">
        <v>17</v>
      </c>
      <c r="E55" s="70"/>
      <c r="F55" s="70" t="s">
        <v>17</v>
      </c>
      <c r="G55" s="70"/>
      <c r="H55" s="70" t="s">
        <v>17</v>
      </c>
      <c r="I55" s="70"/>
      <c r="J55" s="70" t="s">
        <v>17</v>
      </c>
      <c r="K55" s="85"/>
      <c r="L55" s="70"/>
      <c r="M55" s="84" t="s">
        <v>17</v>
      </c>
      <c r="N55" s="70"/>
      <c r="O55" s="70" t="s">
        <v>17</v>
      </c>
      <c r="P55" s="70"/>
      <c r="Q55" s="70" t="s">
        <v>17</v>
      </c>
      <c r="R55" s="70"/>
      <c r="S55" s="70" t="s">
        <v>17</v>
      </c>
      <c r="T55" s="70"/>
      <c r="U55" s="70" t="s">
        <v>17</v>
      </c>
      <c r="V55" s="85"/>
      <c r="W55" s="70">
        <v>10</v>
      </c>
      <c r="X55" s="70"/>
      <c r="Y55" s="70"/>
      <c r="Z55" s="70"/>
      <c r="AA55" s="70">
        <v>5</v>
      </c>
      <c r="AB55" s="84">
        <v>12</v>
      </c>
      <c r="AC55" s="70"/>
      <c r="AD55" s="70">
        <v>21</v>
      </c>
      <c r="AE55" s="70"/>
      <c r="AF55" s="70">
        <v>13</v>
      </c>
      <c r="AG55" s="70"/>
      <c r="AH55" s="70">
        <v>22</v>
      </c>
      <c r="AI55" s="70"/>
      <c r="AJ55" s="70">
        <v>11</v>
      </c>
      <c r="AK55" s="85"/>
      <c r="AL55" s="70"/>
      <c r="AM55" s="84">
        <v>12</v>
      </c>
      <c r="AN55" s="70"/>
      <c r="AO55" s="70">
        <v>21</v>
      </c>
      <c r="AP55" s="70"/>
      <c r="AQ55" s="70">
        <v>13</v>
      </c>
      <c r="AR55" s="70"/>
      <c r="AS55" s="70">
        <v>22</v>
      </c>
      <c r="AT55" s="70"/>
      <c r="AU55" s="70">
        <v>11</v>
      </c>
      <c r="AV55" s="85"/>
      <c r="AW55" s="70">
        <v>10</v>
      </c>
      <c r="AX55" s="70"/>
      <c r="AY55" s="70"/>
      <c r="AZ55" s="70"/>
      <c r="BA55" s="70">
        <v>5</v>
      </c>
      <c r="BB55" s="84">
        <v>10</v>
      </c>
      <c r="BC55" s="70"/>
      <c r="BD55" s="70">
        <v>8</v>
      </c>
      <c r="BE55" s="70"/>
      <c r="BF55" s="70">
        <v>2</v>
      </c>
      <c r="BG55" s="70"/>
      <c r="BH55" s="70">
        <v>3</v>
      </c>
      <c r="BI55" s="70"/>
      <c r="BJ55" s="70">
        <v>6</v>
      </c>
      <c r="BK55" s="85"/>
      <c r="BL55" s="70"/>
      <c r="BM55" s="84">
        <v>10</v>
      </c>
      <c r="BN55" s="70"/>
      <c r="BO55" s="70">
        <v>8</v>
      </c>
      <c r="BP55" s="70"/>
      <c r="BQ55" s="70">
        <v>2</v>
      </c>
      <c r="BR55" s="70"/>
      <c r="BS55" s="70">
        <v>3</v>
      </c>
      <c r="BT55" s="70"/>
      <c r="BU55" s="70">
        <v>6</v>
      </c>
      <c r="BV55" s="85"/>
      <c r="BW55" s="70">
        <v>10</v>
      </c>
      <c r="BX55" s="70"/>
      <c r="BY55" s="83">
        <v>3</v>
      </c>
      <c r="BZ55" s="83">
        <v>10</v>
      </c>
    </row>
    <row r="56" spans="1:78" ht="14.25" customHeight="1">
      <c r="A56" s="70">
        <v>6</v>
      </c>
      <c r="B56" s="84"/>
      <c r="C56" s="70"/>
      <c r="D56" s="70"/>
      <c r="E56" s="70"/>
      <c r="F56" s="70"/>
      <c r="G56" s="70"/>
      <c r="H56" s="70"/>
      <c r="I56" s="70"/>
      <c r="J56" s="70"/>
      <c r="K56" s="85"/>
      <c r="L56" s="70"/>
      <c r="M56" s="84"/>
      <c r="N56" s="70"/>
      <c r="O56" s="70"/>
      <c r="P56" s="70"/>
      <c r="Q56" s="70"/>
      <c r="R56" s="70"/>
      <c r="S56" s="70"/>
      <c r="T56" s="70"/>
      <c r="U56" s="70"/>
      <c r="V56" s="85"/>
      <c r="W56" s="70"/>
      <c r="X56" s="70"/>
      <c r="Y56" s="70"/>
      <c r="Z56" s="70"/>
      <c r="AA56" s="70">
        <v>6</v>
      </c>
      <c r="AB56" s="84"/>
      <c r="AC56" s="70"/>
      <c r="AD56" s="70"/>
      <c r="AE56" s="70"/>
      <c r="AF56" s="70"/>
      <c r="AG56" s="70"/>
      <c r="AH56" s="70"/>
      <c r="AI56" s="70"/>
      <c r="AJ56" s="70"/>
      <c r="AK56" s="85"/>
      <c r="AL56" s="70"/>
      <c r="AM56" s="84"/>
      <c r="AN56" s="70"/>
      <c r="AO56" s="70"/>
      <c r="AP56" s="70"/>
      <c r="AQ56" s="70"/>
      <c r="AR56" s="70"/>
      <c r="AS56" s="70"/>
      <c r="AT56" s="70"/>
      <c r="AU56" s="70"/>
      <c r="AV56" s="85"/>
      <c r="AW56" s="70"/>
      <c r="AX56" s="70"/>
      <c r="AY56" s="70"/>
      <c r="AZ56" s="70"/>
      <c r="BA56" s="70">
        <v>6</v>
      </c>
      <c r="BB56" s="84"/>
      <c r="BC56" s="70"/>
      <c r="BD56" s="70"/>
      <c r="BE56" s="70"/>
      <c r="BF56" s="70"/>
      <c r="BG56" s="70"/>
      <c r="BH56" s="70"/>
      <c r="BI56" s="70"/>
      <c r="BJ56" s="70"/>
      <c r="BK56" s="85"/>
      <c r="BL56" s="70"/>
      <c r="BM56" s="84"/>
      <c r="BN56" s="70"/>
      <c r="BO56" s="70"/>
      <c r="BP56" s="70"/>
      <c r="BQ56" s="70"/>
      <c r="BR56" s="70"/>
      <c r="BS56" s="70"/>
      <c r="BT56" s="70"/>
      <c r="BU56" s="70"/>
      <c r="BV56" s="85"/>
      <c r="BW56" s="70"/>
      <c r="BX56" s="70"/>
      <c r="BY56" s="83">
        <v>4</v>
      </c>
      <c r="BZ56" s="83">
        <v>10</v>
      </c>
    </row>
    <row r="57" spans="1:78" ht="14.25" customHeight="1">
      <c r="A57" s="70">
        <v>7</v>
      </c>
      <c r="B57" s="84" t="s">
        <v>17</v>
      </c>
      <c r="C57" s="70"/>
      <c r="D57" s="70" t="s">
        <v>17</v>
      </c>
      <c r="E57" s="70"/>
      <c r="F57" s="70" t="s">
        <v>17</v>
      </c>
      <c r="G57" s="70"/>
      <c r="H57" s="70" t="s">
        <v>17</v>
      </c>
      <c r="I57" s="70"/>
      <c r="J57" s="70" t="s">
        <v>17</v>
      </c>
      <c r="K57" s="85"/>
      <c r="L57" s="70"/>
      <c r="M57" s="84" t="s">
        <v>17</v>
      </c>
      <c r="N57" s="70"/>
      <c r="O57" s="70" t="s">
        <v>17</v>
      </c>
      <c r="P57" s="70"/>
      <c r="Q57" s="70" t="s">
        <v>17</v>
      </c>
      <c r="R57" s="70"/>
      <c r="S57" s="70" t="s">
        <v>17</v>
      </c>
      <c r="T57" s="70"/>
      <c r="U57" s="70" t="s">
        <v>17</v>
      </c>
      <c r="V57" s="85"/>
      <c r="W57" s="70">
        <v>10</v>
      </c>
      <c r="X57" s="70"/>
      <c r="Y57" s="70"/>
      <c r="Z57" s="70"/>
      <c r="AA57" s="70">
        <v>7</v>
      </c>
      <c r="AB57" s="84">
        <v>32</v>
      </c>
      <c r="AC57" s="70"/>
      <c r="AD57" s="70">
        <v>41</v>
      </c>
      <c r="AE57" s="70"/>
      <c r="AF57" s="70">
        <v>33</v>
      </c>
      <c r="AG57" s="70"/>
      <c r="AH57" s="70">
        <v>42</v>
      </c>
      <c r="AI57" s="70"/>
      <c r="AJ57" s="70">
        <v>31</v>
      </c>
      <c r="AK57" s="85"/>
      <c r="AL57" s="70"/>
      <c r="AM57" s="84">
        <v>32</v>
      </c>
      <c r="AN57" s="70"/>
      <c r="AO57" s="70">
        <v>41</v>
      </c>
      <c r="AP57" s="70"/>
      <c r="AQ57" s="70">
        <v>33</v>
      </c>
      <c r="AR57" s="70"/>
      <c r="AS57" s="70">
        <v>42</v>
      </c>
      <c r="AT57" s="70"/>
      <c r="AU57" s="70">
        <v>31</v>
      </c>
      <c r="AV57" s="85"/>
      <c r="AW57" s="70">
        <v>10</v>
      </c>
      <c r="AX57" s="70"/>
      <c r="AY57" s="70"/>
      <c r="AZ57" s="70"/>
      <c r="BA57" s="70">
        <v>7</v>
      </c>
      <c r="BB57" s="84">
        <v>7</v>
      </c>
      <c r="BC57" s="70"/>
      <c r="BD57" s="70">
        <v>4</v>
      </c>
      <c r="BE57" s="70"/>
      <c r="BF57" s="70">
        <v>5</v>
      </c>
      <c r="BG57" s="70"/>
      <c r="BH57" s="70">
        <v>1</v>
      </c>
      <c r="BI57" s="70"/>
      <c r="BJ57" s="70">
        <v>0</v>
      </c>
      <c r="BK57" s="85"/>
      <c r="BL57" s="70"/>
      <c r="BM57" s="84">
        <v>7</v>
      </c>
      <c r="BN57" s="70"/>
      <c r="BO57" s="70">
        <v>4</v>
      </c>
      <c r="BP57" s="70"/>
      <c r="BQ57" s="70">
        <v>5</v>
      </c>
      <c r="BR57" s="70"/>
      <c r="BS57" s="70">
        <v>1</v>
      </c>
      <c r="BT57" s="70"/>
      <c r="BU57" s="70">
        <v>0</v>
      </c>
      <c r="BV57" s="85"/>
      <c r="BW57" s="70">
        <v>10</v>
      </c>
      <c r="BX57" s="70"/>
      <c r="BY57" s="83">
        <v>5</v>
      </c>
      <c r="BZ57" s="83">
        <v>10</v>
      </c>
    </row>
    <row r="58" spans="1:78" ht="14.25" customHeight="1">
      <c r="A58" s="70">
        <v>8</v>
      </c>
      <c r="B58" s="88"/>
      <c r="C58" s="89"/>
      <c r="D58" s="89"/>
      <c r="E58" s="89"/>
      <c r="F58" s="89"/>
      <c r="G58" s="89"/>
      <c r="H58" s="89"/>
      <c r="I58" s="89"/>
      <c r="J58" s="89"/>
      <c r="K58" s="90"/>
      <c r="L58" s="70"/>
      <c r="M58" s="88"/>
      <c r="N58" s="89"/>
      <c r="O58" s="89"/>
      <c r="P58" s="89"/>
      <c r="Q58" s="89"/>
      <c r="R58" s="89"/>
      <c r="S58" s="89"/>
      <c r="T58" s="89"/>
      <c r="U58" s="89"/>
      <c r="V58" s="90"/>
      <c r="W58" s="70"/>
      <c r="X58" s="70"/>
      <c r="Y58" s="70"/>
      <c r="Z58" s="70"/>
      <c r="AA58" s="70">
        <v>8</v>
      </c>
      <c r="AB58" s="88"/>
      <c r="AC58" s="89"/>
      <c r="AD58" s="89"/>
      <c r="AE58" s="89"/>
      <c r="AF58" s="89"/>
      <c r="AG58" s="89"/>
      <c r="AH58" s="89"/>
      <c r="AI58" s="89"/>
      <c r="AJ58" s="89"/>
      <c r="AK58" s="90"/>
      <c r="AL58" s="70"/>
      <c r="AM58" s="88"/>
      <c r="AN58" s="89"/>
      <c r="AO58" s="89"/>
      <c r="AP58" s="89"/>
      <c r="AQ58" s="89"/>
      <c r="AR58" s="89"/>
      <c r="AS58" s="89"/>
      <c r="AT58" s="89"/>
      <c r="AU58" s="89"/>
      <c r="AV58" s="90"/>
      <c r="AW58" s="70"/>
      <c r="AX58" s="70"/>
      <c r="AY58" s="70"/>
      <c r="AZ58" s="70"/>
      <c r="BA58" s="70">
        <v>8</v>
      </c>
      <c r="BB58" s="88"/>
      <c r="BC58" s="89"/>
      <c r="BD58" s="89"/>
      <c r="BE58" s="89"/>
      <c r="BF58" s="89"/>
      <c r="BG58" s="89"/>
      <c r="BH58" s="89"/>
      <c r="BI58" s="89"/>
      <c r="BJ58" s="89"/>
      <c r="BK58" s="90"/>
      <c r="BL58" s="70"/>
      <c r="BM58" s="88"/>
      <c r="BN58" s="89"/>
      <c r="BO58" s="89"/>
      <c r="BP58" s="89"/>
      <c r="BQ58" s="89"/>
      <c r="BR58" s="89"/>
      <c r="BS58" s="89"/>
      <c r="BT58" s="89"/>
      <c r="BU58" s="89"/>
      <c r="BV58" s="90"/>
      <c r="BW58" s="70"/>
      <c r="BX58" s="70"/>
      <c r="BY58" s="83">
        <v>6</v>
      </c>
      <c r="BZ58" s="83">
        <v>8</v>
      </c>
    </row>
    <row r="59" spans="1:78" ht="14.2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83">
        <v>7</v>
      </c>
      <c r="BZ59" s="83">
        <v>10</v>
      </c>
    </row>
    <row r="60" spans="1:78" ht="14.25" customHeight="1">
      <c r="A60" s="70">
        <v>9</v>
      </c>
      <c r="B60" s="78" t="s">
        <v>17</v>
      </c>
      <c r="C60" s="79"/>
      <c r="D60" s="79" t="s">
        <v>17</v>
      </c>
      <c r="E60" s="79"/>
      <c r="F60" s="79" t="s">
        <v>17</v>
      </c>
      <c r="G60" s="79"/>
      <c r="H60" s="79" t="s">
        <v>17</v>
      </c>
      <c r="I60" s="79"/>
      <c r="J60" s="79" t="s">
        <v>17</v>
      </c>
      <c r="K60" s="80"/>
      <c r="L60" s="70"/>
      <c r="M60" s="78" t="s">
        <v>17</v>
      </c>
      <c r="N60" s="79"/>
      <c r="O60" s="79" t="s">
        <v>17</v>
      </c>
      <c r="P60" s="79"/>
      <c r="Q60" s="79" t="s">
        <v>17</v>
      </c>
      <c r="R60" s="79"/>
      <c r="S60" s="79" t="s">
        <v>17</v>
      </c>
      <c r="T60" s="79"/>
      <c r="U60" s="79" t="s">
        <v>17</v>
      </c>
      <c r="V60" s="80"/>
      <c r="W60" s="70">
        <v>10</v>
      </c>
      <c r="X60" s="70"/>
      <c r="Y60" s="70"/>
      <c r="Z60" s="70"/>
      <c r="AA60" s="70">
        <v>9</v>
      </c>
      <c r="AB60" s="78">
        <v>12</v>
      </c>
      <c r="AC60" s="79"/>
      <c r="AD60" s="79">
        <v>21</v>
      </c>
      <c r="AE60" s="79"/>
      <c r="AF60" s="79">
        <v>13</v>
      </c>
      <c r="AG60" s="79"/>
      <c r="AH60" s="79">
        <v>22</v>
      </c>
      <c r="AI60" s="79"/>
      <c r="AJ60" s="79">
        <v>11</v>
      </c>
      <c r="AK60" s="80"/>
      <c r="AL60" s="70"/>
      <c r="AM60" s="78">
        <v>12</v>
      </c>
      <c r="AN60" s="79"/>
      <c r="AO60" s="79">
        <v>21</v>
      </c>
      <c r="AP60" s="79"/>
      <c r="AQ60" s="79">
        <v>13</v>
      </c>
      <c r="AR60" s="79"/>
      <c r="AS60" s="79">
        <v>22</v>
      </c>
      <c r="AT60" s="79"/>
      <c r="AU60" s="79">
        <v>11</v>
      </c>
      <c r="AV60" s="80"/>
      <c r="AW60" s="70">
        <v>10</v>
      </c>
      <c r="AX60" s="70"/>
      <c r="AY60" s="70"/>
      <c r="AZ60" s="70"/>
      <c r="BA60" s="70">
        <v>9</v>
      </c>
      <c r="BB60" s="78">
        <v>10</v>
      </c>
      <c r="BC60" s="79"/>
      <c r="BD60" s="79">
        <v>8</v>
      </c>
      <c r="BE60" s="79"/>
      <c r="BF60" s="79">
        <v>2</v>
      </c>
      <c r="BG60" s="79"/>
      <c r="BH60" s="79">
        <v>3</v>
      </c>
      <c r="BI60" s="79"/>
      <c r="BJ60" s="79">
        <v>6</v>
      </c>
      <c r="BK60" s="80"/>
      <c r="BL60" s="70"/>
      <c r="BM60" s="78">
        <v>10</v>
      </c>
      <c r="BN60" s="79"/>
      <c r="BO60" s="79">
        <v>8</v>
      </c>
      <c r="BP60" s="79"/>
      <c r="BQ60" s="79">
        <v>2</v>
      </c>
      <c r="BR60" s="79"/>
      <c r="BS60" s="79">
        <v>3</v>
      </c>
      <c r="BT60" s="79"/>
      <c r="BU60" s="79">
        <v>6</v>
      </c>
      <c r="BV60" s="80"/>
      <c r="BW60" s="70">
        <v>10</v>
      </c>
      <c r="BX60" s="70"/>
      <c r="BY60" s="83">
        <v>8</v>
      </c>
      <c r="BZ60" s="83">
        <v>10</v>
      </c>
    </row>
    <row r="61" spans="1:78" ht="14.25" customHeight="1">
      <c r="A61" s="70">
        <v>10</v>
      </c>
      <c r="B61" s="84"/>
      <c r="C61" s="70"/>
      <c r="D61" s="70"/>
      <c r="E61" s="70"/>
      <c r="F61" s="70"/>
      <c r="G61" s="70"/>
      <c r="H61" s="70"/>
      <c r="I61" s="70"/>
      <c r="J61" s="70"/>
      <c r="K61" s="85"/>
      <c r="L61" s="70"/>
      <c r="M61" s="84"/>
      <c r="N61" s="70"/>
      <c r="O61" s="70"/>
      <c r="P61" s="70"/>
      <c r="Q61" s="70"/>
      <c r="R61" s="70"/>
      <c r="S61" s="70"/>
      <c r="T61" s="70"/>
      <c r="U61" s="70"/>
      <c r="V61" s="85"/>
      <c r="W61" s="70"/>
      <c r="X61" s="70"/>
      <c r="Y61" s="70"/>
      <c r="Z61" s="70"/>
      <c r="AA61" s="70">
        <v>10</v>
      </c>
      <c r="AB61" s="84"/>
      <c r="AC61" s="70"/>
      <c r="AD61" s="70"/>
      <c r="AE61" s="70"/>
      <c r="AF61" s="70"/>
      <c r="AG61" s="70"/>
      <c r="AH61" s="70"/>
      <c r="AI61" s="70"/>
      <c r="AJ61" s="70"/>
      <c r="AK61" s="85"/>
      <c r="AL61" s="70"/>
      <c r="AM61" s="84"/>
      <c r="AN61" s="70"/>
      <c r="AO61" s="70"/>
      <c r="AP61" s="70"/>
      <c r="AQ61" s="70"/>
      <c r="AR61" s="70"/>
      <c r="AS61" s="70"/>
      <c r="AT61" s="70"/>
      <c r="AU61" s="70"/>
      <c r="AV61" s="85"/>
      <c r="AW61" s="70"/>
      <c r="AX61" s="70"/>
      <c r="AY61" s="70"/>
      <c r="AZ61" s="70"/>
      <c r="BA61" s="70">
        <v>10</v>
      </c>
      <c r="BB61" s="84"/>
      <c r="BC61" s="70"/>
      <c r="BD61" s="70"/>
      <c r="BE61" s="70"/>
      <c r="BF61" s="70"/>
      <c r="BG61" s="70"/>
      <c r="BH61" s="70"/>
      <c r="BI61" s="70"/>
      <c r="BJ61" s="70"/>
      <c r="BK61" s="85"/>
      <c r="BL61" s="70"/>
      <c r="BM61" s="84"/>
      <c r="BN61" s="70"/>
      <c r="BO61" s="70"/>
      <c r="BP61" s="70"/>
      <c r="BQ61" s="70"/>
      <c r="BR61" s="70"/>
      <c r="BS61" s="70"/>
      <c r="BT61" s="70"/>
      <c r="BU61" s="70"/>
      <c r="BV61" s="85"/>
      <c r="BW61" s="70"/>
      <c r="BX61" s="70"/>
      <c r="BY61" s="83">
        <v>9</v>
      </c>
      <c r="BZ61" s="83">
        <v>2</v>
      </c>
    </row>
    <row r="62" spans="1:78" ht="14.25" customHeight="1">
      <c r="A62" s="70">
        <v>11</v>
      </c>
      <c r="B62" s="84" t="s">
        <v>17</v>
      </c>
      <c r="C62" s="70"/>
      <c r="D62" s="70" t="s">
        <v>17</v>
      </c>
      <c r="E62" s="70"/>
      <c r="F62" s="70" t="s">
        <v>17</v>
      </c>
      <c r="G62" s="70"/>
      <c r="H62" s="70" t="s">
        <v>17</v>
      </c>
      <c r="I62" s="70"/>
      <c r="J62" s="70" t="s">
        <v>17</v>
      </c>
      <c r="K62" s="85"/>
      <c r="L62" s="70"/>
      <c r="M62" s="84" t="s">
        <v>17</v>
      </c>
      <c r="N62" s="70"/>
      <c r="O62" s="70" t="s">
        <v>17</v>
      </c>
      <c r="P62" s="70"/>
      <c r="Q62" s="70" t="s">
        <v>17</v>
      </c>
      <c r="R62" s="70"/>
      <c r="S62" s="70" t="s">
        <v>17</v>
      </c>
      <c r="T62" s="70"/>
      <c r="U62" s="70" t="s">
        <v>17</v>
      </c>
      <c r="V62" s="85"/>
      <c r="W62" s="70">
        <v>10</v>
      </c>
      <c r="X62" s="70"/>
      <c r="Y62" s="70"/>
      <c r="Z62" s="70"/>
      <c r="AA62" s="70">
        <v>11</v>
      </c>
      <c r="AB62" s="84">
        <v>32</v>
      </c>
      <c r="AC62" s="70"/>
      <c r="AD62" s="70">
        <v>41</v>
      </c>
      <c r="AE62" s="70"/>
      <c r="AF62" s="70">
        <v>33</v>
      </c>
      <c r="AG62" s="70"/>
      <c r="AH62" s="70">
        <v>42</v>
      </c>
      <c r="AI62" s="70"/>
      <c r="AJ62" s="70">
        <v>31</v>
      </c>
      <c r="AK62" s="85"/>
      <c r="AL62" s="70"/>
      <c r="AM62" s="84">
        <v>32</v>
      </c>
      <c r="AN62" s="70"/>
      <c r="AO62" s="70">
        <v>41</v>
      </c>
      <c r="AP62" s="70"/>
      <c r="AQ62" s="70">
        <v>33</v>
      </c>
      <c r="AR62" s="70"/>
      <c r="AS62" s="70">
        <v>42</v>
      </c>
      <c r="AT62" s="70"/>
      <c r="AU62" s="70">
        <v>31</v>
      </c>
      <c r="AV62" s="85"/>
      <c r="AW62" s="70">
        <v>10</v>
      </c>
      <c r="AX62" s="70"/>
      <c r="AY62" s="70"/>
      <c r="AZ62" s="70"/>
      <c r="BA62" s="70">
        <v>6</v>
      </c>
      <c r="BB62" s="84">
        <v>7</v>
      </c>
      <c r="BC62" s="70"/>
      <c r="BD62" s="70">
        <v>4</v>
      </c>
      <c r="BE62" s="70"/>
      <c r="BF62" s="70">
        <v>5</v>
      </c>
      <c r="BG62" s="70"/>
      <c r="BH62" s="70">
        <v>1</v>
      </c>
      <c r="BI62" s="70"/>
      <c r="BJ62" s="70">
        <v>0</v>
      </c>
      <c r="BK62" s="85"/>
      <c r="BL62" s="70"/>
      <c r="BM62" s="84">
        <v>7</v>
      </c>
      <c r="BN62" s="70"/>
      <c r="BO62" s="70">
        <v>4</v>
      </c>
      <c r="BP62" s="70"/>
      <c r="BQ62" s="70">
        <v>5</v>
      </c>
      <c r="BR62" s="70"/>
      <c r="BS62" s="70">
        <v>1</v>
      </c>
      <c r="BT62" s="70"/>
      <c r="BU62" s="70">
        <v>0</v>
      </c>
      <c r="BV62" s="85"/>
      <c r="BW62" s="70">
        <v>10</v>
      </c>
      <c r="BX62" s="70"/>
      <c r="BY62" s="83">
        <v>10</v>
      </c>
      <c r="BZ62" s="83">
        <v>10</v>
      </c>
    </row>
    <row r="63" spans="1:78" ht="14.25" customHeight="1">
      <c r="A63" s="70">
        <v>12</v>
      </c>
      <c r="B63" s="84"/>
      <c r="C63" s="70"/>
      <c r="D63" s="70"/>
      <c r="E63" s="70"/>
      <c r="F63" s="70"/>
      <c r="G63" s="70"/>
      <c r="H63" s="70"/>
      <c r="I63" s="70"/>
      <c r="J63" s="70"/>
      <c r="K63" s="85"/>
      <c r="L63" s="70"/>
      <c r="M63" s="84"/>
      <c r="N63" s="70"/>
      <c r="O63" s="70"/>
      <c r="P63" s="70"/>
      <c r="Q63" s="70"/>
      <c r="R63" s="70"/>
      <c r="S63" s="70"/>
      <c r="T63" s="70"/>
      <c r="U63" s="70"/>
      <c r="V63" s="85"/>
      <c r="W63" s="70"/>
      <c r="X63" s="70"/>
      <c r="Y63" s="70"/>
      <c r="Z63" s="70"/>
      <c r="AA63" s="70">
        <v>12</v>
      </c>
      <c r="AB63" s="84"/>
      <c r="AC63" s="70"/>
      <c r="AD63" s="70"/>
      <c r="AE63" s="70"/>
      <c r="AF63" s="70"/>
      <c r="AG63" s="70"/>
      <c r="AH63" s="70"/>
      <c r="AI63" s="70"/>
      <c r="AJ63" s="70"/>
      <c r="AK63" s="85"/>
      <c r="AL63" s="70"/>
      <c r="AM63" s="84"/>
      <c r="AN63" s="70"/>
      <c r="AO63" s="70"/>
      <c r="AP63" s="70"/>
      <c r="AQ63" s="70"/>
      <c r="AR63" s="70"/>
      <c r="AS63" s="70"/>
      <c r="AT63" s="70"/>
      <c r="AU63" s="70"/>
      <c r="AV63" s="85"/>
      <c r="AW63" s="70"/>
      <c r="AX63" s="70"/>
      <c r="AY63" s="70"/>
      <c r="AZ63" s="70"/>
      <c r="BA63" s="70">
        <v>10</v>
      </c>
      <c r="BB63" s="84"/>
      <c r="BC63" s="70"/>
      <c r="BD63" s="70"/>
      <c r="BE63" s="70"/>
      <c r="BF63" s="70"/>
      <c r="BG63" s="70"/>
      <c r="BH63" s="70"/>
      <c r="BI63" s="70"/>
      <c r="BJ63" s="70"/>
      <c r="BK63" s="85"/>
      <c r="BL63" s="70"/>
      <c r="BM63" s="84"/>
      <c r="BN63" s="70"/>
      <c r="BO63" s="70"/>
      <c r="BP63" s="70"/>
      <c r="BQ63" s="70"/>
      <c r="BR63" s="70"/>
      <c r="BS63" s="70"/>
      <c r="BT63" s="70"/>
      <c r="BU63" s="70"/>
      <c r="BV63" s="85"/>
      <c r="BW63" s="70"/>
      <c r="BX63" s="70"/>
      <c r="BY63" s="83">
        <v>11</v>
      </c>
      <c r="BZ63" s="83">
        <v>2</v>
      </c>
    </row>
    <row r="64" spans="1:78" ht="14.25" customHeight="1">
      <c r="A64" s="70">
        <v>13</v>
      </c>
      <c r="B64" s="84" t="s">
        <v>17</v>
      </c>
      <c r="C64" s="70"/>
      <c r="D64" s="70" t="s">
        <v>17</v>
      </c>
      <c r="E64" s="70"/>
      <c r="F64" s="70" t="s">
        <v>17</v>
      </c>
      <c r="G64" s="70"/>
      <c r="H64" s="70" t="s">
        <v>17</v>
      </c>
      <c r="I64" s="70"/>
      <c r="J64" s="70" t="s">
        <v>17</v>
      </c>
      <c r="K64" s="85"/>
      <c r="L64" s="70"/>
      <c r="M64" s="84" t="s">
        <v>17</v>
      </c>
      <c r="N64" s="70"/>
      <c r="O64" s="70" t="s">
        <v>17</v>
      </c>
      <c r="P64" s="70"/>
      <c r="Q64" s="70" t="s">
        <v>17</v>
      </c>
      <c r="R64" s="70"/>
      <c r="S64" s="70" t="s">
        <v>17</v>
      </c>
      <c r="T64" s="70"/>
      <c r="U64" s="70" t="s">
        <v>17</v>
      </c>
      <c r="V64" s="85"/>
      <c r="W64" s="70">
        <v>10</v>
      </c>
      <c r="X64" s="70"/>
      <c r="Y64" s="70"/>
      <c r="Z64" s="70"/>
      <c r="AA64" s="70">
        <v>13</v>
      </c>
      <c r="AB64" s="84">
        <v>12</v>
      </c>
      <c r="AC64" s="70"/>
      <c r="AD64" s="70">
        <v>21</v>
      </c>
      <c r="AE64" s="70"/>
      <c r="AF64" s="70">
        <v>13</v>
      </c>
      <c r="AG64" s="70"/>
      <c r="AH64" s="70">
        <v>22</v>
      </c>
      <c r="AI64" s="70"/>
      <c r="AJ64" s="70">
        <v>11</v>
      </c>
      <c r="AK64" s="85"/>
      <c r="AL64" s="70"/>
      <c r="AM64" s="84">
        <v>12</v>
      </c>
      <c r="AN64" s="70"/>
      <c r="AO64" s="70">
        <v>21</v>
      </c>
      <c r="AP64" s="70"/>
      <c r="AQ64" s="70">
        <v>13</v>
      </c>
      <c r="AR64" s="70"/>
      <c r="AS64" s="70">
        <v>22</v>
      </c>
      <c r="AT64" s="70"/>
      <c r="AU64" s="70">
        <v>11</v>
      </c>
      <c r="AV64" s="85"/>
      <c r="AW64" s="70">
        <v>10</v>
      </c>
      <c r="AX64" s="70"/>
      <c r="AY64" s="70"/>
      <c r="AZ64" s="70"/>
      <c r="BA64" s="70">
        <v>2</v>
      </c>
      <c r="BB64" s="84">
        <v>10</v>
      </c>
      <c r="BC64" s="70"/>
      <c r="BD64" s="70">
        <v>8</v>
      </c>
      <c r="BE64" s="70"/>
      <c r="BF64" s="70">
        <v>2</v>
      </c>
      <c r="BG64" s="70"/>
      <c r="BH64" s="70">
        <v>3</v>
      </c>
      <c r="BI64" s="70"/>
      <c r="BJ64" s="70">
        <v>6</v>
      </c>
      <c r="BK64" s="85"/>
      <c r="BL64" s="70"/>
      <c r="BM64" s="84">
        <v>10</v>
      </c>
      <c r="BN64" s="70"/>
      <c r="BO64" s="70">
        <v>8</v>
      </c>
      <c r="BP64" s="70"/>
      <c r="BQ64" s="70">
        <v>2</v>
      </c>
      <c r="BR64" s="70"/>
      <c r="BS64" s="70">
        <v>3</v>
      </c>
      <c r="BT64" s="70"/>
      <c r="BU64" s="70">
        <v>6</v>
      </c>
      <c r="BV64" s="85"/>
      <c r="BW64" s="70">
        <v>10</v>
      </c>
      <c r="BX64" s="70"/>
      <c r="BY64" s="55" t="s">
        <v>29</v>
      </c>
      <c r="BZ64" s="70">
        <v>100</v>
      </c>
    </row>
    <row r="65" spans="1:78" ht="14.25" customHeight="1">
      <c r="A65" s="70">
        <v>14</v>
      </c>
      <c r="B65" s="84"/>
      <c r="C65" s="70"/>
      <c r="D65" s="70"/>
      <c r="E65" s="70"/>
      <c r="F65" s="70"/>
      <c r="G65" s="70"/>
      <c r="H65" s="70"/>
      <c r="I65" s="70"/>
      <c r="J65" s="70"/>
      <c r="K65" s="85"/>
      <c r="L65" s="70"/>
      <c r="M65" s="84"/>
      <c r="N65" s="70"/>
      <c r="O65" s="70"/>
      <c r="P65" s="70"/>
      <c r="Q65" s="70"/>
      <c r="R65" s="70"/>
      <c r="S65" s="70"/>
      <c r="T65" s="70"/>
      <c r="U65" s="70"/>
      <c r="V65" s="85"/>
      <c r="W65" s="70"/>
      <c r="X65" s="70"/>
      <c r="Y65" s="70"/>
      <c r="Z65" s="70"/>
      <c r="AA65" s="70">
        <v>14</v>
      </c>
      <c r="AB65" s="84"/>
      <c r="AC65" s="70"/>
      <c r="AD65" s="70"/>
      <c r="AE65" s="70"/>
      <c r="AF65" s="70"/>
      <c r="AG65" s="70"/>
      <c r="AH65" s="70"/>
      <c r="AI65" s="70"/>
      <c r="AJ65" s="70"/>
      <c r="AK65" s="85"/>
      <c r="AL65" s="70"/>
      <c r="AM65" s="84"/>
      <c r="AN65" s="70"/>
      <c r="AO65" s="70"/>
      <c r="AP65" s="70"/>
      <c r="AQ65" s="70"/>
      <c r="AR65" s="70"/>
      <c r="AS65" s="70"/>
      <c r="AT65" s="70"/>
      <c r="AU65" s="70"/>
      <c r="AV65" s="85"/>
      <c r="AW65" s="70"/>
      <c r="AX65" s="70"/>
      <c r="AY65" s="70"/>
      <c r="AZ65" s="70"/>
      <c r="BA65" s="70">
        <v>14</v>
      </c>
      <c r="BB65" s="84"/>
      <c r="BC65" s="70"/>
      <c r="BD65" s="70"/>
      <c r="BE65" s="70"/>
      <c r="BF65" s="70"/>
      <c r="BG65" s="70"/>
      <c r="BH65" s="70"/>
      <c r="BI65" s="70"/>
      <c r="BJ65" s="70"/>
      <c r="BK65" s="85"/>
      <c r="BL65" s="70"/>
      <c r="BM65" s="84"/>
      <c r="BN65" s="70"/>
      <c r="BO65" s="70"/>
      <c r="BP65" s="70"/>
      <c r="BQ65" s="70"/>
      <c r="BR65" s="70"/>
      <c r="BS65" s="70"/>
      <c r="BT65" s="70"/>
      <c r="BU65" s="70"/>
      <c r="BV65" s="85"/>
      <c r="BW65" s="70"/>
      <c r="BX65" s="70"/>
      <c r="BY65" s="70"/>
      <c r="BZ65" s="70"/>
    </row>
    <row r="66" spans="1:78" ht="14.25" customHeight="1">
      <c r="A66" s="70">
        <v>15</v>
      </c>
      <c r="B66" s="88" t="s">
        <v>17</v>
      </c>
      <c r="C66" s="89"/>
      <c r="D66" s="89" t="s">
        <v>17</v>
      </c>
      <c r="E66" s="89"/>
      <c r="F66" s="89" t="s">
        <v>17</v>
      </c>
      <c r="G66" s="89"/>
      <c r="H66" s="89" t="s">
        <v>17</v>
      </c>
      <c r="I66" s="89"/>
      <c r="J66" s="89" t="s">
        <v>17</v>
      </c>
      <c r="K66" s="90"/>
      <c r="L66" s="70"/>
      <c r="M66" s="88" t="s">
        <v>17</v>
      </c>
      <c r="N66" s="89"/>
      <c r="O66" s="89" t="s">
        <v>17</v>
      </c>
      <c r="P66" s="89"/>
      <c r="Q66" s="89" t="s">
        <v>17</v>
      </c>
      <c r="R66" s="89"/>
      <c r="S66" s="89" t="s">
        <v>17</v>
      </c>
      <c r="T66" s="89"/>
      <c r="U66" s="89" t="s">
        <v>17</v>
      </c>
      <c r="V66" s="90"/>
      <c r="W66" s="70">
        <v>10</v>
      </c>
      <c r="X66" s="70"/>
      <c r="Y66" s="70"/>
      <c r="Z66" s="70"/>
      <c r="AA66" s="70">
        <v>15</v>
      </c>
      <c r="AB66" s="88">
        <v>32</v>
      </c>
      <c r="AC66" s="89"/>
      <c r="AD66" s="89">
        <v>41</v>
      </c>
      <c r="AE66" s="89"/>
      <c r="AF66" s="89">
        <v>33</v>
      </c>
      <c r="AG66" s="89"/>
      <c r="AH66" s="89">
        <v>42</v>
      </c>
      <c r="AI66" s="89"/>
      <c r="AJ66" s="89">
        <v>31</v>
      </c>
      <c r="AK66" s="90"/>
      <c r="AL66" s="70"/>
      <c r="AM66" s="88">
        <v>32</v>
      </c>
      <c r="AN66" s="89"/>
      <c r="AO66" s="89">
        <v>41</v>
      </c>
      <c r="AP66" s="89"/>
      <c r="AQ66" s="89">
        <v>33</v>
      </c>
      <c r="AR66" s="89"/>
      <c r="AS66" s="89">
        <v>42</v>
      </c>
      <c r="AT66" s="89"/>
      <c r="AU66" s="89">
        <v>31</v>
      </c>
      <c r="AV66" s="90"/>
      <c r="AW66" s="70">
        <v>10</v>
      </c>
      <c r="AX66" s="70"/>
      <c r="AY66" s="70"/>
      <c r="AZ66" s="70"/>
      <c r="BA66" s="70">
        <v>15</v>
      </c>
      <c r="BB66" s="88">
        <v>7</v>
      </c>
      <c r="BC66" s="89"/>
      <c r="BD66" s="89">
        <v>4</v>
      </c>
      <c r="BE66" s="89"/>
      <c r="BF66" s="89">
        <v>5</v>
      </c>
      <c r="BG66" s="89"/>
      <c r="BH66" s="89">
        <v>1</v>
      </c>
      <c r="BI66" s="89"/>
      <c r="BJ66" s="89">
        <v>0</v>
      </c>
      <c r="BK66" s="90"/>
      <c r="BL66" s="70"/>
      <c r="BM66" s="88">
        <v>7</v>
      </c>
      <c r="BN66" s="89"/>
      <c r="BO66" s="89">
        <v>4</v>
      </c>
      <c r="BP66" s="89"/>
      <c r="BQ66" s="89">
        <v>5</v>
      </c>
      <c r="BR66" s="89"/>
      <c r="BS66" s="89">
        <v>1</v>
      </c>
      <c r="BT66" s="89"/>
      <c r="BU66" s="89">
        <v>0</v>
      </c>
      <c r="BV66" s="90"/>
      <c r="BW66" s="70">
        <v>10</v>
      </c>
      <c r="BX66" s="70"/>
      <c r="BY66" s="70"/>
      <c r="BZ66" s="70"/>
    </row>
    <row r="67" spans="1:78" ht="14.25" customHeight="1"/>
    <row r="68" spans="1:78" ht="14.2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>
        <v>100</v>
      </c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>
        <v>100</v>
      </c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>
        <v>100</v>
      </c>
      <c r="BX68" s="70"/>
      <c r="BY68" s="70"/>
      <c r="BZ68" s="70"/>
    </row>
    <row r="69" spans="1:78" ht="14.25" customHeight="1"/>
    <row r="70" spans="1:78" ht="14.25" customHeight="1"/>
    <row r="71" spans="1:78" ht="14.25" customHeight="1"/>
    <row r="72" spans="1:78" ht="14.25" customHeight="1">
      <c r="A72" s="93" t="s">
        <v>45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93" t="s">
        <v>45</v>
      </c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93" t="s">
        <v>45</v>
      </c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</row>
    <row r="73" spans="1:78" ht="14.25" customHeight="1">
      <c r="A73" s="65" t="s">
        <v>46</v>
      </c>
      <c r="B73" s="9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6"/>
      <c r="X73" s="70"/>
      <c r="Y73" s="70"/>
      <c r="Z73" s="70"/>
      <c r="AA73" s="65" t="s">
        <v>46</v>
      </c>
      <c r="AB73" s="94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6"/>
      <c r="AX73" s="70"/>
      <c r="AY73" s="70"/>
      <c r="AZ73" s="70"/>
      <c r="BA73" s="65" t="s">
        <v>46</v>
      </c>
      <c r="BB73" s="94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6"/>
      <c r="BX73" s="70"/>
      <c r="BY73" s="70"/>
      <c r="BZ73" s="70"/>
    </row>
    <row r="74" spans="1:78" ht="14.25" customHeight="1">
      <c r="A74" s="65">
        <v>96</v>
      </c>
      <c r="B74" s="97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6"/>
      <c r="X74" s="70"/>
      <c r="Y74" s="70"/>
      <c r="Z74" s="70"/>
      <c r="AA74" s="65">
        <v>96</v>
      </c>
      <c r="AB74" s="97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6"/>
      <c r="AX74" s="70"/>
      <c r="AY74" s="70"/>
      <c r="AZ74" s="70"/>
      <c r="BA74" s="65">
        <v>96</v>
      </c>
      <c r="BB74" s="97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6"/>
      <c r="BX74" s="70"/>
      <c r="BY74" s="70"/>
      <c r="BZ74" s="70"/>
    </row>
    <row r="75" spans="1:78" ht="14.25" customHeight="1">
      <c r="A75" s="98"/>
      <c r="B75" s="95">
        <v>1</v>
      </c>
      <c r="C75" s="95">
        <v>2</v>
      </c>
      <c r="D75" s="95">
        <v>3</v>
      </c>
      <c r="E75" s="95">
        <v>4</v>
      </c>
      <c r="F75" s="95">
        <v>5</v>
      </c>
      <c r="G75" s="95">
        <v>6</v>
      </c>
      <c r="H75" s="95">
        <v>7</v>
      </c>
      <c r="I75" s="95">
        <v>8</v>
      </c>
      <c r="J75" s="95">
        <v>9</v>
      </c>
      <c r="K75" s="96"/>
      <c r="L75" s="95">
        <v>1</v>
      </c>
      <c r="M75" s="95">
        <v>2</v>
      </c>
      <c r="N75" s="95">
        <v>3</v>
      </c>
      <c r="O75" s="95">
        <v>4</v>
      </c>
      <c r="P75" s="95">
        <v>5</v>
      </c>
      <c r="Q75" s="95">
        <v>6</v>
      </c>
      <c r="R75" s="95">
        <v>7</v>
      </c>
      <c r="S75" s="95">
        <v>8</v>
      </c>
      <c r="T75" s="95">
        <v>9</v>
      </c>
      <c r="U75" s="95"/>
      <c r="V75" s="96"/>
      <c r="W75" s="96"/>
      <c r="X75" s="70"/>
      <c r="Y75" s="70"/>
      <c r="Z75" s="70"/>
      <c r="AA75" s="98"/>
      <c r="AB75" s="95">
        <v>1</v>
      </c>
      <c r="AC75" s="95">
        <v>2</v>
      </c>
      <c r="AD75" s="95">
        <v>3</v>
      </c>
      <c r="AE75" s="95">
        <v>4</v>
      </c>
      <c r="AF75" s="95">
        <v>5</v>
      </c>
      <c r="AG75" s="95">
        <v>6</v>
      </c>
      <c r="AH75" s="95">
        <v>7</v>
      </c>
      <c r="AI75" s="95">
        <v>8</v>
      </c>
      <c r="AJ75" s="95">
        <v>9</v>
      </c>
      <c r="AK75" s="96"/>
      <c r="AL75" s="95">
        <v>1</v>
      </c>
      <c r="AM75" s="95">
        <v>2</v>
      </c>
      <c r="AN75" s="95">
        <v>3</v>
      </c>
      <c r="AO75" s="95">
        <v>4</v>
      </c>
      <c r="AP75" s="95">
        <v>5</v>
      </c>
      <c r="AQ75" s="95">
        <v>6</v>
      </c>
      <c r="AR75" s="95">
        <v>7</v>
      </c>
      <c r="AS75" s="95">
        <v>8</v>
      </c>
      <c r="AT75" s="95">
        <v>9</v>
      </c>
      <c r="AU75" s="95"/>
      <c r="AV75" s="96"/>
      <c r="AW75" s="96"/>
      <c r="AX75" s="70"/>
      <c r="AY75" s="70"/>
      <c r="AZ75" s="70"/>
      <c r="BA75" s="98"/>
      <c r="BB75" s="95">
        <v>1</v>
      </c>
      <c r="BC75" s="95">
        <v>2</v>
      </c>
      <c r="BD75" s="95">
        <v>3</v>
      </c>
      <c r="BE75" s="95">
        <v>4</v>
      </c>
      <c r="BF75" s="95">
        <v>5</v>
      </c>
      <c r="BG75" s="95">
        <v>6</v>
      </c>
      <c r="BH75" s="95">
        <v>7</v>
      </c>
      <c r="BI75" s="95">
        <v>8</v>
      </c>
      <c r="BJ75" s="95">
        <v>9</v>
      </c>
      <c r="BK75" s="96"/>
      <c r="BL75" s="95">
        <v>1</v>
      </c>
      <c r="BM75" s="95">
        <v>2</v>
      </c>
      <c r="BN75" s="95">
        <v>3</v>
      </c>
      <c r="BO75" s="95">
        <v>4</v>
      </c>
      <c r="BP75" s="95">
        <v>5</v>
      </c>
      <c r="BQ75" s="95">
        <v>6</v>
      </c>
      <c r="BR75" s="95">
        <v>7</v>
      </c>
      <c r="BS75" s="95">
        <v>8</v>
      </c>
      <c r="BT75" s="95">
        <v>9</v>
      </c>
      <c r="BU75" s="95"/>
      <c r="BV75" s="96"/>
      <c r="BW75" s="96"/>
      <c r="BX75" s="70"/>
      <c r="BY75" s="70"/>
      <c r="BZ75" s="70"/>
    </row>
    <row r="76" spans="1:78" ht="14.25" customHeight="1">
      <c r="A76" s="98">
        <v>14</v>
      </c>
      <c r="B76" s="99" t="s">
        <v>17</v>
      </c>
      <c r="C76" s="99"/>
      <c r="D76" s="99" t="s">
        <v>17</v>
      </c>
      <c r="E76" s="99"/>
      <c r="F76" s="99" t="s">
        <v>17</v>
      </c>
      <c r="G76" s="99"/>
      <c r="H76" s="99" t="s">
        <v>17</v>
      </c>
      <c r="I76" s="99"/>
      <c r="J76" s="99" t="s">
        <v>17</v>
      </c>
      <c r="K76" s="95"/>
      <c r="L76" s="99" t="s">
        <v>17</v>
      </c>
      <c r="M76" s="99"/>
      <c r="N76" s="99" t="s">
        <v>17</v>
      </c>
      <c r="O76" s="99"/>
      <c r="P76" s="99" t="s">
        <v>17</v>
      </c>
      <c r="Q76" s="99"/>
      <c r="R76" s="99" t="s">
        <v>17</v>
      </c>
      <c r="S76" s="99"/>
      <c r="T76" s="99" t="s">
        <v>17</v>
      </c>
      <c r="U76" s="96"/>
      <c r="V76" s="96">
        <v>10</v>
      </c>
      <c r="W76" s="96"/>
      <c r="X76" s="70"/>
      <c r="Y76" s="70"/>
      <c r="Z76" s="70"/>
      <c r="AA76" s="98">
        <v>14</v>
      </c>
      <c r="AB76" s="99">
        <v>32</v>
      </c>
      <c r="AC76" s="99"/>
      <c r="AD76" s="99">
        <v>41</v>
      </c>
      <c r="AE76" s="99"/>
      <c r="AF76" s="99">
        <v>33</v>
      </c>
      <c r="AG76" s="99"/>
      <c r="AH76" s="99">
        <v>42</v>
      </c>
      <c r="AI76" s="99"/>
      <c r="AJ76" s="99">
        <v>31</v>
      </c>
      <c r="AK76" s="95"/>
      <c r="AL76" s="99">
        <v>32</v>
      </c>
      <c r="AM76" s="99"/>
      <c r="AN76" s="99">
        <v>41</v>
      </c>
      <c r="AO76" s="99"/>
      <c r="AP76" s="99">
        <v>33</v>
      </c>
      <c r="AQ76" s="99"/>
      <c r="AR76" s="99">
        <v>42</v>
      </c>
      <c r="AS76" s="99"/>
      <c r="AT76" s="99">
        <v>31</v>
      </c>
      <c r="AU76" s="96"/>
      <c r="AV76" s="96">
        <v>10</v>
      </c>
      <c r="AW76" s="81" t="s">
        <v>27</v>
      </c>
      <c r="AX76" s="82" t="s">
        <v>28</v>
      </c>
      <c r="AY76" s="70"/>
      <c r="AZ76" s="70"/>
      <c r="BA76" s="98">
        <v>14</v>
      </c>
      <c r="BB76" s="99">
        <v>7</v>
      </c>
      <c r="BC76" s="99"/>
      <c r="BD76" s="99">
        <v>4</v>
      </c>
      <c r="BE76" s="99"/>
      <c r="BF76" s="99">
        <v>5</v>
      </c>
      <c r="BG76" s="99"/>
      <c r="BH76" s="99">
        <v>1</v>
      </c>
      <c r="BI76" s="99"/>
      <c r="BJ76" s="99">
        <v>0</v>
      </c>
      <c r="BK76" s="95"/>
      <c r="BL76" s="99">
        <v>7</v>
      </c>
      <c r="BM76" s="99"/>
      <c r="BN76" s="99">
        <v>4</v>
      </c>
      <c r="BO76" s="99"/>
      <c r="BP76" s="99">
        <v>5</v>
      </c>
      <c r="BQ76" s="99"/>
      <c r="BR76" s="99">
        <v>1</v>
      </c>
      <c r="BS76" s="99"/>
      <c r="BT76" s="99">
        <v>0</v>
      </c>
      <c r="BU76" s="96"/>
      <c r="BV76" s="96">
        <v>10</v>
      </c>
      <c r="BW76" s="96"/>
      <c r="BX76" s="70"/>
      <c r="BY76" s="77" t="s">
        <v>25</v>
      </c>
      <c r="BZ76" s="77" t="s">
        <v>26</v>
      </c>
    </row>
    <row r="77" spans="1:78" ht="14.25" customHeight="1">
      <c r="A77" s="98">
        <v>13</v>
      </c>
      <c r="B77" s="99"/>
      <c r="C77" s="99"/>
      <c r="D77" s="99"/>
      <c r="E77" s="99"/>
      <c r="F77" s="99"/>
      <c r="G77" s="99"/>
      <c r="H77" s="99"/>
      <c r="I77" s="99"/>
      <c r="J77" s="99"/>
      <c r="K77" s="95"/>
      <c r="L77" s="99"/>
      <c r="M77" s="99"/>
      <c r="N77" s="99"/>
      <c r="O77" s="99"/>
      <c r="P77" s="99"/>
      <c r="Q77" s="99"/>
      <c r="R77" s="99"/>
      <c r="S77" s="99"/>
      <c r="T77" s="99"/>
      <c r="U77" s="96"/>
      <c r="V77" s="96"/>
      <c r="W77" s="96"/>
      <c r="X77" s="70"/>
      <c r="Y77" s="70"/>
      <c r="Z77" s="70"/>
      <c r="AA77" s="98">
        <v>13</v>
      </c>
      <c r="AB77" s="99"/>
      <c r="AC77" s="99"/>
      <c r="AD77" s="99"/>
      <c r="AE77" s="99"/>
      <c r="AF77" s="99"/>
      <c r="AG77" s="99"/>
      <c r="AH77" s="99"/>
      <c r="AI77" s="99"/>
      <c r="AJ77" s="99"/>
      <c r="AK77" s="95"/>
      <c r="AL77" s="99"/>
      <c r="AM77" s="99"/>
      <c r="AN77" s="99"/>
      <c r="AO77" s="99"/>
      <c r="AP77" s="99"/>
      <c r="AQ77" s="99"/>
      <c r="AR77" s="99"/>
      <c r="AS77" s="99"/>
      <c r="AT77" s="99"/>
      <c r="AU77" s="96"/>
      <c r="AV77" s="96"/>
      <c r="AW77" s="86">
        <v>0</v>
      </c>
      <c r="AX77" s="87">
        <v>31</v>
      </c>
      <c r="AY77" s="70"/>
      <c r="AZ77" s="70"/>
      <c r="BA77" s="98">
        <v>2</v>
      </c>
      <c r="BB77" s="99"/>
      <c r="BC77" s="99"/>
      <c r="BD77" s="99"/>
      <c r="BE77" s="99"/>
      <c r="BF77" s="99"/>
      <c r="BG77" s="99"/>
      <c r="BH77" s="99"/>
      <c r="BI77" s="99"/>
      <c r="BJ77" s="99"/>
      <c r="BK77" s="95"/>
      <c r="BL77" s="99"/>
      <c r="BM77" s="99"/>
      <c r="BN77" s="99"/>
      <c r="BO77" s="99"/>
      <c r="BP77" s="99"/>
      <c r="BQ77" s="99"/>
      <c r="BR77" s="99"/>
      <c r="BS77" s="99"/>
      <c r="BT77" s="99"/>
      <c r="BU77" s="96"/>
      <c r="BV77" s="96"/>
      <c r="BW77" s="96"/>
      <c r="BX77" s="70"/>
      <c r="BY77" s="83">
        <v>0</v>
      </c>
      <c r="BZ77" s="83">
        <v>8</v>
      </c>
    </row>
    <row r="78" spans="1:78" ht="14.25" customHeight="1">
      <c r="A78" s="98">
        <v>12</v>
      </c>
      <c r="B78" s="99" t="s">
        <v>17</v>
      </c>
      <c r="C78" s="99"/>
      <c r="D78" s="99" t="s">
        <v>17</v>
      </c>
      <c r="E78" s="99"/>
      <c r="F78" s="99" t="s">
        <v>17</v>
      </c>
      <c r="G78" s="99"/>
      <c r="H78" s="99" t="s">
        <v>17</v>
      </c>
      <c r="I78" s="99"/>
      <c r="J78" s="99" t="s">
        <v>17</v>
      </c>
      <c r="K78" s="95"/>
      <c r="L78" s="99" t="s">
        <v>17</v>
      </c>
      <c r="M78" s="99"/>
      <c r="N78" s="99" t="s">
        <v>17</v>
      </c>
      <c r="O78" s="99"/>
      <c r="P78" s="99" t="s">
        <v>17</v>
      </c>
      <c r="Q78" s="99"/>
      <c r="R78" s="99" t="s">
        <v>17</v>
      </c>
      <c r="S78" s="99"/>
      <c r="T78" s="99" t="s">
        <v>17</v>
      </c>
      <c r="U78" s="96"/>
      <c r="V78" s="96">
        <v>10</v>
      </c>
      <c r="W78" s="96"/>
      <c r="X78" s="70"/>
      <c r="Y78" s="70"/>
      <c r="Z78" s="70"/>
      <c r="AA78" s="98">
        <v>12</v>
      </c>
      <c r="AB78" s="99">
        <v>12</v>
      </c>
      <c r="AC78" s="99"/>
      <c r="AD78" s="99">
        <v>21</v>
      </c>
      <c r="AE78" s="99"/>
      <c r="AF78" s="99">
        <v>13</v>
      </c>
      <c r="AG78" s="99"/>
      <c r="AH78" s="99">
        <v>22</v>
      </c>
      <c r="AI78" s="99"/>
      <c r="AJ78" s="99">
        <v>11</v>
      </c>
      <c r="AK78" s="95"/>
      <c r="AL78" s="99">
        <v>12</v>
      </c>
      <c r="AM78" s="99"/>
      <c r="AN78" s="99">
        <v>21</v>
      </c>
      <c r="AO78" s="99"/>
      <c r="AP78" s="99">
        <v>13</v>
      </c>
      <c r="AQ78" s="99"/>
      <c r="AR78" s="99">
        <v>22</v>
      </c>
      <c r="AS78" s="99"/>
      <c r="AT78" s="99">
        <v>11</v>
      </c>
      <c r="AU78" s="96"/>
      <c r="AV78" s="96">
        <v>10</v>
      </c>
      <c r="AW78" s="86">
        <v>1</v>
      </c>
      <c r="AX78" s="87">
        <v>42</v>
      </c>
      <c r="AY78" s="70"/>
      <c r="AZ78" s="70"/>
      <c r="BA78" s="98">
        <v>10</v>
      </c>
      <c r="BB78" s="99">
        <v>10</v>
      </c>
      <c r="BC78" s="99"/>
      <c r="BD78" s="99">
        <v>8</v>
      </c>
      <c r="BE78" s="99"/>
      <c r="BF78" s="99">
        <v>2</v>
      </c>
      <c r="BG78" s="99"/>
      <c r="BH78" s="99">
        <v>3</v>
      </c>
      <c r="BI78" s="99"/>
      <c r="BJ78" s="99">
        <v>6</v>
      </c>
      <c r="BK78" s="95"/>
      <c r="BL78" s="99">
        <v>10</v>
      </c>
      <c r="BM78" s="99"/>
      <c r="BN78" s="99">
        <v>8</v>
      </c>
      <c r="BO78" s="99"/>
      <c r="BP78" s="99">
        <v>2</v>
      </c>
      <c r="BQ78" s="99"/>
      <c r="BR78" s="99">
        <v>3</v>
      </c>
      <c r="BS78" s="99"/>
      <c r="BT78" s="99">
        <v>6</v>
      </c>
      <c r="BU78" s="96"/>
      <c r="BV78" s="96">
        <v>10</v>
      </c>
      <c r="BW78" s="96"/>
      <c r="BX78" s="70"/>
      <c r="BY78" s="83">
        <v>1</v>
      </c>
      <c r="BZ78" s="83">
        <v>8</v>
      </c>
    </row>
    <row r="79" spans="1:78" ht="14.25" customHeight="1">
      <c r="A79" s="98">
        <v>11</v>
      </c>
      <c r="B79" s="99"/>
      <c r="C79" s="99"/>
      <c r="D79" s="99"/>
      <c r="E79" s="99"/>
      <c r="F79" s="99"/>
      <c r="G79" s="99"/>
      <c r="H79" s="99"/>
      <c r="I79" s="99"/>
      <c r="J79" s="99"/>
      <c r="K79" s="95"/>
      <c r="L79" s="99"/>
      <c r="M79" s="99"/>
      <c r="N79" s="99"/>
      <c r="O79" s="99"/>
      <c r="P79" s="99"/>
      <c r="Q79" s="99"/>
      <c r="R79" s="99"/>
      <c r="S79" s="99"/>
      <c r="T79" s="99"/>
      <c r="U79" s="96"/>
      <c r="V79" s="96"/>
      <c r="W79" s="96"/>
      <c r="X79" s="70"/>
      <c r="Y79" s="70"/>
      <c r="Z79" s="70"/>
      <c r="AA79" s="98">
        <v>11</v>
      </c>
      <c r="AB79" s="99"/>
      <c r="AC79" s="99"/>
      <c r="AD79" s="99"/>
      <c r="AE79" s="99"/>
      <c r="AF79" s="99"/>
      <c r="AG79" s="99"/>
      <c r="AH79" s="99"/>
      <c r="AI79" s="99"/>
      <c r="AJ79" s="99"/>
      <c r="AK79" s="95"/>
      <c r="AL79" s="99"/>
      <c r="AM79" s="99"/>
      <c r="AN79" s="99"/>
      <c r="AO79" s="99"/>
      <c r="AP79" s="99"/>
      <c r="AQ79" s="99"/>
      <c r="AR79" s="99"/>
      <c r="AS79" s="99"/>
      <c r="AT79" s="99"/>
      <c r="AU79" s="96"/>
      <c r="AV79" s="96"/>
      <c r="AW79" s="86">
        <v>2</v>
      </c>
      <c r="AX79" s="87">
        <v>13</v>
      </c>
      <c r="AY79" s="70"/>
      <c r="AZ79" s="70"/>
      <c r="BA79" s="98">
        <v>6</v>
      </c>
      <c r="BB79" s="99"/>
      <c r="BC79" s="99"/>
      <c r="BD79" s="99"/>
      <c r="BE79" s="99"/>
      <c r="BF79" s="99"/>
      <c r="BG79" s="99"/>
      <c r="BH79" s="99"/>
      <c r="BI79" s="99"/>
      <c r="BJ79" s="99"/>
      <c r="BK79" s="95"/>
      <c r="BL79" s="99"/>
      <c r="BM79" s="99"/>
      <c r="BN79" s="99"/>
      <c r="BO79" s="99"/>
      <c r="BP79" s="99"/>
      <c r="BQ79" s="99"/>
      <c r="BR79" s="99"/>
      <c r="BS79" s="99"/>
      <c r="BT79" s="99"/>
      <c r="BU79" s="96"/>
      <c r="BV79" s="96"/>
      <c r="BW79" s="96"/>
      <c r="BX79" s="70"/>
      <c r="BY79" s="83">
        <v>2</v>
      </c>
      <c r="BZ79" s="83">
        <v>10</v>
      </c>
    </row>
    <row r="80" spans="1:78" ht="14.25" customHeight="1">
      <c r="A80" s="98">
        <v>10</v>
      </c>
      <c r="B80" s="99" t="s">
        <v>17</v>
      </c>
      <c r="C80" s="99"/>
      <c r="D80" s="99" t="s">
        <v>17</v>
      </c>
      <c r="E80" s="99"/>
      <c r="F80" s="99" t="s">
        <v>17</v>
      </c>
      <c r="G80" s="99"/>
      <c r="H80" s="99" t="s">
        <v>17</v>
      </c>
      <c r="I80" s="99"/>
      <c r="J80" s="99" t="s">
        <v>17</v>
      </c>
      <c r="K80" s="95"/>
      <c r="L80" s="99" t="s">
        <v>17</v>
      </c>
      <c r="M80" s="99"/>
      <c r="N80" s="99" t="s">
        <v>17</v>
      </c>
      <c r="O80" s="99"/>
      <c r="P80" s="99" t="s">
        <v>17</v>
      </c>
      <c r="Q80" s="99"/>
      <c r="R80" s="99" t="s">
        <v>17</v>
      </c>
      <c r="S80" s="99"/>
      <c r="T80" s="99" t="s">
        <v>17</v>
      </c>
      <c r="U80" s="96"/>
      <c r="V80" s="96">
        <v>10</v>
      </c>
      <c r="W80" s="96"/>
      <c r="X80" s="70"/>
      <c r="Y80" s="70"/>
      <c r="Z80" s="70"/>
      <c r="AA80" s="98">
        <v>10</v>
      </c>
      <c r="AB80" s="99">
        <v>32</v>
      </c>
      <c r="AC80" s="99"/>
      <c r="AD80" s="99">
        <v>41</v>
      </c>
      <c r="AE80" s="99"/>
      <c r="AF80" s="99">
        <v>33</v>
      </c>
      <c r="AG80" s="99"/>
      <c r="AH80" s="99">
        <v>42</v>
      </c>
      <c r="AI80" s="99"/>
      <c r="AJ80" s="99">
        <v>31</v>
      </c>
      <c r="AK80" s="95"/>
      <c r="AL80" s="99">
        <v>32</v>
      </c>
      <c r="AM80" s="99"/>
      <c r="AN80" s="99">
        <v>41</v>
      </c>
      <c r="AO80" s="99"/>
      <c r="AP80" s="99">
        <v>33</v>
      </c>
      <c r="AQ80" s="99"/>
      <c r="AR80" s="99">
        <v>42</v>
      </c>
      <c r="AS80" s="99"/>
      <c r="AT80" s="99">
        <v>31</v>
      </c>
      <c r="AU80" s="96"/>
      <c r="AV80" s="96">
        <v>10</v>
      </c>
      <c r="AW80" s="86">
        <v>3</v>
      </c>
      <c r="AX80" s="87">
        <v>22</v>
      </c>
      <c r="AY80" s="70"/>
      <c r="AZ80" s="70"/>
      <c r="BA80" s="98">
        <v>10</v>
      </c>
      <c r="BB80" s="99">
        <v>7</v>
      </c>
      <c r="BC80" s="99"/>
      <c r="BD80" s="99">
        <v>4</v>
      </c>
      <c r="BE80" s="99"/>
      <c r="BF80" s="99">
        <v>5</v>
      </c>
      <c r="BG80" s="99"/>
      <c r="BH80" s="99">
        <v>1</v>
      </c>
      <c r="BI80" s="99"/>
      <c r="BJ80" s="99">
        <v>0</v>
      </c>
      <c r="BK80" s="95"/>
      <c r="BL80" s="99">
        <v>7</v>
      </c>
      <c r="BM80" s="99"/>
      <c r="BN80" s="99">
        <v>4</v>
      </c>
      <c r="BO80" s="99"/>
      <c r="BP80" s="99">
        <v>5</v>
      </c>
      <c r="BQ80" s="99"/>
      <c r="BR80" s="99">
        <v>1</v>
      </c>
      <c r="BS80" s="99"/>
      <c r="BT80" s="99">
        <v>0</v>
      </c>
      <c r="BU80" s="96"/>
      <c r="BV80" s="96">
        <v>10</v>
      </c>
      <c r="BW80" s="96"/>
      <c r="BX80" s="70"/>
      <c r="BY80" s="83">
        <v>3</v>
      </c>
      <c r="BZ80" s="83">
        <v>8</v>
      </c>
    </row>
    <row r="81" spans="1:78" ht="14.25" customHeight="1">
      <c r="A81" s="98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6"/>
      <c r="V81" s="96"/>
      <c r="W81" s="96"/>
      <c r="X81" s="70"/>
      <c r="Y81" s="70"/>
      <c r="Z81" s="70"/>
      <c r="AA81" s="98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6"/>
      <c r="AV81" s="96"/>
      <c r="AW81" s="86">
        <v>4</v>
      </c>
      <c r="AX81" s="87">
        <v>41</v>
      </c>
      <c r="AY81" s="70"/>
      <c r="AZ81" s="70"/>
      <c r="BA81" s="98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6"/>
      <c r="BV81" s="96"/>
      <c r="BW81" s="96"/>
      <c r="BX81" s="70"/>
      <c r="BY81" s="83">
        <v>4</v>
      </c>
      <c r="BZ81" s="83">
        <v>10</v>
      </c>
    </row>
    <row r="82" spans="1:78" ht="14.25" customHeight="1">
      <c r="A82" s="98">
        <v>9</v>
      </c>
      <c r="B82" s="99" t="s">
        <v>17</v>
      </c>
      <c r="C82" s="99"/>
      <c r="D82" s="99" t="s">
        <v>17</v>
      </c>
      <c r="E82" s="99"/>
      <c r="F82" s="99" t="s">
        <v>17</v>
      </c>
      <c r="G82" s="99"/>
      <c r="H82" s="99" t="s">
        <v>17</v>
      </c>
      <c r="I82" s="99"/>
      <c r="J82" s="99" t="s">
        <v>17</v>
      </c>
      <c r="K82" s="95"/>
      <c r="L82" s="99" t="s">
        <v>17</v>
      </c>
      <c r="M82" s="99"/>
      <c r="N82" s="99" t="s">
        <v>17</v>
      </c>
      <c r="O82" s="99"/>
      <c r="P82" s="99" t="s">
        <v>17</v>
      </c>
      <c r="Q82" s="99"/>
      <c r="R82" s="99" t="s">
        <v>17</v>
      </c>
      <c r="S82" s="99"/>
      <c r="T82" s="99" t="s">
        <v>17</v>
      </c>
      <c r="U82" s="96"/>
      <c r="V82" s="96">
        <v>10</v>
      </c>
      <c r="W82" s="96"/>
      <c r="X82" s="70"/>
      <c r="Y82" s="70"/>
      <c r="Z82" s="70"/>
      <c r="AA82" s="98">
        <v>9</v>
      </c>
      <c r="AB82" s="99">
        <v>12</v>
      </c>
      <c r="AC82" s="99"/>
      <c r="AD82" s="99">
        <v>21</v>
      </c>
      <c r="AE82" s="99"/>
      <c r="AF82" s="99">
        <v>13</v>
      </c>
      <c r="AG82" s="99"/>
      <c r="AH82" s="99">
        <v>22</v>
      </c>
      <c r="AI82" s="99"/>
      <c r="AJ82" s="99">
        <v>11</v>
      </c>
      <c r="AK82" s="95"/>
      <c r="AL82" s="99">
        <v>12</v>
      </c>
      <c r="AM82" s="99"/>
      <c r="AN82" s="99">
        <v>21</v>
      </c>
      <c r="AO82" s="99"/>
      <c r="AP82" s="99">
        <v>13</v>
      </c>
      <c r="AQ82" s="99"/>
      <c r="AR82" s="99">
        <v>22</v>
      </c>
      <c r="AS82" s="99"/>
      <c r="AT82" s="99">
        <v>11</v>
      </c>
      <c r="AU82" s="96"/>
      <c r="AV82" s="96">
        <v>10</v>
      </c>
      <c r="AW82" s="86">
        <v>5</v>
      </c>
      <c r="AX82" s="87">
        <v>33</v>
      </c>
      <c r="AY82" s="70"/>
      <c r="AZ82" s="70"/>
      <c r="BA82" s="98">
        <v>9</v>
      </c>
      <c r="BB82" s="99">
        <v>10</v>
      </c>
      <c r="BC82" s="99"/>
      <c r="BD82" s="99">
        <v>8</v>
      </c>
      <c r="BE82" s="99"/>
      <c r="BF82" s="99">
        <v>2</v>
      </c>
      <c r="BG82" s="99"/>
      <c r="BH82" s="99">
        <v>3</v>
      </c>
      <c r="BI82" s="99"/>
      <c r="BJ82" s="99">
        <v>6</v>
      </c>
      <c r="BK82" s="95"/>
      <c r="BL82" s="99">
        <v>10</v>
      </c>
      <c r="BM82" s="99"/>
      <c r="BN82" s="99">
        <v>8</v>
      </c>
      <c r="BO82" s="99"/>
      <c r="BP82" s="99">
        <v>2</v>
      </c>
      <c r="BQ82" s="99"/>
      <c r="BR82" s="99">
        <v>3</v>
      </c>
      <c r="BS82" s="99"/>
      <c r="BT82" s="99">
        <v>6</v>
      </c>
      <c r="BU82" s="96"/>
      <c r="BV82" s="96">
        <v>10</v>
      </c>
      <c r="BW82" s="96"/>
      <c r="BX82" s="70"/>
      <c r="BY82" s="83">
        <v>5</v>
      </c>
      <c r="BZ82" s="83">
        <v>10</v>
      </c>
    </row>
    <row r="83" spans="1:78" ht="14.25" customHeight="1">
      <c r="A83" s="98">
        <v>8</v>
      </c>
      <c r="B83" s="99"/>
      <c r="C83" s="99"/>
      <c r="D83" s="99"/>
      <c r="E83" s="99"/>
      <c r="F83" s="99"/>
      <c r="G83" s="99"/>
      <c r="H83" s="99"/>
      <c r="I83" s="99"/>
      <c r="J83" s="99"/>
      <c r="K83" s="95"/>
      <c r="L83" s="99"/>
      <c r="M83" s="99"/>
      <c r="N83" s="99"/>
      <c r="O83" s="99"/>
      <c r="P83" s="99"/>
      <c r="Q83" s="99"/>
      <c r="R83" s="99"/>
      <c r="S83" s="99"/>
      <c r="T83" s="99"/>
      <c r="U83" s="96"/>
      <c r="V83" s="96"/>
      <c r="W83" s="96"/>
      <c r="X83" s="70"/>
      <c r="Y83" s="70"/>
      <c r="Z83" s="70"/>
      <c r="AA83" s="98">
        <v>8</v>
      </c>
      <c r="AB83" s="99"/>
      <c r="AC83" s="99"/>
      <c r="AD83" s="99"/>
      <c r="AE83" s="99"/>
      <c r="AF83" s="99"/>
      <c r="AG83" s="99"/>
      <c r="AH83" s="99"/>
      <c r="AI83" s="99"/>
      <c r="AJ83" s="99"/>
      <c r="AK83" s="95"/>
      <c r="AL83" s="99"/>
      <c r="AM83" s="99"/>
      <c r="AN83" s="99"/>
      <c r="AO83" s="99"/>
      <c r="AP83" s="99"/>
      <c r="AQ83" s="99"/>
      <c r="AR83" s="99"/>
      <c r="AS83" s="99"/>
      <c r="AT83" s="99"/>
      <c r="AU83" s="96"/>
      <c r="AV83" s="96"/>
      <c r="AW83" s="86">
        <v>6</v>
      </c>
      <c r="AX83" s="87">
        <v>11</v>
      </c>
      <c r="AY83" s="70"/>
      <c r="AZ83" s="70"/>
      <c r="BA83" s="98">
        <v>8</v>
      </c>
      <c r="BB83" s="99"/>
      <c r="BC83" s="99"/>
      <c r="BD83" s="99"/>
      <c r="BE83" s="99"/>
      <c r="BF83" s="99"/>
      <c r="BG83" s="99"/>
      <c r="BH83" s="99"/>
      <c r="BI83" s="99"/>
      <c r="BJ83" s="99"/>
      <c r="BK83" s="95"/>
      <c r="BL83" s="99"/>
      <c r="BM83" s="99"/>
      <c r="BN83" s="99"/>
      <c r="BO83" s="99"/>
      <c r="BP83" s="99"/>
      <c r="BQ83" s="99"/>
      <c r="BR83" s="99"/>
      <c r="BS83" s="99"/>
      <c r="BT83" s="99"/>
      <c r="BU83" s="96"/>
      <c r="BV83" s="96"/>
      <c r="BW83" s="96"/>
      <c r="BX83" s="70"/>
      <c r="BY83" s="83">
        <v>6</v>
      </c>
      <c r="BZ83" s="83">
        <v>8</v>
      </c>
    </row>
    <row r="84" spans="1:78" ht="14.25" customHeight="1">
      <c r="A84" s="98">
        <v>7</v>
      </c>
      <c r="B84" s="99" t="s">
        <v>17</v>
      </c>
      <c r="C84" s="99"/>
      <c r="D84" s="99" t="s">
        <v>17</v>
      </c>
      <c r="E84" s="99"/>
      <c r="F84" s="99" t="s">
        <v>17</v>
      </c>
      <c r="G84" s="99"/>
      <c r="H84" s="99" t="s">
        <v>17</v>
      </c>
      <c r="I84" s="99"/>
      <c r="J84" s="99" t="s">
        <v>17</v>
      </c>
      <c r="K84" s="95"/>
      <c r="L84" s="99" t="s">
        <v>17</v>
      </c>
      <c r="M84" s="99"/>
      <c r="N84" s="99" t="s">
        <v>17</v>
      </c>
      <c r="O84" s="99"/>
      <c r="P84" s="99" t="s">
        <v>17</v>
      </c>
      <c r="Q84" s="99"/>
      <c r="R84" s="99" t="s">
        <v>17</v>
      </c>
      <c r="S84" s="99"/>
      <c r="T84" s="99" t="s">
        <v>17</v>
      </c>
      <c r="U84" s="96"/>
      <c r="V84" s="96">
        <v>10</v>
      </c>
      <c r="W84" s="96"/>
      <c r="X84" s="70"/>
      <c r="Y84" s="70"/>
      <c r="Z84" s="70"/>
      <c r="AA84" s="98">
        <v>7</v>
      </c>
      <c r="AB84" s="99">
        <v>32</v>
      </c>
      <c r="AC84" s="99"/>
      <c r="AD84" s="99">
        <v>41</v>
      </c>
      <c r="AE84" s="99"/>
      <c r="AF84" s="99">
        <v>33</v>
      </c>
      <c r="AG84" s="99"/>
      <c r="AH84" s="99">
        <v>42</v>
      </c>
      <c r="AI84" s="99"/>
      <c r="AJ84" s="99">
        <v>31</v>
      </c>
      <c r="AK84" s="95"/>
      <c r="AL84" s="99">
        <v>32</v>
      </c>
      <c r="AM84" s="99"/>
      <c r="AN84" s="99">
        <v>41</v>
      </c>
      <c r="AO84" s="99"/>
      <c r="AP84" s="99">
        <v>33</v>
      </c>
      <c r="AQ84" s="99"/>
      <c r="AR84" s="99">
        <v>42</v>
      </c>
      <c r="AS84" s="99"/>
      <c r="AT84" s="99">
        <v>31</v>
      </c>
      <c r="AU84" s="96"/>
      <c r="AV84" s="96">
        <v>10</v>
      </c>
      <c r="AW84" s="86">
        <v>7</v>
      </c>
      <c r="AX84" s="87">
        <v>32</v>
      </c>
      <c r="AY84" s="70"/>
      <c r="AZ84" s="70"/>
      <c r="BA84" s="98">
        <v>7</v>
      </c>
      <c r="BB84" s="99">
        <v>7</v>
      </c>
      <c r="BC84" s="99"/>
      <c r="BD84" s="99">
        <v>4</v>
      </c>
      <c r="BE84" s="99"/>
      <c r="BF84" s="99">
        <v>5</v>
      </c>
      <c r="BG84" s="99"/>
      <c r="BH84" s="99">
        <v>1</v>
      </c>
      <c r="BI84" s="99"/>
      <c r="BJ84" s="99">
        <v>0</v>
      </c>
      <c r="BK84" s="95"/>
      <c r="BL84" s="99">
        <v>7</v>
      </c>
      <c r="BM84" s="99"/>
      <c r="BN84" s="99">
        <v>4</v>
      </c>
      <c r="BO84" s="99"/>
      <c r="BP84" s="99">
        <v>5</v>
      </c>
      <c r="BQ84" s="99"/>
      <c r="BR84" s="99">
        <v>1</v>
      </c>
      <c r="BS84" s="99"/>
      <c r="BT84" s="99">
        <v>0</v>
      </c>
      <c r="BU84" s="96"/>
      <c r="BV84" s="96">
        <v>10</v>
      </c>
      <c r="BW84" s="96"/>
      <c r="BX84" s="70"/>
      <c r="BY84" s="83">
        <v>7</v>
      </c>
      <c r="BZ84" s="83">
        <v>10</v>
      </c>
    </row>
    <row r="85" spans="1:78" ht="14.25" customHeight="1">
      <c r="A85" s="98">
        <v>6</v>
      </c>
      <c r="B85" s="99"/>
      <c r="C85" s="99"/>
      <c r="D85" s="99"/>
      <c r="E85" s="99"/>
      <c r="F85" s="99"/>
      <c r="G85" s="99"/>
      <c r="H85" s="99"/>
      <c r="I85" s="99"/>
      <c r="J85" s="99"/>
      <c r="K85" s="95"/>
      <c r="L85" s="99"/>
      <c r="M85" s="99"/>
      <c r="N85" s="99"/>
      <c r="O85" s="99"/>
      <c r="P85" s="99"/>
      <c r="Q85" s="99"/>
      <c r="R85" s="99"/>
      <c r="S85" s="99"/>
      <c r="T85" s="99"/>
      <c r="U85" s="96"/>
      <c r="V85" s="96"/>
      <c r="W85" s="96"/>
      <c r="X85" s="70"/>
      <c r="Y85" s="70"/>
      <c r="Z85" s="70"/>
      <c r="AA85" s="98">
        <v>6</v>
      </c>
      <c r="AB85" s="99"/>
      <c r="AC85" s="99"/>
      <c r="AD85" s="99"/>
      <c r="AE85" s="99"/>
      <c r="AF85" s="99"/>
      <c r="AG85" s="99"/>
      <c r="AH85" s="99"/>
      <c r="AI85" s="99"/>
      <c r="AJ85" s="99"/>
      <c r="AK85" s="95"/>
      <c r="AL85" s="99"/>
      <c r="AM85" s="99"/>
      <c r="AN85" s="99"/>
      <c r="AO85" s="99"/>
      <c r="AP85" s="99"/>
      <c r="AQ85" s="99"/>
      <c r="AR85" s="99"/>
      <c r="AS85" s="99"/>
      <c r="AT85" s="99"/>
      <c r="AU85" s="96"/>
      <c r="AV85" s="96"/>
      <c r="AW85" s="86">
        <v>8</v>
      </c>
      <c r="AX85" s="87">
        <v>21</v>
      </c>
      <c r="AY85" s="70"/>
      <c r="AZ85" s="70"/>
      <c r="BA85" s="98">
        <v>6</v>
      </c>
      <c r="BB85" s="99"/>
      <c r="BC85" s="99"/>
      <c r="BD85" s="99"/>
      <c r="BE85" s="99"/>
      <c r="BF85" s="99"/>
      <c r="BG85" s="99"/>
      <c r="BH85" s="99"/>
      <c r="BI85" s="99"/>
      <c r="BJ85" s="99"/>
      <c r="BK85" s="95"/>
      <c r="BL85" s="99"/>
      <c r="BM85" s="99"/>
      <c r="BN85" s="99"/>
      <c r="BO85" s="99"/>
      <c r="BP85" s="99"/>
      <c r="BQ85" s="99"/>
      <c r="BR85" s="99"/>
      <c r="BS85" s="99"/>
      <c r="BT85" s="99"/>
      <c r="BU85" s="96"/>
      <c r="BV85" s="96"/>
      <c r="BW85" s="96"/>
      <c r="BX85" s="70"/>
      <c r="BY85" s="83">
        <v>8</v>
      </c>
      <c r="BZ85" s="83">
        <v>10</v>
      </c>
    </row>
    <row r="86" spans="1:78" ht="14.25" customHeight="1">
      <c r="A86" s="98">
        <v>5</v>
      </c>
      <c r="B86" s="99" t="s">
        <v>17</v>
      </c>
      <c r="C86" s="99"/>
      <c r="D86" s="99" t="s">
        <v>17</v>
      </c>
      <c r="E86" s="99"/>
      <c r="F86" s="99" t="s">
        <v>17</v>
      </c>
      <c r="G86" s="99"/>
      <c r="H86" s="99" t="s">
        <v>17</v>
      </c>
      <c r="I86" s="99"/>
      <c r="J86" s="99" t="s">
        <v>17</v>
      </c>
      <c r="K86" s="95"/>
      <c r="L86" s="99" t="s">
        <v>17</v>
      </c>
      <c r="M86" s="99"/>
      <c r="N86" s="99" t="s">
        <v>17</v>
      </c>
      <c r="O86" s="99"/>
      <c r="P86" s="99" t="s">
        <v>17</v>
      </c>
      <c r="Q86" s="99"/>
      <c r="R86" s="99" t="s">
        <v>17</v>
      </c>
      <c r="S86" s="99"/>
      <c r="T86" s="99" t="s">
        <v>17</v>
      </c>
      <c r="U86" s="96"/>
      <c r="V86" s="96">
        <v>10</v>
      </c>
      <c r="W86" s="96"/>
      <c r="X86" s="70"/>
      <c r="Y86" s="70"/>
      <c r="Z86" s="70"/>
      <c r="AA86" s="98">
        <v>5</v>
      </c>
      <c r="AB86" s="99">
        <v>12</v>
      </c>
      <c r="AC86" s="99"/>
      <c r="AD86" s="99">
        <v>21</v>
      </c>
      <c r="AE86" s="99"/>
      <c r="AF86" s="99">
        <v>13</v>
      </c>
      <c r="AG86" s="99"/>
      <c r="AH86" s="99">
        <v>22</v>
      </c>
      <c r="AI86" s="99"/>
      <c r="AJ86" s="99">
        <v>11</v>
      </c>
      <c r="AK86" s="95"/>
      <c r="AL86" s="99">
        <v>12</v>
      </c>
      <c r="AM86" s="99"/>
      <c r="AN86" s="99">
        <v>21</v>
      </c>
      <c r="AO86" s="99"/>
      <c r="AP86" s="99">
        <v>13</v>
      </c>
      <c r="AQ86" s="99"/>
      <c r="AR86" s="99">
        <v>22</v>
      </c>
      <c r="AS86" s="99"/>
      <c r="AT86" s="99">
        <v>11</v>
      </c>
      <c r="AU86" s="96"/>
      <c r="AV86" s="96">
        <v>10</v>
      </c>
      <c r="AW86" s="86">
        <v>9</v>
      </c>
      <c r="AX86" s="87">
        <v>43</v>
      </c>
      <c r="AY86" s="70"/>
      <c r="AZ86" s="70"/>
      <c r="BA86" s="98">
        <v>5</v>
      </c>
      <c r="BB86" s="99">
        <v>10</v>
      </c>
      <c r="BC86" s="99"/>
      <c r="BD86" s="99">
        <v>8</v>
      </c>
      <c r="BE86" s="99"/>
      <c r="BF86" s="99">
        <v>2</v>
      </c>
      <c r="BG86" s="99"/>
      <c r="BH86" s="99">
        <v>3</v>
      </c>
      <c r="BI86" s="99"/>
      <c r="BJ86" s="99">
        <v>6</v>
      </c>
      <c r="BK86" s="95"/>
      <c r="BL86" s="99">
        <v>10</v>
      </c>
      <c r="BM86" s="99"/>
      <c r="BN86" s="99">
        <v>8</v>
      </c>
      <c r="BO86" s="99"/>
      <c r="BP86" s="99">
        <v>2</v>
      </c>
      <c r="BQ86" s="99"/>
      <c r="BR86" s="99">
        <v>3</v>
      </c>
      <c r="BS86" s="99"/>
      <c r="BT86" s="99">
        <v>6</v>
      </c>
      <c r="BU86" s="96"/>
      <c r="BV86" s="96">
        <v>10</v>
      </c>
      <c r="BW86" s="96"/>
      <c r="BX86" s="70"/>
      <c r="BY86" s="83">
        <v>9</v>
      </c>
      <c r="BZ86" s="83">
        <v>2</v>
      </c>
    </row>
    <row r="87" spans="1:78" ht="14.25" customHeight="1">
      <c r="A87" s="98">
        <v>4</v>
      </c>
      <c r="B87" s="99"/>
      <c r="C87" s="99" t="s">
        <v>17</v>
      </c>
      <c r="D87" s="99"/>
      <c r="E87" s="99" t="s">
        <v>17</v>
      </c>
      <c r="F87" s="99"/>
      <c r="G87" s="99" t="s">
        <v>17</v>
      </c>
      <c r="H87" s="99"/>
      <c r="I87" s="99" t="s">
        <v>17</v>
      </c>
      <c r="J87" s="99"/>
      <c r="K87" s="95"/>
      <c r="L87" s="99"/>
      <c r="M87" s="99" t="s">
        <v>17</v>
      </c>
      <c r="N87" s="99"/>
      <c r="O87" s="99" t="s">
        <v>17</v>
      </c>
      <c r="P87" s="99"/>
      <c r="Q87" s="99" t="s">
        <v>17</v>
      </c>
      <c r="R87" s="99"/>
      <c r="S87" s="99" t="s">
        <v>17</v>
      </c>
      <c r="T87" s="99"/>
      <c r="U87" s="96"/>
      <c r="V87" s="96">
        <v>8</v>
      </c>
      <c r="W87" s="96"/>
      <c r="X87" s="70"/>
      <c r="Y87" s="70"/>
      <c r="Z87" s="70"/>
      <c r="AA87" s="98">
        <v>4</v>
      </c>
      <c r="AB87" s="99"/>
      <c r="AC87" s="99">
        <v>23</v>
      </c>
      <c r="AD87" s="99"/>
      <c r="AE87" s="99">
        <v>12</v>
      </c>
      <c r="AF87" s="99"/>
      <c r="AG87" s="99">
        <v>21</v>
      </c>
      <c r="AH87" s="99"/>
      <c r="AI87" s="99">
        <v>13</v>
      </c>
      <c r="AJ87" s="99"/>
      <c r="AK87" s="95"/>
      <c r="AL87" s="99"/>
      <c r="AM87" s="99">
        <v>23</v>
      </c>
      <c r="AN87" s="99"/>
      <c r="AO87" s="99">
        <v>12</v>
      </c>
      <c r="AP87" s="99"/>
      <c r="AQ87" s="99">
        <v>21</v>
      </c>
      <c r="AR87" s="99"/>
      <c r="AS87" s="99">
        <v>13</v>
      </c>
      <c r="AT87" s="99"/>
      <c r="AU87" s="96"/>
      <c r="AV87" s="96">
        <v>8</v>
      </c>
      <c r="AW87" s="86">
        <v>10</v>
      </c>
      <c r="AX87" s="87">
        <v>12</v>
      </c>
      <c r="AY87" s="70"/>
      <c r="AZ87" s="70"/>
      <c r="BA87" s="98">
        <v>4</v>
      </c>
      <c r="BB87" s="99"/>
      <c r="BC87" s="99">
        <v>11</v>
      </c>
      <c r="BD87" s="99"/>
      <c r="BE87" s="99">
        <v>10</v>
      </c>
      <c r="BF87" s="99"/>
      <c r="BG87" s="99">
        <v>8</v>
      </c>
      <c r="BH87" s="99"/>
      <c r="BI87" s="99">
        <v>2</v>
      </c>
      <c r="BJ87" s="99"/>
      <c r="BK87" s="95"/>
      <c r="BL87" s="99"/>
      <c r="BM87" s="99">
        <v>11</v>
      </c>
      <c r="BN87" s="99"/>
      <c r="BO87" s="99">
        <v>10</v>
      </c>
      <c r="BP87" s="99"/>
      <c r="BQ87" s="99">
        <v>8</v>
      </c>
      <c r="BR87" s="99"/>
      <c r="BS87" s="99">
        <v>2</v>
      </c>
      <c r="BT87" s="99"/>
      <c r="BU87" s="96"/>
      <c r="BV87" s="96">
        <v>8</v>
      </c>
      <c r="BW87" s="96"/>
      <c r="BX87" s="70"/>
      <c r="BY87" s="83">
        <v>10</v>
      </c>
      <c r="BZ87" s="83">
        <v>10</v>
      </c>
    </row>
    <row r="88" spans="1:78" ht="14.25" customHeight="1">
      <c r="A88" s="98">
        <v>3</v>
      </c>
      <c r="B88" s="99" t="s">
        <v>17</v>
      </c>
      <c r="C88" s="99"/>
      <c r="D88" s="99" t="s">
        <v>17</v>
      </c>
      <c r="E88" s="99"/>
      <c r="F88" s="99" t="s">
        <v>17</v>
      </c>
      <c r="G88" s="99"/>
      <c r="H88" s="99" t="s">
        <v>17</v>
      </c>
      <c r="I88" s="99"/>
      <c r="J88" s="99" t="s">
        <v>17</v>
      </c>
      <c r="K88" s="95"/>
      <c r="L88" s="99" t="s">
        <v>17</v>
      </c>
      <c r="M88" s="99"/>
      <c r="N88" s="99" t="s">
        <v>17</v>
      </c>
      <c r="O88" s="99"/>
      <c r="P88" s="99" t="s">
        <v>17</v>
      </c>
      <c r="Q88" s="99"/>
      <c r="R88" s="99" t="s">
        <v>17</v>
      </c>
      <c r="S88" s="99"/>
      <c r="T88" s="99" t="s">
        <v>17</v>
      </c>
      <c r="U88" s="96"/>
      <c r="V88" s="96">
        <v>10</v>
      </c>
      <c r="W88" s="96"/>
      <c r="X88" s="70"/>
      <c r="Y88" s="70"/>
      <c r="Z88" s="70"/>
      <c r="AA88" s="98">
        <v>3</v>
      </c>
      <c r="AB88" s="99">
        <v>32</v>
      </c>
      <c r="AC88" s="99"/>
      <c r="AD88" s="99">
        <v>41</v>
      </c>
      <c r="AE88" s="99"/>
      <c r="AF88" s="99">
        <v>33</v>
      </c>
      <c r="AG88" s="99"/>
      <c r="AH88" s="99">
        <v>42</v>
      </c>
      <c r="AI88" s="99"/>
      <c r="AJ88" s="99">
        <v>31</v>
      </c>
      <c r="AK88" s="95"/>
      <c r="AL88" s="99">
        <v>32</v>
      </c>
      <c r="AM88" s="99"/>
      <c r="AN88" s="99">
        <v>41</v>
      </c>
      <c r="AO88" s="99"/>
      <c r="AP88" s="99">
        <v>33</v>
      </c>
      <c r="AQ88" s="99"/>
      <c r="AR88" s="99">
        <v>42</v>
      </c>
      <c r="AS88" s="99"/>
      <c r="AT88" s="99">
        <v>31</v>
      </c>
      <c r="AU88" s="96"/>
      <c r="AV88" s="96">
        <v>10</v>
      </c>
      <c r="AW88" s="91">
        <v>11</v>
      </c>
      <c r="AX88" s="92">
        <v>23</v>
      </c>
      <c r="AY88" s="70"/>
      <c r="AZ88" s="70"/>
      <c r="BA88" s="98">
        <v>3</v>
      </c>
      <c r="BB88" s="99">
        <v>7</v>
      </c>
      <c r="BC88" s="99"/>
      <c r="BD88" s="99">
        <v>4</v>
      </c>
      <c r="BE88" s="99"/>
      <c r="BF88" s="99">
        <v>5</v>
      </c>
      <c r="BG88" s="99"/>
      <c r="BH88" s="99">
        <v>1</v>
      </c>
      <c r="BI88" s="99"/>
      <c r="BJ88" s="99">
        <v>0</v>
      </c>
      <c r="BK88" s="95"/>
      <c r="BL88" s="99">
        <v>7</v>
      </c>
      <c r="BM88" s="99"/>
      <c r="BN88" s="99">
        <v>4</v>
      </c>
      <c r="BO88" s="99"/>
      <c r="BP88" s="99">
        <v>5</v>
      </c>
      <c r="BQ88" s="99"/>
      <c r="BR88" s="99">
        <v>1</v>
      </c>
      <c r="BS88" s="99"/>
      <c r="BT88" s="99">
        <v>0</v>
      </c>
      <c r="BU88" s="96"/>
      <c r="BV88" s="96">
        <v>10</v>
      </c>
      <c r="BW88" s="96"/>
      <c r="BX88" s="70"/>
      <c r="BY88" s="83">
        <v>11</v>
      </c>
      <c r="BZ88" s="83">
        <v>2</v>
      </c>
    </row>
    <row r="89" spans="1:78" ht="14.25" customHeight="1">
      <c r="A89" s="98">
        <v>2</v>
      </c>
      <c r="B89" s="99"/>
      <c r="C89" s="99" t="s">
        <v>17</v>
      </c>
      <c r="D89" s="99"/>
      <c r="E89" s="99" t="s">
        <v>17</v>
      </c>
      <c r="F89" s="99"/>
      <c r="G89" s="99" t="s">
        <v>17</v>
      </c>
      <c r="H89" s="99"/>
      <c r="I89" s="99" t="s">
        <v>17</v>
      </c>
      <c r="J89" s="99"/>
      <c r="K89" s="95"/>
      <c r="L89" s="99"/>
      <c r="M89" s="99" t="s">
        <v>17</v>
      </c>
      <c r="N89" s="99"/>
      <c r="O89" s="99" t="s">
        <v>17</v>
      </c>
      <c r="P89" s="99"/>
      <c r="Q89" s="99" t="s">
        <v>17</v>
      </c>
      <c r="R89" s="99"/>
      <c r="S89" s="99" t="s">
        <v>17</v>
      </c>
      <c r="T89" s="99"/>
      <c r="U89" s="96"/>
      <c r="V89" s="96">
        <v>8</v>
      </c>
      <c r="W89" s="96"/>
      <c r="X89" s="70"/>
      <c r="Y89" s="70"/>
      <c r="Z89" s="70"/>
      <c r="AA89" s="98">
        <v>2</v>
      </c>
      <c r="AB89" s="99"/>
      <c r="AC89" s="99">
        <v>43</v>
      </c>
      <c r="AD89" s="99"/>
      <c r="AE89" s="99">
        <v>32</v>
      </c>
      <c r="AF89" s="99"/>
      <c r="AG89" s="99">
        <v>41</v>
      </c>
      <c r="AH89" s="99"/>
      <c r="AI89" s="99">
        <v>33</v>
      </c>
      <c r="AJ89" s="99"/>
      <c r="AK89" s="95"/>
      <c r="AL89" s="99"/>
      <c r="AM89" s="99">
        <v>43</v>
      </c>
      <c r="AN89" s="99"/>
      <c r="AO89" s="99">
        <v>32</v>
      </c>
      <c r="AP89" s="99"/>
      <c r="AQ89" s="99">
        <v>41</v>
      </c>
      <c r="AR89" s="99"/>
      <c r="AS89" s="99">
        <v>33</v>
      </c>
      <c r="AT89" s="99"/>
      <c r="AU89" s="96"/>
      <c r="AV89" s="96">
        <v>8</v>
      </c>
      <c r="AW89" s="96"/>
      <c r="AX89" s="70"/>
      <c r="AY89" s="70"/>
      <c r="AZ89" s="70"/>
      <c r="BA89" s="98">
        <v>2</v>
      </c>
      <c r="BB89" s="99"/>
      <c r="BC89" s="99">
        <v>9</v>
      </c>
      <c r="BD89" s="99"/>
      <c r="BE89" s="99">
        <v>7</v>
      </c>
      <c r="BF89" s="99"/>
      <c r="BG89" s="99">
        <v>4</v>
      </c>
      <c r="BH89" s="99"/>
      <c r="BI89" s="99">
        <v>5</v>
      </c>
      <c r="BJ89" s="99"/>
      <c r="BK89" s="95"/>
      <c r="BL89" s="99"/>
      <c r="BM89" s="99">
        <v>9</v>
      </c>
      <c r="BN89" s="99"/>
      <c r="BO89" s="99">
        <v>7</v>
      </c>
      <c r="BP89" s="99"/>
      <c r="BQ89" s="99">
        <v>4</v>
      </c>
      <c r="BR89" s="99"/>
      <c r="BS89" s="99">
        <v>5</v>
      </c>
      <c r="BT89" s="99"/>
      <c r="BU89" s="96"/>
      <c r="BV89" s="96">
        <v>8</v>
      </c>
      <c r="BW89" s="96"/>
      <c r="BX89" s="70"/>
      <c r="BY89" s="55" t="s">
        <v>29</v>
      </c>
      <c r="BZ89" s="70">
        <v>96</v>
      </c>
    </row>
    <row r="90" spans="1:78" ht="14.25" customHeight="1">
      <c r="A90" s="98">
        <v>1</v>
      </c>
      <c r="B90" s="99" t="s">
        <v>17</v>
      </c>
      <c r="C90" s="99"/>
      <c r="D90" s="99" t="s">
        <v>17</v>
      </c>
      <c r="E90" s="99"/>
      <c r="F90" s="99" t="s">
        <v>17</v>
      </c>
      <c r="G90" s="99"/>
      <c r="H90" s="99" t="s">
        <v>17</v>
      </c>
      <c r="I90" s="99"/>
      <c r="J90" s="99" t="s">
        <v>17</v>
      </c>
      <c r="K90" s="95"/>
      <c r="L90" s="99" t="s">
        <v>17</v>
      </c>
      <c r="M90" s="99"/>
      <c r="N90" s="99" t="s">
        <v>17</v>
      </c>
      <c r="O90" s="99"/>
      <c r="P90" s="99" t="s">
        <v>17</v>
      </c>
      <c r="Q90" s="99"/>
      <c r="R90" s="99" t="s">
        <v>17</v>
      </c>
      <c r="S90" s="99"/>
      <c r="T90" s="99" t="s">
        <v>17</v>
      </c>
      <c r="U90" s="96"/>
      <c r="V90" s="96">
        <v>10</v>
      </c>
      <c r="W90" s="96"/>
      <c r="X90" s="70"/>
      <c r="Y90" s="70"/>
      <c r="Z90" s="70"/>
      <c r="AA90" s="98">
        <v>1</v>
      </c>
      <c r="AB90" s="99">
        <v>12</v>
      </c>
      <c r="AC90" s="99"/>
      <c r="AD90" s="99">
        <v>21</v>
      </c>
      <c r="AE90" s="99"/>
      <c r="AF90" s="99">
        <v>13</v>
      </c>
      <c r="AG90" s="99"/>
      <c r="AH90" s="99">
        <v>22</v>
      </c>
      <c r="AI90" s="99"/>
      <c r="AJ90" s="99">
        <v>11</v>
      </c>
      <c r="AK90" s="95"/>
      <c r="AL90" s="99">
        <v>12</v>
      </c>
      <c r="AM90" s="99"/>
      <c r="AN90" s="99">
        <v>21</v>
      </c>
      <c r="AO90" s="99"/>
      <c r="AP90" s="99">
        <v>13</v>
      </c>
      <c r="AQ90" s="99"/>
      <c r="AR90" s="99">
        <v>22</v>
      </c>
      <c r="AS90" s="99"/>
      <c r="AT90" s="99">
        <v>11</v>
      </c>
      <c r="AU90" s="96"/>
      <c r="AV90" s="96">
        <v>10</v>
      </c>
      <c r="AW90" s="96"/>
      <c r="AX90" s="70"/>
      <c r="AY90" s="70"/>
      <c r="AZ90" s="70"/>
      <c r="BA90" s="98">
        <v>1</v>
      </c>
      <c r="BB90" s="99">
        <v>10</v>
      </c>
      <c r="BC90" s="99"/>
      <c r="BD90" s="99">
        <v>8</v>
      </c>
      <c r="BE90" s="99"/>
      <c r="BF90" s="99">
        <v>2</v>
      </c>
      <c r="BG90" s="99"/>
      <c r="BH90" s="99">
        <v>3</v>
      </c>
      <c r="BI90" s="99"/>
      <c r="BJ90" s="99">
        <v>6</v>
      </c>
      <c r="BK90" s="95"/>
      <c r="BL90" s="99">
        <v>10</v>
      </c>
      <c r="BM90" s="99"/>
      <c r="BN90" s="99">
        <v>8</v>
      </c>
      <c r="BO90" s="99"/>
      <c r="BP90" s="99">
        <v>2</v>
      </c>
      <c r="BQ90" s="99"/>
      <c r="BR90" s="99">
        <v>3</v>
      </c>
      <c r="BS90" s="99"/>
      <c r="BT90" s="99">
        <v>6</v>
      </c>
      <c r="BU90" s="96"/>
      <c r="BV90" s="96">
        <v>10</v>
      </c>
      <c r="BW90" s="96"/>
      <c r="BX90" s="70"/>
      <c r="BY90" s="70"/>
      <c r="BZ90" s="70"/>
    </row>
    <row r="91" spans="1:78" ht="14.25" customHeight="1">
      <c r="A91" s="98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6"/>
      <c r="V91" s="96"/>
      <c r="W91" s="96"/>
      <c r="X91" s="70"/>
      <c r="Y91" s="70"/>
      <c r="Z91" s="70"/>
      <c r="AA91" s="98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6"/>
      <c r="AV91" s="96"/>
      <c r="AW91" s="96"/>
      <c r="AX91" s="70"/>
      <c r="AY91" s="70"/>
      <c r="AZ91" s="70"/>
      <c r="BA91" s="98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6"/>
      <c r="BV91" s="96"/>
      <c r="BW91" s="96"/>
      <c r="BX91" s="70"/>
      <c r="BY91" s="70"/>
      <c r="BZ91" s="70"/>
    </row>
    <row r="92" spans="1:78" ht="14.25" customHeight="1">
      <c r="A92" s="70"/>
      <c r="B92" s="70"/>
      <c r="C92" s="70"/>
      <c r="D92" s="70"/>
      <c r="E92" s="70"/>
      <c r="F92" s="70"/>
      <c r="G92" s="70"/>
      <c r="H92" s="70"/>
      <c r="I92" s="76"/>
      <c r="J92" s="76"/>
      <c r="K92" s="76" t="s">
        <v>24</v>
      </c>
      <c r="L92" s="76"/>
      <c r="M92" s="76"/>
      <c r="N92" s="70"/>
      <c r="O92" s="70"/>
      <c r="P92" s="70"/>
      <c r="Q92" s="70"/>
      <c r="R92" s="70"/>
      <c r="S92" s="70"/>
      <c r="T92" s="70"/>
      <c r="U92" s="70"/>
      <c r="V92" s="70">
        <v>96</v>
      </c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6"/>
      <c r="AJ92" s="76"/>
      <c r="AK92" s="76" t="s">
        <v>24</v>
      </c>
      <c r="AL92" s="76"/>
      <c r="AM92" s="76"/>
      <c r="AN92" s="70"/>
      <c r="AO92" s="70"/>
      <c r="AP92" s="70"/>
      <c r="AQ92" s="70"/>
      <c r="AR92" s="70"/>
      <c r="AS92" s="70"/>
      <c r="AT92" s="70"/>
      <c r="AU92" s="70"/>
      <c r="AV92" s="70">
        <v>96</v>
      </c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6"/>
      <c r="BJ92" s="76"/>
      <c r="BK92" s="76" t="s">
        <v>24</v>
      </c>
      <c r="BL92" s="76"/>
      <c r="BM92" s="76"/>
      <c r="BN92" s="70"/>
      <c r="BO92" s="70"/>
      <c r="BP92" s="70"/>
      <c r="BQ92" s="70"/>
      <c r="BR92" s="70"/>
      <c r="BS92" s="70"/>
      <c r="BT92" s="70"/>
      <c r="BU92" s="70"/>
      <c r="BV92" s="70">
        <v>96</v>
      </c>
      <c r="BW92" s="70"/>
      <c r="BX92" s="70"/>
      <c r="BY92" s="70"/>
      <c r="BZ92" s="70"/>
    </row>
    <row r="93" spans="1:78" ht="14.25" customHeight="1"/>
    <row r="94" spans="1:78" ht="14.25" customHeight="1"/>
    <row r="95" spans="1:78" ht="14.25" customHeight="1"/>
    <row r="96" spans="1:78" ht="14.25" customHeight="1">
      <c r="A96" s="76">
        <v>1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</row>
    <row r="97" spans="2:27" ht="14.25" customHeight="1">
      <c r="B97" s="66" t="s">
        <v>19</v>
      </c>
      <c r="C97" s="67" t="s">
        <v>47</v>
      </c>
      <c r="D97" s="67" t="s">
        <v>19</v>
      </c>
      <c r="E97" s="67" t="s">
        <v>47</v>
      </c>
      <c r="F97" s="67" t="s">
        <v>19</v>
      </c>
      <c r="G97" s="67" t="s">
        <v>47</v>
      </c>
      <c r="H97" s="67" t="s">
        <v>19</v>
      </c>
      <c r="I97" s="67" t="s">
        <v>47</v>
      </c>
      <c r="J97" s="67" t="s">
        <v>19</v>
      </c>
      <c r="K97" s="67" t="s">
        <v>47</v>
      </c>
      <c r="L97" s="67" t="s">
        <v>19</v>
      </c>
      <c r="M97" s="68" t="s">
        <v>47</v>
      </c>
      <c r="N97" s="70"/>
      <c r="O97" s="66" t="s">
        <v>19</v>
      </c>
      <c r="P97" s="67" t="s">
        <v>47</v>
      </c>
      <c r="Q97" s="67" t="s">
        <v>19</v>
      </c>
      <c r="R97" s="67" t="s">
        <v>47</v>
      </c>
      <c r="S97" s="67" t="s">
        <v>19</v>
      </c>
      <c r="T97" s="67" t="s">
        <v>47</v>
      </c>
      <c r="U97" s="67" t="s">
        <v>19</v>
      </c>
      <c r="V97" s="67" t="s">
        <v>47</v>
      </c>
      <c r="W97" s="67" t="s">
        <v>19</v>
      </c>
      <c r="X97" s="67" t="s">
        <v>47</v>
      </c>
      <c r="Y97" s="68" t="s">
        <v>19</v>
      </c>
      <c r="Z97" s="70" t="s">
        <v>47</v>
      </c>
      <c r="AA97" s="70">
        <v>12</v>
      </c>
    </row>
    <row r="98" spans="2:27" ht="14.25" customHeight="1">
      <c r="B98" s="69" t="s">
        <v>47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100"/>
      <c r="N98" s="93"/>
      <c r="O98" s="101"/>
      <c r="P98" s="93"/>
      <c r="Q98" s="93"/>
      <c r="R98" s="93"/>
      <c r="S98" s="93"/>
      <c r="T98" s="93"/>
      <c r="U98" s="93"/>
      <c r="V98" s="93"/>
      <c r="W98" s="93"/>
      <c r="X98" s="93"/>
      <c r="Y98" s="100" t="s">
        <v>47</v>
      </c>
      <c r="Z98" s="70" t="s">
        <v>47</v>
      </c>
      <c r="AA98" s="70"/>
    </row>
    <row r="99" spans="2:27" ht="14.25" customHeight="1">
      <c r="B99" s="69" t="s">
        <v>19</v>
      </c>
      <c r="C99" s="70" t="s">
        <v>47</v>
      </c>
      <c r="D99" s="70" t="s">
        <v>19</v>
      </c>
      <c r="E99" s="70" t="s">
        <v>47</v>
      </c>
      <c r="F99" s="70" t="s">
        <v>19</v>
      </c>
      <c r="G99" s="70" t="s">
        <v>47</v>
      </c>
      <c r="H99" s="70" t="s">
        <v>19</v>
      </c>
      <c r="I99" s="70" t="s">
        <v>47</v>
      </c>
      <c r="J99" s="70" t="s">
        <v>19</v>
      </c>
      <c r="K99" s="70" t="s">
        <v>47</v>
      </c>
      <c r="L99" s="70" t="s">
        <v>19</v>
      </c>
      <c r="M99" s="71" t="s">
        <v>47</v>
      </c>
      <c r="N99" s="70"/>
      <c r="O99" s="69" t="s">
        <v>19</v>
      </c>
      <c r="P99" s="70" t="s">
        <v>47</v>
      </c>
      <c r="Q99" s="70" t="s">
        <v>19</v>
      </c>
      <c r="R99" s="70" t="s">
        <v>47</v>
      </c>
      <c r="S99" s="70" t="s">
        <v>19</v>
      </c>
      <c r="T99" s="70" t="s">
        <v>47</v>
      </c>
      <c r="U99" s="70" t="s">
        <v>19</v>
      </c>
      <c r="V99" s="70" t="s">
        <v>47</v>
      </c>
      <c r="W99" s="70" t="s">
        <v>19</v>
      </c>
      <c r="X99" s="70" t="s">
        <v>47</v>
      </c>
      <c r="Y99" s="71" t="s">
        <v>19</v>
      </c>
      <c r="Z99" s="70" t="s">
        <v>47</v>
      </c>
      <c r="AA99" s="70">
        <v>12</v>
      </c>
    </row>
    <row r="100" spans="2:27" ht="14.25" customHeight="1">
      <c r="B100" s="69" t="s">
        <v>47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100"/>
      <c r="N100" s="93"/>
      <c r="O100" s="101"/>
      <c r="P100" s="93"/>
      <c r="Q100" s="93"/>
      <c r="R100" s="93"/>
      <c r="S100" s="93"/>
      <c r="T100" s="93"/>
      <c r="U100" s="93"/>
      <c r="V100" s="93"/>
      <c r="W100" s="93"/>
      <c r="X100" s="93"/>
      <c r="Y100" s="71" t="s">
        <v>47</v>
      </c>
      <c r="Z100" s="70" t="s">
        <v>47</v>
      </c>
      <c r="AA100" s="70"/>
    </row>
    <row r="101" spans="2:27" ht="14.25" customHeight="1">
      <c r="B101" s="69" t="s">
        <v>19</v>
      </c>
      <c r="C101" s="70" t="s">
        <v>47</v>
      </c>
      <c r="D101" s="70" t="s">
        <v>19</v>
      </c>
      <c r="E101" s="70" t="s">
        <v>47</v>
      </c>
      <c r="F101" s="70" t="s">
        <v>19</v>
      </c>
      <c r="G101" s="70" t="s">
        <v>47</v>
      </c>
      <c r="H101" s="70" t="s">
        <v>19</v>
      </c>
      <c r="I101" s="70" t="s">
        <v>47</v>
      </c>
      <c r="J101" s="70" t="s">
        <v>19</v>
      </c>
      <c r="K101" s="70" t="s">
        <v>47</v>
      </c>
      <c r="L101" s="70" t="s">
        <v>19</v>
      </c>
      <c r="M101" s="71" t="s">
        <v>47</v>
      </c>
      <c r="N101" s="70"/>
      <c r="O101" s="69" t="s">
        <v>19</v>
      </c>
      <c r="P101" s="70" t="s">
        <v>47</v>
      </c>
      <c r="Q101" s="70" t="s">
        <v>19</v>
      </c>
      <c r="R101" s="70" t="s">
        <v>47</v>
      </c>
      <c r="S101" s="70" t="s">
        <v>19</v>
      </c>
      <c r="T101" s="70" t="s">
        <v>47</v>
      </c>
      <c r="U101" s="70" t="s">
        <v>19</v>
      </c>
      <c r="V101" s="70" t="s">
        <v>47</v>
      </c>
      <c r="W101" s="70" t="s">
        <v>19</v>
      </c>
      <c r="X101" s="70" t="s">
        <v>47</v>
      </c>
      <c r="Y101" s="71" t="s">
        <v>19</v>
      </c>
      <c r="Z101" s="70" t="s">
        <v>47</v>
      </c>
      <c r="AA101" s="70">
        <v>12</v>
      </c>
    </row>
    <row r="102" spans="2:27" ht="14.25" customHeight="1">
      <c r="B102" s="69" t="s">
        <v>47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100"/>
      <c r="N102" s="93"/>
      <c r="O102" s="101"/>
      <c r="P102" s="93"/>
      <c r="Q102" s="93"/>
      <c r="R102" s="93"/>
      <c r="S102" s="93"/>
      <c r="T102" s="93"/>
      <c r="U102" s="93"/>
      <c r="V102" s="93"/>
      <c r="W102" s="93"/>
      <c r="X102" s="93"/>
      <c r="Y102" s="71" t="s">
        <v>47</v>
      </c>
      <c r="Z102" s="70" t="s">
        <v>47</v>
      </c>
      <c r="AA102" s="70"/>
    </row>
    <row r="103" spans="2:27" ht="14.25" customHeight="1">
      <c r="B103" s="69" t="s">
        <v>19</v>
      </c>
      <c r="C103" s="70" t="s">
        <v>47</v>
      </c>
      <c r="D103" s="70" t="s">
        <v>19</v>
      </c>
      <c r="E103" s="70" t="s">
        <v>47</v>
      </c>
      <c r="F103" s="70" t="s">
        <v>19</v>
      </c>
      <c r="G103" s="70" t="s">
        <v>47</v>
      </c>
      <c r="H103" s="70" t="s">
        <v>19</v>
      </c>
      <c r="I103" s="70" t="s">
        <v>47</v>
      </c>
      <c r="J103" s="70" t="s">
        <v>19</v>
      </c>
      <c r="K103" s="70" t="s">
        <v>47</v>
      </c>
      <c r="L103" s="70" t="s">
        <v>19</v>
      </c>
      <c r="M103" s="71" t="s">
        <v>47</v>
      </c>
      <c r="N103" s="70"/>
      <c r="O103" s="69" t="s">
        <v>19</v>
      </c>
      <c r="P103" s="70" t="s">
        <v>47</v>
      </c>
      <c r="Q103" s="70" t="s">
        <v>19</v>
      </c>
      <c r="R103" s="70" t="s">
        <v>47</v>
      </c>
      <c r="S103" s="70" t="s">
        <v>19</v>
      </c>
      <c r="T103" s="70" t="s">
        <v>47</v>
      </c>
      <c r="U103" s="70" t="s">
        <v>19</v>
      </c>
      <c r="V103" s="70" t="s">
        <v>47</v>
      </c>
      <c r="W103" s="70" t="s">
        <v>19</v>
      </c>
      <c r="X103" s="70" t="s">
        <v>47</v>
      </c>
      <c r="Y103" s="71" t="s">
        <v>19</v>
      </c>
      <c r="Z103" s="70" t="s">
        <v>47</v>
      </c>
      <c r="AA103" s="70">
        <v>12</v>
      </c>
    </row>
    <row r="104" spans="2:27" ht="14.25" customHeight="1">
      <c r="B104" s="72" t="s">
        <v>47</v>
      </c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3"/>
      <c r="N104" s="93"/>
      <c r="O104" s="104"/>
      <c r="P104" s="102"/>
      <c r="Q104" s="102"/>
      <c r="R104" s="102"/>
      <c r="S104" s="102"/>
      <c r="T104" s="102"/>
      <c r="U104" s="102"/>
      <c r="V104" s="102"/>
      <c r="W104" s="102"/>
      <c r="X104" s="102"/>
      <c r="Y104" s="74" t="s">
        <v>47</v>
      </c>
      <c r="Z104" s="70" t="s">
        <v>47</v>
      </c>
      <c r="AA104" s="70"/>
    </row>
    <row r="105" spans="2:27" ht="14.25" customHeight="1"/>
    <row r="106" spans="2:27" ht="14.25" customHeight="1">
      <c r="B106" s="66" t="s">
        <v>19</v>
      </c>
      <c r="C106" s="67" t="s">
        <v>47</v>
      </c>
      <c r="D106" s="67" t="s">
        <v>19</v>
      </c>
      <c r="E106" s="67" t="s">
        <v>47</v>
      </c>
      <c r="F106" s="67" t="s">
        <v>19</v>
      </c>
      <c r="G106" s="67" t="s">
        <v>47</v>
      </c>
      <c r="H106" s="67" t="s">
        <v>19</v>
      </c>
      <c r="I106" s="67" t="s">
        <v>47</v>
      </c>
      <c r="J106" s="67" t="s">
        <v>19</v>
      </c>
      <c r="K106" s="67" t="s">
        <v>47</v>
      </c>
      <c r="L106" s="67" t="s">
        <v>19</v>
      </c>
      <c r="M106" s="68" t="s">
        <v>47</v>
      </c>
      <c r="N106" s="70"/>
      <c r="O106" s="66" t="s">
        <v>19</v>
      </c>
      <c r="P106" s="67" t="s">
        <v>47</v>
      </c>
      <c r="Q106" s="67" t="s">
        <v>19</v>
      </c>
      <c r="R106" s="67" t="s">
        <v>47</v>
      </c>
      <c r="S106" s="67" t="s">
        <v>19</v>
      </c>
      <c r="T106" s="67" t="s">
        <v>47</v>
      </c>
      <c r="U106" s="67" t="s">
        <v>19</v>
      </c>
      <c r="V106" s="67" t="s">
        <v>47</v>
      </c>
      <c r="W106" s="67" t="s">
        <v>19</v>
      </c>
      <c r="X106" s="67" t="s">
        <v>47</v>
      </c>
      <c r="Y106" s="68" t="s">
        <v>19</v>
      </c>
      <c r="Z106" s="70" t="s">
        <v>47</v>
      </c>
      <c r="AA106" s="70">
        <v>12</v>
      </c>
    </row>
    <row r="107" spans="2:27" ht="14.25" customHeight="1">
      <c r="B107" s="69" t="s">
        <v>47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1"/>
      <c r="N107" s="70"/>
      <c r="O107" s="69"/>
      <c r="P107" s="70"/>
      <c r="Q107" s="70"/>
      <c r="R107" s="70"/>
      <c r="S107" s="70"/>
      <c r="T107" s="70"/>
      <c r="U107" s="70"/>
      <c r="V107" s="70"/>
      <c r="W107" s="70"/>
      <c r="X107" s="70"/>
      <c r="Y107" s="71" t="s">
        <v>47</v>
      </c>
      <c r="Z107" s="70" t="s">
        <v>47</v>
      </c>
      <c r="AA107" s="70"/>
    </row>
    <row r="108" spans="2:27" ht="14.25" customHeight="1">
      <c r="B108" s="69" t="s">
        <v>19</v>
      </c>
      <c r="C108" s="70" t="s">
        <v>47</v>
      </c>
      <c r="D108" s="70" t="s">
        <v>19</v>
      </c>
      <c r="E108" s="70" t="s">
        <v>47</v>
      </c>
      <c r="F108" s="70" t="s">
        <v>19</v>
      </c>
      <c r="G108" s="70" t="s">
        <v>47</v>
      </c>
      <c r="H108" s="70" t="s">
        <v>19</v>
      </c>
      <c r="I108" s="70" t="s">
        <v>47</v>
      </c>
      <c r="J108" s="70" t="s">
        <v>19</v>
      </c>
      <c r="K108" s="70" t="s">
        <v>47</v>
      </c>
      <c r="L108" s="70" t="s">
        <v>19</v>
      </c>
      <c r="M108" s="71" t="s">
        <v>47</v>
      </c>
      <c r="N108" s="70"/>
      <c r="O108" s="69" t="s">
        <v>19</v>
      </c>
      <c r="P108" s="70" t="s">
        <v>47</v>
      </c>
      <c r="Q108" s="70" t="s">
        <v>19</v>
      </c>
      <c r="R108" s="70" t="s">
        <v>47</v>
      </c>
      <c r="S108" s="70" t="s">
        <v>19</v>
      </c>
      <c r="T108" s="70" t="s">
        <v>47</v>
      </c>
      <c r="U108" s="70" t="s">
        <v>19</v>
      </c>
      <c r="V108" s="70" t="s">
        <v>47</v>
      </c>
      <c r="W108" s="70" t="s">
        <v>19</v>
      </c>
      <c r="X108" s="70" t="s">
        <v>47</v>
      </c>
      <c r="Y108" s="71" t="s">
        <v>19</v>
      </c>
      <c r="Z108" s="70" t="s">
        <v>47</v>
      </c>
      <c r="AA108" s="70">
        <v>12</v>
      </c>
    </row>
    <row r="109" spans="2:27" ht="14.25" customHeight="1">
      <c r="B109" s="69" t="s">
        <v>47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1"/>
      <c r="N109" s="70"/>
      <c r="O109" s="69"/>
      <c r="P109" s="70"/>
      <c r="Q109" s="70"/>
      <c r="R109" s="70"/>
      <c r="S109" s="70"/>
      <c r="T109" s="70"/>
      <c r="U109" s="70"/>
      <c r="V109" s="70"/>
      <c r="W109" s="70"/>
      <c r="X109" s="70"/>
      <c r="Y109" s="71" t="s">
        <v>47</v>
      </c>
      <c r="Z109" s="70" t="s">
        <v>47</v>
      </c>
      <c r="AA109" s="70"/>
    </row>
    <row r="110" spans="2:27" ht="14.25" customHeight="1">
      <c r="B110" s="69" t="s">
        <v>19</v>
      </c>
      <c r="C110" s="70" t="s">
        <v>47</v>
      </c>
      <c r="D110" s="70" t="s">
        <v>19</v>
      </c>
      <c r="E110" s="70" t="s">
        <v>47</v>
      </c>
      <c r="F110" s="70" t="s">
        <v>19</v>
      </c>
      <c r="G110" s="70" t="s">
        <v>47</v>
      </c>
      <c r="H110" s="70" t="s">
        <v>19</v>
      </c>
      <c r="I110" s="70" t="s">
        <v>47</v>
      </c>
      <c r="J110" s="70" t="s">
        <v>19</v>
      </c>
      <c r="K110" s="70" t="s">
        <v>47</v>
      </c>
      <c r="L110" s="70" t="s">
        <v>19</v>
      </c>
      <c r="M110" s="71" t="s">
        <v>47</v>
      </c>
      <c r="N110" s="70"/>
      <c r="O110" s="69" t="s">
        <v>19</v>
      </c>
      <c r="P110" s="70" t="s">
        <v>47</v>
      </c>
      <c r="Q110" s="70" t="s">
        <v>19</v>
      </c>
      <c r="R110" s="70" t="s">
        <v>47</v>
      </c>
      <c r="S110" s="70" t="s">
        <v>19</v>
      </c>
      <c r="T110" s="70" t="s">
        <v>47</v>
      </c>
      <c r="U110" s="70" t="s">
        <v>19</v>
      </c>
      <c r="V110" s="70" t="s">
        <v>47</v>
      </c>
      <c r="W110" s="70" t="s">
        <v>19</v>
      </c>
      <c r="X110" s="70" t="s">
        <v>47</v>
      </c>
      <c r="Y110" s="71" t="s">
        <v>19</v>
      </c>
      <c r="Z110" s="70" t="s">
        <v>47</v>
      </c>
      <c r="AA110" s="70">
        <v>12</v>
      </c>
    </row>
    <row r="111" spans="2:27" ht="14.25" customHeight="1">
      <c r="B111" s="69" t="s">
        <v>47</v>
      </c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1"/>
      <c r="N111" s="70"/>
      <c r="O111" s="69"/>
      <c r="P111" s="70"/>
      <c r="Q111" s="70"/>
      <c r="R111" s="70"/>
      <c r="S111" s="70"/>
      <c r="T111" s="70"/>
      <c r="U111" s="70"/>
      <c r="V111" s="70"/>
      <c r="W111" s="70"/>
      <c r="X111" s="70"/>
      <c r="Y111" s="71" t="s">
        <v>47</v>
      </c>
      <c r="Z111" s="70" t="s">
        <v>47</v>
      </c>
      <c r="AA111" s="70"/>
    </row>
    <row r="112" spans="2:27" ht="14.25" customHeight="1">
      <c r="B112" s="72" t="s">
        <v>19</v>
      </c>
      <c r="C112" s="73" t="s">
        <v>47</v>
      </c>
      <c r="D112" s="73" t="s">
        <v>19</v>
      </c>
      <c r="E112" s="73" t="s">
        <v>47</v>
      </c>
      <c r="F112" s="73" t="s">
        <v>19</v>
      </c>
      <c r="G112" s="73" t="s">
        <v>47</v>
      </c>
      <c r="H112" s="73" t="s">
        <v>19</v>
      </c>
      <c r="I112" s="73" t="s">
        <v>47</v>
      </c>
      <c r="J112" s="73" t="s">
        <v>19</v>
      </c>
      <c r="K112" s="73" t="s">
        <v>47</v>
      </c>
      <c r="L112" s="73" t="s">
        <v>19</v>
      </c>
      <c r="M112" s="74" t="s">
        <v>47</v>
      </c>
      <c r="N112" s="70"/>
      <c r="O112" s="72" t="s">
        <v>19</v>
      </c>
      <c r="P112" s="73" t="s">
        <v>47</v>
      </c>
      <c r="Q112" s="73" t="s">
        <v>19</v>
      </c>
      <c r="R112" s="73" t="s">
        <v>47</v>
      </c>
      <c r="S112" s="73" t="s">
        <v>19</v>
      </c>
      <c r="T112" s="73" t="s">
        <v>47</v>
      </c>
      <c r="U112" s="73" t="s">
        <v>19</v>
      </c>
      <c r="V112" s="73" t="s">
        <v>47</v>
      </c>
      <c r="W112" s="73" t="s">
        <v>19</v>
      </c>
      <c r="X112" s="73" t="s">
        <v>47</v>
      </c>
      <c r="Y112" s="74" t="s">
        <v>19</v>
      </c>
      <c r="Z112" s="70" t="s">
        <v>47</v>
      </c>
      <c r="AA112" s="70">
        <v>12</v>
      </c>
    </row>
    <row r="113" spans="1:27" ht="14.25" customHeight="1"/>
    <row r="114" spans="1:27" ht="14.2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6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76">
        <v>3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ht="14.25" customHeight="1"/>
    <row r="120" spans="1:27" ht="14.25" customHeight="1">
      <c r="A120" s="70"/>
      <c r="B120" s="66"/>
      <c r="C120" s="67"/>
      <c r="D120" s="67" t="s">
        <v>19</v>
      </c>
      <c r="E120" s="67" t="s">
        <v>47</v>
      </c>
      <c r="F120" s="67" t="s">
        <v>19</v>
      </c>
      <c r="G120" s="67" t="s">
        <v>47</v>
      </c>
      <c r="H120" s="67" t="s">
        <v>19</v>
      </c>
      <c r="I120" s="67" t="s">
        <v>47</v>
      </c>
      <c r="J120" s="67" t="s">
        <v>19</v>
      </c>
      <c r="K120" s="67" t="s">
        <v>47</v>
      </c>
      <c r="L120" s="68" t="s">
        <v>19</v>
      </c>
      <c r="M120" s="70"/>
      <c r="N120" s="66" t="s">
        <v>19</v>
      </c>
      <c r="O120" s="67" t="s">
        <v>47</v>
      </c>
      <c r="P120" s="67" t="s">
        <v>19</v>
      </c>
      <c r="Q120" s="67" t="s">
        <v>47</v>
      </c>
      <c r="R120" s="67" t="s">
        <v>19</v>
      </c>
      <c r="S120" s="67" t="s">
        <v>47</v>
      </c>
      <c r="T120" s="67" t="s">
        <v>19</v>
      </c>
      <c r="U120" s="67" t="s">
        <v>47</v>
      </c>
      <c r="V120" s="67" t="s">
        <v>19</v>
      </c>
      <c r="W120" s="67"/>
      <c r="X120" s="68" t="s">
        <v>47</v>
      </c>
      <c r="Y120" s="70"/>
      <c r="Z120" s="70">
        <v>10</v>
      </c>
      <c r="AA120" s="70"/>
    </row>
    <row r="121" spans="1:27" ht="14.25" customHeight="1">
      <c r="A121" s="70"/>
      <c r="B121" s="69" t="s">
        <v>47</v>
      </c>
      <c r="C121" s="70"/>
      <c r="D121" s="70"/>
      <c r="E121" s="70"/>
      <c r="F121" s="70"/>
      <c r="G121" s="70"/>
      <c r="H121" s="70"/>
      <c r="I121" s="70"/>
      <c r="J121" s="70"/>
      <c r="K121" s="70" t="s">
        <v>19</v>
      </c>
      <c r="L121" s="71"/>
      <c r="M121" s="70"/>
      <c r="N121" s="69"/>
      <c r="O121" s="70" t="s">
        <v>19</v>
      </c>
      <c r="P121" s="70"/>
      <c r="Q121" s="70"/>
      <c r="R121" s="70"/>
      <c r="S121" s="70"/>
      <c r="T121" s="70"/>
      <c r="U121" s="70"/>
      <c r="V121" s="70"/>
      <c r="W121" s="70"/>
      <c r="X121" s="71"/>
      <c r="Y121" s="70"/>
      <c r="Z121" s="70">
        <v>2</v>
      </c>
      <c r="AA121" s="70"/>
    </row>
    <row r="122" spans="1:27" ht="14.25" customHeight="1">
      <c r="A122" s="70"/>
      <c r="B122" s="69" t="s">
        <v>19</v>
      </c>
      <c r="C122" s="70" t="s">
        <v>47</v>
      </c>
      <c r="D122" s="70" t="s">
        <v>19</v>
      </c>
      <c r="E122" s="70" t="s">
        <v>47</v>
      </c>
      <c r="F122" s="70" t="s">
        <v>19</v>
      </c>
      <c r="G122" s="70" t="s">
        <v>47</v>
      </c>
      <c r="H122" s="70" t="s">
        <v>19</v>
      </c>
      <c r="I122" s="70" t="s">
        <v>47</v>
      </c>
      <c r="J122" s="70" t="s">
        <v>19</v>
      </c>
      <c r="K122" s="70" t="s">
        <v>47</v>
      </c>
      <c r="L122" s="71" t="s">
        <v>19</v>
      </c>
      <c r="M122" s="70"/>
      <c r="N122" s="69" t="s">
        <v>19</v>
      </c>
      <c r="O122" s="70" t="s">
        <v>47</v>
      </c>
      <c r="P122" s="70" t="s">
        <v>19</v>
      </c>
      <c r="Q122" s="70" t="s">
        <v>47</v>
      </c>
      <c r="R122" s="70" t="s">
        <v>19</v>
      </c>
      <c r="S122" s="70" t="s">
        <v>47</v>
      </c>
      <c r="T122" s="70" t="s">
        <v>19</v>
      </c>
      <c r="U122" s="70" t="s">
        <v>47</v>
      </c>
      <c r="V122" s="70" t="s">
        <v>19</v>
      </c>
      <c r="W122" s="70" t="s">
        <v>47</v>
      </c>
      <c r="X122" s="71" t="s">
        <v>19</v>
      </c>
      <c r="Y122" s="70"/>
      <c r="Z122" s="70">
        <v>12</v>
      </c>
      <c r="AA122" s="70"/>
    </row>
    <row r="123" spans="1:27" ht="14.25" customHeight="1">
      <c r="A123" s="70"/>
      <c r="B123" s="69" t="s">
        <v>47</v>
      </c>
      <c r="C123" s="70"/>
      <c r="D123" s="70"/>
      <c r="E123" s="70"/>
      <c r="F123" s="70"/>
      <c r="G123" s="70"/>
      <c r="H123" s="70"/>
      <c r="I123" s="70"/>
      <c r="J123" s="70"/>
      <c r="K123" s="70" t="s">
        <v>19</v>
      </c>
      <c r="L123" s="71"/>
      <c r="M123" s="70"/>
      <c r="N123" s="69"/>
      <c r="O123" s="70" t="s">
        <v>19</v>
      </c>
      <c r="P123" s="70"/>
      <c r="Q123" s="70"/>
      <c r="R123" s="70"/>
      <c r="S123" s="70"/>
      <c r="T123" s="70"/>
      <c r="U123" s="70"/>
      <c r="V123" s="70"/>
      <c r="W123" s="70"/>
      <c r="X123" s="71"/>
      <c r="Y123" s="70"/>
      <c r="Z123" s="70">
        <v>2</v>
      </c>
      <c r="AA123" s="70"/>
    </row>
    <row r="124" spans="1:27" ht="14.25" customHeight="1">
      <c r="A124" s="70"/>
      <c r="B124" s="69" t="s">
        <v>19</v>
      </c>
      <c r="C124" s="70" t="s">
        <v>47</v>
      </c>
      <c r="D124" s="70" t="s">
        <v>19</v>
      </c>
      <c r="E124" s="70" t="s">
        <v>47</v>
      </c>
      <c r="F124" s="70" t="s">
        <v>19</v>
      </c>
      <c r="G124" s="70" t="s">
        <v>47</v>
      </c>
      <c r="H124" s="70" t="s">
        <v>19</v>
      </c>
      <c r="I124" s="70" t="s">
        <v>47</v>
      </c>
      <c r="J124" s="70" t="s">
        <v>19</v>
      </c>
      <c r="K124" s="70" t="s">
        <v>47</v>
      </c>
      <c r="L124" s="71" t="s">
        <v>19</v>
      </c>
      <c r="M124" s="70"/>
      <c r="N124" s="69" t="s">
        <v>19</v>
      </c>
      <c r="O124" s="70" t="s">
        <v>47</v>
      </c>
      <c r="P124" s="70" t="s">
        <v>19</v>
      </c>
      <c r="Q124" s="70" t="s">
        <v>47</v>
      </c>
      <c r="R124" s="70" t="s">
        <v>19</v>
      </c>
      <c r="S124" s="70" t="s">
        <v>47</v>
      </c>
      <c r="T124" s="70" t="s">
        <v>19</v>
      </c>
      <c r="U124" s="70" t="s">
        <v>47</v>
      </c>
      <c r="V124" s="70" t="s">
        <v>19</v>
      </c>
      <c r="W124" s="70" t="s">
        <v>47</v>
      </c>
      <c r="X124" s="71" t="s">
        <v>19</v>
      </c>
      <c r="Y124" s="70"/>
      <c r="Z124" s="70">
        <v>12</v>
      </c>
      <c r="AA124" s="70"/>
    </row>
    <row r="125" spans="1:27" ht="14.25" customHeight="1">
      <c r="A125" s="70"/>
      <c r="B125" s="69" t="s">
        <v>47</v>
      </c>
      <c r="C125" s="70"/>
      <c r="D125" s="70"/>
      <c r="E125" s="70"/>
      <c r="F125" s="70"/>
      <c r="G125" s="70"/>
      <c r="H125" s="70"/>
      <c r="I125" s="70"/>
      <c r="J125" s="70"/>
      <c r="K125" s="70" t="s">
        <v>19</v>
      </c>
      <c r="L125" s="71"/>
      <c r="M125" s="70"/>
      <c r="N125" s="69"/>
      <c r="O125" s="70" t="s">
        <v>19</v>
      </c>
      <c r="P125" s="70"/>
      <c r="Q125" s="70"/>
      <c r="R125" s="70"/>
      <c r="S125" s="70"/>
      <c r="T125" s="70"/>
      <c r="U125" s="70"/>
      <c r="V125" s="70"/>
      <c r="W125" s="70"/>
      <c r="X125" s="71" t="s">
        <v>47</v>
      </c>
      <c r="Y125" s="70"/>
      <c r="Z125" s="70">
        <v>2</v>
      </c>
      <c r="AA125" s="70"/>
    </row>
    <row r="126" spans="1:27" ht="14.25" customHeight="1">
      <c r="A126" s="70"/>
      <c r="B126" s="69" t="s">
        <v>19</v>
      </c>
      <c r="C126" s="70" t="s">
        <v>47</v>
      </c>
      <c r="D126" s="70" t="s">
        <v>19</v>
      </c>
      <c r="E126" s="70" t="s">
        <v>47</v>
      </c>
      <c r="F126" s="70" t="s">
        <v>19</v>
      </c>
      <c r="G126" s="70" t="s">
        <v>47</v>
      </c>
      <c r="H126" s="70" t="s">
        <v>19</v>
      </c>
      <c r="I126" s="70" t="s">
        <v>47</v>
      </c>
      <c r="J126" s="70" t="s">
        <v>19</v>
      </c>
      <c r="K126" s="70" t="s">
        <v>47</v>
      </c>
      <c r="L126" s="71" t="s">
        <v>19</v>
      </c>
      <c r="M126" s="70"/>
      <c r="N126" s="69" t="s">
        <v>19</v>
      </c>
      <c r="O126" s="70" t="s">
        <v>47</v>
      </c>
      <c r="P126" s="70" t="s">
        <v>19</v>
      </c>
      <c r="Q126" s="70" t="s">
        <v>47</v>
      </c>
      <c r="R126" s="70" t="s">
        <v>19</v>
      </c>
      <c r="S126" s="70" t="s">
        <v>47</v>
      </c>
      <c r="T126" s="70" t="s">
        <v>19</v>
      </c>
      <c r="U126" s="70" t="s">
        <v>47</v>
      </c>
      <c r="V126" s="70" t="s">
        <v>19</v>
      </c>
      <c r="W126" s="70" t="s">
        <v>47</v>
      </c>
      <c r="X126" s="71" t="s">
        <v>19</v>
      </c>
      <c r="Y126" s="70"/>
      <c r="Z126" s="70">
        <v>12</v>
      </c>
      <c r="AA126" s="70"/>
    </row>
    <row r="127" spans="1:27" ht="14.25" customHeight="1">
      <c r="A127" s="70"/>
      <c r="B127" s="69" t="s">
        <v>47</v>
      </c>
      <c r="C127" s="70"/>
      <c r="D127" s="70"/>
      <c r="E127" s="70"/>
      <c r="F127" s="70"/>
      <c r="G127" s="70"/>
      <c r="H127" s="70"/>
      <c r="I127" s="70"/>
      <c r="J127" s="70"/>
      <c r="K127" s="70" t="s">
        <v>19</v>
      </c>
      <c r="L127" s="71"/>
      <c r="M127" s="70"/>
      <c r="N127" s="69"/>
      <c r="O127" s="70" t="s">
        <v>19</v>
      </c>
      <c r="P127" s="70"/>
      <c r="Q127" s="70"/>
      <c r="R127" s="70"/>
      <c r="S127" s="70"/>
      <c r="T127" s="70"/>
      <c r="U127" s="70"/>
      <c r="V127" s="70"/>
      <c r="W127" s="70"/>
      <c r="X127" s="71" t="s">
        <v>47</v>
      </c>
      <c r="Y127" s="70"/>
      <c r="Z127" s="70">
        <v>2</v>
      </c>
      <c r="AA127" s="70"/>
    </row>
    <row r="128" spans="1:27" ht="14.25" customHeight="1">
      <c r="A128" s="70"/>
      <c r="B128" s="72" t="s">
        <v>19</v>
      </c>
      <c r="C128" s="73" t="s">
        <v>47</v>
      </c>
      <c r="D128" s="73" t="s">
        <v>19</v>
      </c>
      <c r="E128" s="73" t="s">
        <v>47</v>
      </c>
      <c r="F128" s="73" t="s">
        <v>19</v>
      </c>
      <c r="G128" s="73" t="s">
        <v>47</v>
      </c>
      <c r="H128" s="73" t="s">
        <v>19</v>
      </c>
      <c r="I128" s="73" t="s">
        <v>47</v>
      </c>
      <c r="J128" s="73" t="s">
        <v>19</v>
      </c>
      <c r="K128" s="73" t="s">
        <v>47</v>
      </c>
      <c r="L128" s="74" t="s">
        <v>19</v>
      </c>
      <c r="M128" s="70"/>
      <c r="N128" s="72" t="s">
        <v>19</v>
      </c>
      <c r="O128" s="73" t="s">
        <v>47</v>
      </c>
      <c r="P128" s="73" t="s">
        <v>19</v>
      </c>
      <c r="Q128" s="73" t="s">
        <v>47</v>
      </c>
      <c r="R128" s="73" t="s">
        <v>19</v>
      </c>
      <c r="S128" s="73" t="s">
        <v>47</v>
      </c>
      <c r="T128" s="73" t="s">
        <v>19</v>
      </c>
      <c r="U128" s="73" t="s">
        <v>47</v>
      </c>
      <c r="V128" s="73" t="s">
        <v>19</v>
      </c>
      <c r="W128" s="73" t="s">
        <v>47</v>
      </c>
      <c r="X128" s="74" t="s">
        <v>19</v>
      </c>
      <c r="Y128" s="70"/>
      <c r="Z128" s="70">
        <v>12</v>
      </c>
      <c r="AA128" s="70"/>
    </row>
    <row r="129" spans="1:26" ht="14.25" customHeight="1"/>
    <row r="130" spans="1:26" ht="14.25" customHeight="1">
      <c r="A130" s="70"/>
      <c r="B130" s="66" t="s">
        <v>19</v>
      </c>
      <c r="C130" s="67" t="s">
        <v>47</v>
      </c>
      <c r="D130" s="67" t="s">
        <v>19</v>
      </c>
      <c r="E130" s="67" t="s">
        <v>47</v>
      </c>
      <c r="F130" s="67" t="s">
        <v>19</v>
      </c>
      <c r="G130" s="67" t="s">
        <v>47</v>
      </c>
      <c r="H130" s="67" t="s">
        <v>19</v>
      </c>
      <c r="I130" s="67" t="s">
        <v>47</v>
      </c>
      <c r="J130" s="67" t="s">
        <v>19</v>
      </c>
      <c r="K130" s="67" t="s">
        <v>47</v>
      </c>
      <c r="L130" s="68" t="s">
        <v>19</v>
      </c>
      <c r="M130" s="70"/>
      <c r="N130" s="66" t="s">
        <v>19</v>
      </c>
      <c r="O130" s="67" t="s">
        <v>47</v>
      </c>
      <c r="P130" s="67" t="s">
        <v>19</v>
      </c>
      <c r="Q130" s="67" t="s">
        <v>47</v>
      </c>
      <c r="R130" s="67" t="s">
        <v>19</v>
      </c>
      <c r="S130" s="67" t="s">
        <v>47</v>
      </c>
      <c r="T130" s="67" t="s">
        <v>19</v>
      </c>
      <c r="U130" s="67" t="s">
        <v>47</v>
      </c>
      <c r="V130" s="67" t="s">
        <v>19</v>
      </c>
      <c r="W130" s="67" t="s">
        <v>47</v>
      </c>
      <c r="X130" s="68" t="s">
        <v>19</v>
      </c>
      <c r="Y130" s="70"/>
      <c r="Z130" s="70">
        <v>12</v>
      </c>
    </row>
    <row r="131" spans="1:26" ht="14.25" customHeight="1">
      <c r="A131" s="70"/>
      <c r="B131" s="69" t="s">
        <v>47</v>
      </c>
      <c r="C131" s="70"/>
      <c r="D131" s="70"/>
      <c r="E131" s="70"/>
      <c r="F131" s="70"/>
      <c r="G131" s="70"/>
      <c r="H131" s="70"/>
      <c r="I131" s="70"/>
      <c r="J131" s="70"/>
      <c r="K131" s="70"/>
      <c r="L131" s="71"/>
      <c r="M131" s="70"/>
      <c r="N131" s="69"/>
      <c r="O131" s="70"/>
      <c r="P131" s="70"/>
      <c r="Q131" s="70"/>
      <c r="R131" s="70"/>
      <c r="S131" s="70"/>
      <c r="T131" s="70"/>
      <c r="U131" s="70"/>
      <c r="V131" s="70"/>
      <c r="W131" s="70"/>
      <c r="X131" s="71" t="s">
        <v>47</v>
      </c>
      <c r="Y131" s="70"/>
      <c r="Z131" s="70"/>
    </row>
    <row r="132" spans="1:26" ht="14.25" customHeight="1">
      <c r="A132" s="70"/>
      <c r="B132" s="69" t="s">
        <v>19</v>
      </c>
      <c r="C132" s="70" t="s">
        <v>47</v>
      </c>
      <c r="D132" s="70" t="s">
        <v>19</v>
      </c>
      <c r="E132" s="70" t="s">
        <v>47</v>
      </c>
      <c r="F132" s="70" t="s">
        <v>19</v>
      </c>
      <c r="G132" s="70" t="s">
        <v>47</v>
      </c>
      <c r="H132" s="70" t="s">
        <v>19</v>
      </c>
      <c r="I132" s="70" t="s">
        <v>47</v>
      </c>
      <c r="J132" s="70" t="s">
        <v>19</v>
      </c>
      <c r="K132" s="70" t="s">
        <v>47</v>
      </c>
      <c r="L132" s="71" t="s">
        <v>19</v>
      </c>
      <c r="M132" s="70"/>
      <c r="N132" s="69" t="s">
        <v>19</v>
      </c>
      <c r="O132" s="70" t="s">
        <v>47</v>
      </c>
      <c r="P132" s="70" t="s">
        <v>19</v>
      </c>
      <c r="Q132" s="70" t="s">
        <v>47</v>
      </c>
      <c r="R132" s="70" t="s">
        <v>19</v>
      </c>
      <c r="S132" s="70" t="s">
        <v>47</v>
      </c>
      <c r="T132" s="70" t="s">
        <v>19</v>
      </c>
      <c r="U132" s="70" t="s">
        <v>47</v>
      </c>
      <c r="V132" s="70" t="s">
        <v>19</v>
      </c>
      <c r="W132" s="70" t="s">
        <v>47</v>
      </c>
      <c r="X132" s="71" t="s">
        <v>19</v>
      </c>
      <c r="Y132" s="70"/>
      <c r="Z132" s="70">
        <v>12</v>
      </c>
    </row>
    <row r="133" spans="1:26" ht="14.25" customHeight="1">
      <c r="A133" s="70"/>
      <c r="B133" s="69"/>
      <c r="C133" s="70"/>
      <c r="D133" s="70"/>
      <c r="E133" s="70"/>
      <c r="F133" s="70"/>
      <c r="G133" s="70"/>
      <c r="H133" s="70"/>
      <c r="I133" s="70"/>
      <c r="J133" s="70"/>
      <c r="K133" s="70"/>
      <c r="L133" s="71"/>
      <c r="M133" s="70"/>
      <c r="N133" s="69"/>
      <c r="O133" s="70"/>
      <c r="P133" s="70"/>
      <c r="Q133" s="70"/>
      <c r="R133" s="70"/>
      <c r="S133" s="70"/>
      <c r="T133" s="70"/>
      <c r="U133" s="70"/>
      <c r="V133" s="70"/>
      <c r="W133" s="70"/>
      <c r="X133" s="71"/>
      <c r="Y133" s="70"/>
      <c r="Z133" s="70"/>
    </row>
    <row r="134" spans="1:26" ht="14.25" customHeight="1">
      <c r="A134" s="70"/>
      <c r="B134" s="69" t="s">
        <v>19</v>
      </c>
      <c r="C134" s="70" t="s">
        <v>47</v>
      </c>
      <c r="D134" s="70" t="s">
        <v>19</v>
      </c>
      <c r="E134" s="70" t="s">
        <v>47</v>
      </c>
      <c r="F134" s="70" t="s">
        <v>19</v>
      </c>
      <c r="G134" s="70" t="s">
        <v>47</v>
      </c>
      <c r="H134" s="70" t="s">
        <v>19</v>
      </c>
      <c r="I134" s="70" t="s">
        <v>47</v>
      </c>
      <c r="J134" s="70" t="s">
        <v>19</v>
      </c>
      <c r="K134" s="70" t="s">
        <v>47</v>
      </c>
      <c r="L134" s="71" t="s">
        <v>19</v>
      </c>
      <c r="M134" s="70"/>
      <c r="N134" s="69" t="s">
        <v>19</v>
      </c>
      <c r="O134" s="70" t="s">
        <v>47</v>
      </c>
      <c r="P134" s="70" t="s">
        <v>19</v>
      </c>
      <c r="Q134" s="70" t="s">
        <v>47</v>
      </c>
      <c r="R134" s="70" t="s">
        <v>19</v>
      </c>
      <c r="S134" s="70" t="s">
        <v>47</v>
      </c>
      <c r="T134" s="70" t="s">
        <v>19</v>
      </c>
      <c r="U134" s="70" t="s">
        <v>47</v>
      </c>
      <c r="V134" s="70" t="s">
        <v>19</v>
      </c>
      <c r="W134" s="70" t="s">
        <v>47</v>
      </c>
      <c r="X134" s="71" t="s">
        <v>19</v>
      </c>
      <c r="Y134" s="70"/>
      <c r="Z134" s="70">
        <v>12</v>
      </c>
    </row>
    <row r="135" spans="1:26" ht="14.25" customHeight="1">
      <c r="A135" s="70"/>
      <c r="B135" s="69"/>
      <c r="C135" s="70"/>
      <c r="D135" s="70"/>
      <c r="E135" s="70"/>
      <c r="F135" s="70"/>
      <c r="G135" s="70"/>
      <c r="H135" s="70"/>
      <c r="I135" s="70"/>
      <c r="J135" s="70"/>
      <c r="K135" s="70"/>
      <c r="L135" s="71"/>
      <c r="M135" s="70"/>
      <c r="N135" s="69"/>
      <c r="O135" s="70"/>
      <c r="P135" s="70"/>
      <c r="Q135" s="70"/>
      <c r="R135" s="70"/>
      <c r="S135" s="70"/>
      <c r="T135" s="70"/>
      <c r="U135" s="70"/>
      <c r="V135" s="70"/>
      <c r="W135" s="70"/>
      <c r="X135" s="71" t="s">
        <v>47</v>
      </c>
      <c r="Y135" s="70"/>
      <c r="Z135" s="70"/>
    </row>
    <row r="136" spans="1:26" ht="14.25" customHeight="1">
      <c r="A136" s="70"/>
      <c r="B136" s="72" t="s">
        <v>19</v>
      </c>
      <c r="C136" s="73" t="s">
        <v>47</v>
      </c>
      <c r="D136" s="73" t="s">
        <v>19</v>
      </c>
      <c r="E136" s="73" t="s">
        <v>47</v>
      </c>
      <c r="F136" s="73" t="s">
        <v>19</v>
      </c>
      <c r="G136" s="73" t="s">
        <v>47</v>
      </c>
      <c r="H136" s="73" t="s">
        <v>19</v>
      </c>
      <c r="I136" s="73" t="s">
        <v>47</v>
      </c>
      <c r="J136" s="73" t="s">
        <v>19</v>
      </c>
      <c r="K136" s="73" t="s">
        <v>47</v>
      </c>
      <c r="L136" s="74" t="s">
        <v>19</v>
      </c>
      <c r="M136" s="70"/>
      <c r="N136" s="72" t="s">
        <v>19</v>
      </c>
      <c r="O136" s="73" t="s">
        <v>47</v>
      </c>
      <c r="P136" s="73" t="s">
        <v>19</v>
      </c>
      <c r="Q136" s="73" t="s">
        <v>47</v>
      </c>
      <c r="R136" s="73" t="s">
        <v>19</v>
      </c>
      <c r="S136" s="73" t="s">
        <v>47</v>
      </c>
      <c r="T136" s="73" t="s">
        <v>19</v>
      </c>
      <c r="U136" s="73" t="s">
        <v>47</v>
      </c>
      <c r="V136" s="73" t="s">
        <v>19</v>
      </c>
      <c r="W136" s="73" t="s">
        <v>47</v>
      </c>
      <c r="X136" s="74" t="s">
        <v>19</v>
      </c>
      <c r="Y136" s="70"/>
      <c r="Z136" s="70">
        <v>12</v>
      </c>
    </row>
    <row r="137" spans="1:26" ht="14.25" customHeight="1"/>
    <row r="138" spans="1:26" ht="14.2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6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76">
        <v>10</v>
      </c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4.25" customHeight="1"/>
    <row r="145" spans="2:14" ht="14.25" customHeight="1">
      <c r="B145" s="66" t="s">
        <v>19</v>
      </c>
      <c r="C145" s="67" t="s">
        <v>47</v>
      </c>
      <c r="D145" s="67" t="s">
        <v>19</v>
      </c>
      <c r="E145" s="67" t="s">
        <v>47</v>
      </c>
      <c r="F145" s="68" t="s">
        <v>19</v>
      </c>
      <c r="G145" s="70"/>
      <c r="H145" s="66" t="s">
        <v>19</v>
      </c>
      <c r="I145" s="67" t="s">
        <v>47</v>
      </c>
      <c r="J145" s="67" t="s">
        <v>19</v>
      </c>
      <c r="K145" s="67" t="s">
        <v>47</v>
      </c>
      <c r="L145" s="68" t="s">
        <v>19</v>
      </c>
      <c r="M145" s="70"/>
      <c r="N145" s="70">
        <v>6</v>
      </c>
    </row>
    <row r="146" spans="2:14" ht="14.25" customHeight="1">
      <c r="B146" s="69" t="s">
        <v>47</v>
      </c>
      <c r="C146" s="70"/>
      <c r="D146" s="70"/>
      <c r="E146" s="70"/>
      <c r="F146" s="71"/>
      <c r="G146" s="70"/>
      <c r="H146" s="69"/>
      <c r="I146" s="70"/>
      <c r="J146" s="70"/>
      <c r="K146" s="70"/>
      <c r="L146" s="71" t="s">
        <v>47</v>
      </c>
      <c r="M146" s="70"/>
      <c r="N146" s="70"/>
    </row>
    <row r="147" spans="2:14" ht="14.25" customHeight="1">
      <c r="B147" s="69" t="s">
        <v>19</v>
      </c>
      <c r="C147" s="70" t="s">
        <v>47</v>
      </c>
      <c r="D147" s="70" t="s">
        <v>19</v>
      </c>
      <c r="E147" s="70" t="s">
        <v>47</v>
      </c>
      <c r="F147" s="71" t="s">
        <v>19</v>
      </c>
      <c r="G147" s="70"/>
      <c r="H147" s="69" t="s">
        <v>19</v>
      </c>
      <c r="I147" s="70" t="s">
        <v>47</v>
      </c>
      <c r="J147" s="70" t="s">
        <v>19</v>
      </c>
      <c r="K147" s="70" t="s">
        <v>47</v>
      </c>
      <c r="L147" s="71" t="s">
        <v>19</v>
      </c>
      <c r="M147" s="70"/>
      <c r="N147" s="70">
        <v>6</v>
      </c>
    </row>
    <row r="148" spans="2:14" ht="14.25" customHeight="1">
      <c r="B148" s="69"/>
      <c r="C148" s="70"/>
      <c r="D148" s="70"/>
      <c r="E148" s="70"/>
      <c r="F148" s="71"/>
      <c r="G148" s="70"/>
      <c r="H148" s="69"/>
      <c r="I148" s="70"/>
      <c r="J148" s="70"/>
      <c r="K148" s="70"/>
      <c r="L148" s="71" t="s">
        <v>47</v>
      </c>
      <c r="M148" s="70"/>
      <c r="N148" s="70"/>
    </row>
    <row r="149" spans="2:14" ht="14.25" customHeight="1">
      <c r="B149" s="69" t="s">
        <v>19</v>
      </c>
      <c r="C149" s="70" t="s">
        <v>47</v>
      </c>
      <c r="D149" s="70" t="s">
        <v>19</v>
      </c>
      <c r="E149" s="70" t="s">
        <v>47</v>
      </c>
      <c r="F149" s="71" t="s">
        <v>19</v>
      </c>
      <c r="G149" s="70"/>
      <c r="H149" s="69" t="s">
        <v>19</v>
      </c>
      <c r="I149" s="70" t="s">
        <v>47</v>
      </c>
      <c r="J149" s="70" t="s">
        <v>19</v>
      </c>
      <c r="K149" s="70" t="s">
        <v>47</v>
      </c>
      <c r="L149" s="71" t="s">
        <v>19</v>
      </c>
      <c r="M149" s="70"/>
      <c r="N149" s="70">
        <v>6</v>
      </c>
    </row>
    <row r="150" spans="2:14" ht="14.25" customHeight="1">
      <c r="B150" s="69" t="s">
        <v>47</v>
      </c>
      <c r="C150" s="70"/>
      <c r="D150" s="70"/>
      <c r="E150" s="70"/>
      <c r="F150" s="71"/>
      <c r="G150" s="70"/>
      <c r="H150" s="69"/>
      <c r="I150" s="70"/>
      <c r="J150" s="70"/>
      <c r="K150" s="70"/>
      <c r="L150" s="71" t="s">
        <v>47</v>
      </c>
      <c r="M150" s="70"/>
      <c r="N150" s="70"/>
    </row>
    <row r="151" spans="2:14" ht="14.25" customHeight="1">
      <c r="B151" s="69" t="s">
        <v>19</v>
      </c>
      <c r="C151" s="70" t="s">
        <v>47</v>
      </c>
      <c r="D151" s="70" t="s">
        <v>19</v>
      </c>
      <c r="E151" s="70" t="s">
        <v>47</v>
      </c>
      <c r="F151" s="71" t="s">
        <v>19</v>
      </c>
      <c r="G151" s="70"/>
      <c r="H151" s="69" t="s">
        <v>19</v>
      </c>
      <c r="I151" s="70" t="s">
        <v>47</v>
      </c>
      <c r="J151" s="70" t="s">
        <v>19</v>
      </c>
      <c r="K151" s="70" t="s">
        <v>47</v>
      </c>
      <c r="L151" s="71" t="s">
        <v>19</v>
      </c>
      <c r="M151" s="70"/>
      <c r="N151" s="70">
        <v>6</v>
      </c>
    </row>
    <row r="152" spans="2:14" ht="14.25" customHeight="1">
      <c r="B152" s="69" t="s">
        <v>47</v>
      </c>
      <c r="C152" s="70"/>
      <c r="D152" s="70"/>
      <c r="E152" s="70"/>
      <c r="F152" s="71"/>
      <c r="G152" s="70"/>
      <c r="H152" s="69"/>
      <c r="I152" s="70"/>
      <c r="J152" s="70"/>
      <c r="K152" s="70"/>
      <c r="L152" s="71" t="s">
        <v>47</v>
      </c>
      <c r="M152" s="70"/>
      <c r="N152" s="70"/>
    </row>
    <row r="153" spans="2:14" ht="14.25" customHeight="1">
      <c r="B153" s="69" t="s">
        <v>19</v>
      </c>
      <c r="C153" s="70" t="s">
        <v>47</v>
      </c>
      <c r="D153" s="70" t="s">
        <v>19</v>
      </c>
      <c r="E153" s="70" t="s">
        <v>47</v>
      </c>
      <c r="F153" s="71" t="s">
        <v>19</v>
      </c>
      <c r="G153" s="70"/>
      <c r="H153" s="69" t="s">
        <v>19</v>
      </c>
      <c r="I153" s="70" t="s">
        <v>47</v>
      </c>
      <c r="J153" s="70" t="s">
        <v>19</v>
      </c>
      <c r="K153" s="70" t="s">
        <v>47</v>
      </c>
      <c r="L153" s="71" t="s">
        <v>19</v>
      </c>
      <c r="M153" s="70"/>
      <c r="N153" s="70">
        <v>6</v>
      </c>
    </row>
    <row r="154" spans="2:14" ht="14.25" customHeight="1">
      <c r="B154" s="69" t="s">
        <v>47</v>
      </c>
      <c r="C154" s="70"/>
      <c r="D154" s="70"/>
      <c r="E154" s="70"/>
      <c r="F154" s="71"/>
      <c r="G154" s="70"/>
      <c r="H154" s="69"/>
      <c r="I154" s="70"/>
      <c r="J154" s="70"/>
      <c r="K154" s="70"/>
      <c r="L154" s="71" t="s">
        <v>47</v>
      </c>
      <c r="M154" s="70"/>
      <c r="N154" s="70"/>
    </row>
    <row r="155" spans="2:14" ht="14.25" customHeight="1">
      <c r="B155" s="69" t="s">
        <v>19</v>
      </c>
      <c r="C155" s="70" t="s">
        <v>47</v>
      </c>
      <c r="D155" s="70" t="s">
        <v>19</v>
      </c>
      <c r="E155" s="70" t="s">
        <v>47</v>
      </c>
      <c r="F155" s="71" t="s">
        <v>19</v>
      </c>
      <c r="G155" s="70"/>
      <c r="H155" s="69" t="s">
        <v>19</v>
      </c>
      <c r="I155" s="70" t="s">
        <v>47</v>
      </c>
      <c r="J155" s="70" t="s">
        <v>19</v>
      </c>
      <c r="K155" s="70" t="s">
        <v>47</v>
      </c>
      <c r="L155" s="71" t="s">
        <v>19</v>
      </c>
      <c r="M155" s="70"/>
      <c r="N155" s="70">
        <v>6</v>
      </c>
    </row>
    <row r="156" spans="2:14" ht="14.25" customHeight="1">
      <c r="B156" s="69" t="s">
        <v>47</v>
      </c>
      <c r="C156" s="70"/>
      <c r="D156" s="70"/>
      <c r="E156" s="70"/>
      <c r="F156" s="71"/>
      <c r="G156" s="70"/>
      <c r="H156" s="69"/>
      <c r="I156" s="70"/>
      <c r="J156" s="70"/>
      <c r="K156" s="70"/>
      <c r="L156" s="71" t="s">
        <v>47</v>
      </c>
      <c r="M156" s="70"/>
      <c r="N156" s="70"/>
    </row>
    <row r="157" spans="2:14" ht="14.25" customHeight="1">
      <c r="B157" s="72" t="s">
        <v>19</v>
      </c>
      <c r="C157" s="73" t="s">
        <v>47</v>
      </c>
      <c r="D157" s="73" t="s">
        <v>19</v>
      </c>
      <c r="E157" s="73" t="s">
        <v>47</v>
      </c>
      <c r="F157" s="74" t="s">
        <v>19</v>
      </c>
      <c r="G157" s="70"/>
      <c r="H157" s="72" t="s">
        <v>19</v>
      </c>
      <c r="I157" s="73" t="s">
        <v>47</v>
      </c>
      <c r="J157" s="73" t="s">
        <v>19</v>
      </c>
      <c r="K157" s="73" t="s">
        <v>47</v>
      </c>
      <c r="L157" s="74" t="s">
        <v>19</v>
      </c>
      <c r="M157" s="70"/>
      <c r="N157" s="70">
        <v>6</v>
      </c>
    </row>
    <row r="158" spans="2:14" ht="14.25" customHeight="1"/>
    <row r="159" spans="2:14" ht="14.25" customHeight="1"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6">
        <v>42</v>
      </c>
    </row>
    <row r="160" spans="2:14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1" spans="1:26" ht="13.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3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4.25" customHeight="1">
      <c r="A3" s="105"/>
      <c r="B3" s="106" t="s">
        <v>18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5"/>
      <c r="Y3" s="105"/>
      <c r="Z3" s="105"/>
    </row>
    <row r="4" spans="1:26" ht="13.5" customHeight="1">
      <c r="A4" s="105"/>
      <c r="B4" s="106">
        <f>COUNTA(C6:Y18)</f>
        <v>84</v>
      </c>
      <c r="C4" s="108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5"/>
      <c r="Y4" s="105"/>
      <c r="Z4" s="105"/>
    </row>
    <row r="5" spans="1:26" ht="14.25" customHeight="1">
      <c r="A5" s="105"/>
      <c r="B5" s="109" t="s">
        <v>12</v>
      </c>
      <c r="C5" s="107">
        <v>1</v>
      </c>
      <c r="D5" s="107">
        <v>2</v>
      </c>
      <c r="E5" s="107">
        <v>3</v>
      </c>
      <c r="F5" s="107">
        <v>4</v>
      </c>
      <c r="G5" s="107">
        <v>5</v>
      </c>
      <c r="H5" s="107">
        <v>6</v>
      </c>
      <c r="I5" s="107">
        <v>7</v>
      </c>
      <c r="J5" s="107">
        <v>8</v>
      </c>
      <c r="K5" s="107">
        <v>9</v>
      </c>
      <c r="L5" s="107">
        <v>10</v>
      </c>
      <c r="M5" s="105">
        <v>11</v>
      </c>
      <c r="N5" s="105"/>
      <c r="O5" s="107">
        <v>1</v>
      </c>
      <c r="P5" s="107">
        <v>2</v>
      </c>
      <c r="Q5" s="107">
        <v>3</v>
      </c>
      <c r="R5" s="107">
        <v>4</v>
      </c>
      <c r="S5" s="107">
        <v>5</v>
      </c>
      <c r="T5" s="107">
        <v>6</v>
      </c>
      <c r="U5" s="107">
        <v>7</v>
      </c>
      <c r="V5" s="107">
        <v>8</v>
      </c>
      <c r="W5" s="107">
        <v>9</v>
      </c>
      <c r="X5" s="107">
        <v>10</v>
      </c>
      <c r="Y5" s="105">
        <v>11</v>
      </c>
      <c r="Z5" s="105"/>
    </row>
    <row r="6" spans="1:26" ht="13.5" customHeight="1">
      <c r="A6" s="105"/>
      <c r="B6" s="109">
        <v>13</v>
      </c>
      <c r="C6" s="110" t="s">
        <v>17</v>
      </c>
      <c r="D6" s="110"/>
      <c r="E6" s="110" t="s">
        <v>17</v>
      </c>
      <c r="F6" s="110"/>
      <c r="G6" s="110" t="s">
        <v>17</v>
      </c>
      <c r="H6" s="110"/>
      <c r="I6" s="110" t="s">
        <v>17</v>
      </c>
      <c r="J6" s="110"/>
      <c r="K6" s="110" t="s">
        <v>17</v>
      </c>
      <c r="L6" s="110"/>
      <c r="M6" s="110" t="s">
        <v>17</v>
      </c>
      <c r="N6" s="105"/>
      <c r="O6" s="110" t="s">
        <v>17</v>
      </c>
      <c r="P6" s="110"/>
      <c r="Q6" s="110" t="s">
        <v>17</v>
      </c>
      <c r="R6" s="110"/>
      <c r="S6" s="110" t="s">
        <v>17</v>
      </c>
      <c r="T6" s="110"/>
      <c r="U6" s="110" t="s">
        <v>17</v>
      </c>
      <c r="V6" s="110"/>
      <c r="W6" s="110" t="s">
        <v>17</v>
      </c>
      <c r="X6" s="110"/>
      <c r="Y6" s="110" t="s">
        <v>17</v>
      </c>
      <c r="Z6" s="105"/>
    </row>
    <row r="7" spans="1:26" ht="13.5" customHeight="1">
      <c r="A7" s="105"/>
      <c r="B7" s="109">
        <v>12</v>
      </c>
      <c r="C7" s="110"/>
      <c r="D7" s="110"/>
      <c r="E7" s="110"/>
      <c r="F7" s="110"/>
      <c r="G7" s="110"/>
      <c r="H7" s="111"/>
      <c r="I7" s="110"/>
      <c r="J7" s="110"/>
      <c r="K7" s="110"/>
      <c r="L7" s="110"/>
      <c r="M7" s="110"/>
      <c r="N7" s="105"/>
      <c r="O7" s="110"/>
      <c r="P7" s="110"/>
      <c r="Q7" s="110"/>
      <c r="R7" s="110"/>
      <c r="S7" s="110"/>
      <c r="T7" s="111"/>
      <c r="U7" s="110"/>
      <c r="V7" s="110"/>
      <c r="W7" s="110"/>
      <c r="X7" s="110"/>
      <c r="Y7" s="110"/>
      <c r="Z7" s="105"/>
    </row>
    <row r="8" spans="1:26" ht="13.5" customHeight="1">
      <c r="A8" s="105"/>
      <c r="B8" s="109">
        <v>11</v>
      </c>
      <c r="C8" s="110" t="s">
        <v>17</v>
      </c>
      <c r="D8" s="110"/>
      <c r="E8" s="110" t="s">
        <v>17</v>
      </c>
      <c r="F8" s="110"/>
      <c r="G8" s="110" t="s">
        <v>17</v>
      </c>
      <c r="H8" s="111"/>
      <c r="I8" s="110" t="s">
        <v>17</v>
      </c>
      <c r="J8" s="110"/>
      <c r="K8" s="110" t="s">
        <v>17</v>
      </c>
      <c r="L8" s="110"/>
      <c r="M8" s="110" t="s">
        <v>17</v>
      </c>
      <c r="N8" s="105"/>
      <c r="O8" s="110" t="s">
        <v>17</v>
      </c>
      <c r="P8" s="110"/>
      <c r="Q8" s="110" t="s">
        <v>17</v>
      </c>
      <c r="R8" s="110"/>
      <c r="S8" s="110" t="s">
        <v>17</v>
      </c>
      <c r="T8" s="111"/>
      <c r="U8" s="110" t="s">
        <v>17</v>
      </c>
      <c r="V8" s="110"/>
      <c r="W8" s="110" t="s">
        <v>17</v>
      </c>
      <c r="X8" s="110"/>
      <c r="Y8" s="110" t="s">
        <v>17</v>
      </c>
      <c r="Z8" s="105"/>
    </row>
    <row r="9" spans="1:26" ht="13.5" customHeight="1">
      <c r="A9" s="105"/>
      <c r="B9" s="109">
        <v>10</v>
      </c>
      <c r="C9" s="110"/>
      <c r="D9" s="110"/>
      <c r="E9" s="110"/>
      <c r="F9" s="110"/>
      <c r="G9" s="110"/>
      <c r="H9" s="111"/>
      <c r="I9" s="110"/>
      <c r="J9" s="110"/>
      <c r="K9" s="110"/>
      <c r="L9" s="110"/>
      <c r="M9" s="110"/>
      <c r="N9" s="105"/>
      <c r="O9" s="110"/>
      <c r="P9" s="110"/>
      <c r="Q9" s="110"/>
      <c r="R9" s="110"/>
      <c r="S9" s="110"/>
      <c r="T9" s="111"/>
      <c r="U9" s="110"/>
      <c r="V9" s="110"/>
      <c r="W9" s="110"/>
      <c r="X9" s="110"/>
      <c r="Y9" s="110"/>
      <c r="Z9" s="105"/>
    </row>
    <row r="10" spans="1:26" ht="13.5" customHeight="1">
      <c r="A10" s="105"/>
      <c r="B10" s="109">
        <v>9</v>
      </c>
      <c r="C10" s="110" t="s">
        <v>17</v>
      </c>
      <c r="D10" s="110"/>
      <c r="E10" s="110" t="s">
        <v>17</v>
      </c>
      <c r="F10" s="110"/>
      <c r="G10" s="110" t="s">
        <v>17</v>
      </c>
      <c r="H10" s="111"/>
      <c r="I10" s="110" t="s">
        <v>17</v>
      </c>
      <c r="J10" s="110"/>
      <c r="K10" s="110" t="s">
        <v>17</v>
      </c>
      <c r="L10" s="110"/>
      <c r="M10" s="110" t="s">
        <v>17</v>
      </c>
      <c r="N10" s="105"/>
      <c r="O10" s="110" t="s">
        <v>17</v>
      </c>
      <c r="P10" s="110"/>
      <c r="Q10" s="110" t="s">
        <v>17</v>
      </c>
      <c r="R10" s="110"/>
      <c r="S10" s="110" t="s">
        <v>17</v>
      </c>
      <c r="T10" s="111"/>
      <c r="U10" s="110" t="s">
        <v>17</v>
      </c>
      <c r="V10" s="110"/>
      <c r="W10" s="110" t="s">
        <v>17</v>
      </c>
      <c r="X10" s="110"/>
      <c r="Y10" s="110" t="s">
        <v>17</v>
      </c>
      <c r="Z10" s="105"/>
    </row>
    <row r="11" spans="1:26" ht="13.5" customHeight="1">
      <c r="A11" s="105"/>
      <c r="B11" s="109">
        <v>8</v>
      </c>
      <c r="C11" s="110"/>
      <c r="D11" s="110"/>
      <c r="E11" s="110"/>
      <c r="F11" s="110"/>
      <c r="G11" s="110"/>
      <c r="H11" s="111"/>
      <c r="I11" s="110"/>
      <c r="J11" s="110"/>
      <c r="K11" s="110"/>
      <c r="L11" s="110"/>
      <c r="M11" s="110"/>
      <c r="N11" s="105"/>
      <c r="O11" s="110"/>
      <c r="P11" s="110"/>
      <c r="Q11" s="110"/>
      <c r="R11" s="110"/>
      <c r="S11" s="110"/>
      <c r="T11" s="111"/>
      <c r="U11" s="110"/>
      <c r="V11" s="110"/>
      <c r="W11" s="110"/>
      <c r="X11" s="110"/>
      <c r="Y11" s="110"/>
      <c r="Z11" s="105"/>
    </row>
    <row r="12" spans="1:26" ht="13.5" customHeight="1">
      <c r="A12" s="105"/>
      <c r="B12" s="109">
        <v>7</v>
      </c>
      <c r="C12" s="110" t="s">
        <v>17</v>
      </c>
      <c r="D12" s="110"/>
      <c r="E12" s="110" t="s">
        <v>17</v>
      </c>
      <c r="F12" s="110"/>
      <c r="G12" s="110" t="s">
        <v>17</v>
      </c>
      <c r="H12" s="111"/>
      <c r="I12" s="110" t="s">
        <v>17</v>
      </c>
      <c r="J12" s="110"/>
      <c r="K12" s="110" t="s">
        <v>17</v>
      </c>
      <c r="L12" s="110"/>
      <c r="M12" s="110" t="s">
        <v>17</v>
      </c>
      <c r="N12" s="105"/>
      <c r="O12" s="110" t="s">
        <v>17</v>
      </c>
      <c r="P12" s="110"/>
      <c r="Q12" s="110" t="s">
        <v>17</v>
      </c>
      <c r="R12" s="110"/>
      <c r="S12" s="110" t="s">
        <v>17</v>
      </c>
      <c r="T12" s="111"/>
      <c r="U12" s="110" t="s">
        <v>17</v>
      </c>
      <c r="V12" s="110"/>
      <c r="W12" s="110" t="s">
        <v>17</v>
      </c>
      <c r="X12" s="110"/>
      <c r="Y12" s="110" t="s">
        <v>17</v>
      </c>
      <c r="Z12" s="105"/>
    </row>
    <row r="13" spans="1:26" ht="13.5" customHeight="1">
      <c r="A13" s="105"/>
      <c r="B13" s="109">
        <v>6</v>
      </c>
      <c r="C13" s="110"/>
      <c r="D13" s="110"/>
      <c r="E13" s="110"/>
      <c r="F13" s="110"/>
      <c r="G13" s="110"/>
      <c r="H13" s="111"/>
      <c r="I13" s="110"/>
      <c r="J13" s="110"/>
      <c r="K13" s="110"/>
      <c r="L13" s="110"/>
      <c r="M13" s="110"/>
      <c r="N13" s="105"/>
      <c r="O13" s="110"/>
      <c r="P13" s="110"/>
      <c r="Q13" s="110"/>
      <c r="R13" s="110"/>
      <c r="S13" s="110"/>
      <c r="T13" s="111"/>
      <c r="U13" s="110"/>
      <c r="V13" s="110"/>
      <c r="W13" s="110"/>
      <c r="X13" s="110"/>
      <c r="Y13" s="110"/>
      <c r="Z13" s="105"/>
    </row>
    <row r="14" spans="1:26" ht="13.5" customHeight="1">
      <c r="A14" s="105"/>
      <c r="B14" s="109">
        <v>5</v>
      </c>
      <c r="C14" s="110" t="s">
        <v>17</v>
      </c>
      <c r="D14" s="110"/>
      <c r="E14" s="110" t="s">
        <v>17</v>
      </c>
      <c r="F14" s="110"/>
      <c r="G14" s="110" t="s">
        <v>17</v>
      </c>
      <c r="H14" s="111"/>
      <c r="I14" s="110" t="s">
        <v>17</v>
      </c>
      <c r="J14" s="110"/>
      <c r="K14" s="110" t="s">
        <v>17</v>
      </c>
      <c r="L14" s="110"/>
      <c r="M14" s="110" t="s">
        <v>17</v>
      </c>
      <c r="N14" s="105"/>
      <c r="O14" s="110" t="s">
        <v>17</v>
      </c>
      <c r="P14" s="110"/>
      <c r="Q14" s="110" t="s">
        <v>17</v>
      </c>
      <c r="R14" s="110"/>
      <c r="S14" s="110" t="s">
        <v>17</v>
      </c>
      <c r="T14" s="111"/>
      <c r="U14" s="110" t="s">
        <v>17</v>
      </c>
      <c r="V14" s="110"/>
      <c r="W14" s="110" t="s">
        <v>17</v>
      </c>
      <c r="X14" s="110"/>
      <c r="Y14" s="110" t="s">
        <v>17</v>
      </c>
      <c r="Z14" s="105"/>
    </row>
    <row r="15" spans="1:26" ht="13.5" customHeight="1">
      <c r="A15" s="105"/>
      <c r="B15" s="109">
        <v>4</v>
      </c>
      <c r="C15" s="110"/>
      <c r="D15" s="110"/>
      <c r="E15" s="110"/>
      <c r="F15" s="110"/>
      <c r="G15" s="110"/>
      <c r="H15" s="111"/>
      <c r="I15" s="110"/>
      <c r="J15" s="110"/>
      <c r="K15" s="110"/>
      <c r="L15" s="110"/>
      <c r="M15" s="110"/>
      <c r="N15" s="105"/>
      <c r="O15" s="110"/>
      <c r="P15" s="110"/>
      <c r="Q15" s="110"/>
      <c r="R15" s="110"/>
      <c r="S15" s="110"/>
      <c r="T15" s="111"/>
      <c r="U15" s="110"/>
      <c r="V15" s="110"/>
      <c r="W15" s="110"/>
      <c r="X15" s="110"/>
      <c r="Y15" s="110"/>
      <c r="Z15" s="105"/>
    </row>
    <row r="16" spans="1:26" ht="13.5" customHeight="1">
      <c r="A16" s="105"/>
      <c r="B16" s="109">
        <v>3</v>
      </c>
      <c r="C16" s="110" t="s">
        <v>17</v>
      </c>
      <c r="D16" s="110"/>
      <c r="E16" s="110" t="s">
        <v>17</v>
      </c>
      <c r="F16" s="110"/>
      <c r="G16" s="110" t="s">
        <v>17</v>
      </c>
      <c r="H16" s="111"/>
      <c r="I16" s="110" t="s">
        <v>17</v>
      </c>
      <c r="J16" s="110"/>
      <c r="K16" s="110" t="s">
        <v>17</v>
      </c>
      <c r="L16" s="110"/>
      <c r="M16" s="110" t="s">
        <v>17</v>
      </c>
      <c r="N16" s="105"/>
      <c r="O16" s="110" t="s">
        <v>17</v>
      </c>
      <c r="P16" s="110"/>
      <c r="Q16" s="110" t="s">
        <v>17</v>
      </c>
      <c r="R16" s="110"/>
      <c r="S16" s="110" t="s">
        <v>17</v>
      </c>
      <c r="T16" s="111"/>
      <c r="U16" s="110" t="s">
        <v>17</v>
      </c>
      <c r="V16" s="110"/>
      <c r="W16" s="110" t="s">
        <v>17</v>
      </c>
      <c r="X16" s="110"/>
      <c r="Y16" s="110" t="s">
        <v>17</v>
      </c>
      <c r="Z16" s="105"/>
    </row>
    <row r="17" spans="1:26" ht="13.5" customHeight="1">
      <c r="A17" s="105"/>
      <c r="B17" s="109">
        <v>2</v>
      </c>
      <c r="C17" s="110"/>
      <c r="D17" s="110"/>
      <c r="E17" s="110"/>
      <c r="F17" s="110"/>
      <c r="G17" s="110"/>
      <c r="H17" s="111"/>
      <c r="I17" s="110"/>
      <c r="J17" s="110"/>
      <c r="K17" s="110"/>
      <c r="L17" s="110"/>
      <c r="M17" s="110"/>
      <c r="N17" s="105"/>
      <c r="O17" s="110"/>
      <c r="P17" s="110"/>
      <c r="Q17" s="110"/>
      <c r="R17" s="110"/>
      <c r="S17" s="110"/>
      <c r="T17" s="111"/>
      <c r="U17" s="110"/>
      <c r="V17" s="110"/>
      <c r="W17" s="110"/>
      <c r="X17" s="110"/>
      <c r="Y17" s="110"/>
      <c r="Z17" s="105"/>
    </row>
    <row r="18" spans="1:26" ht="13.5" customHeight="1">
      <c r="A18" s="105"/>
      <c r="B18" s="109">
        <v>1</v>
      </c>
      <c r="C18" s="110" t="s">
        <v>17</v>
      </c>
      <c r="D18" s="110"/>
      <c r="E18" s="110" t="s">
        <v>17</v>
      </c>
      <c r="F18" s="110"/>
      <c r="G18" s="110" t="s">
        <v>17</v>
      </c>
      <c r="H18" s="110"/>
      <c r="I18" s="110" t="s">
        <v>17</v>
      </c>
      <c r="J18" s="110"/>
      <c r="K18" s="110" t="s">
        <v>17</v>
      </c>
      <c r="L18" s="110"/>
      <c r="M18" s="110" t="s">
        <v>17</v>
      </c>
      <c r="N18" s="105"/>
      <c r="O18" s="110" t="s">
        <v>17</v>
      </c>
      <c r="P18" s="110"/>
      <c r="Q18" s="110" t="s">
        <v>17</v>
      </c>
      <c r="R18" s="110"/>
      <c r="S18" s="110" t="s">
        <v>17</v>
      </c>
      <c r="T18" s="110"/>
      <c r="U18" s="110" t="s">
        <v>17</v>
      </c>
      <c r="V18" s="110"/>
      <c r="W18" s="110" t="s">
        <v>17</v>
      </c>
      <c r="X18" s="110"/>
      <c r="Y18" s="110" t="s">
        <v>17</v>
      </c>
      <c r="Z18" s="105"/>
    </row>
    <row r="19" spans="1:26" ht="13.5" customHeight="1">
      <c r="A19" s="105"/>
      <c r="B19" s="109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5"/>
      <c r="Y19" s="105"/>
      <c r="Z19" s="105"/>
    </row>
    <row r="20" spans="1:26" ht="14.25" customHeight="1">
      <c r="A20" s="105"/>
      <c r="B20" s="106" t="s">
        <v>48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5"/>
      <c r="Y20" s="105"/>
      <c r="Z20" s="105"/>
    </row>
    <row r="21" spans="1:26" ht="14.25" customHeight="1">
      <c r="A21" s="105"/>
      <c r="B21" s="106">
        <f>COUNTA(C23:O41)</f>
        <v>70</v>
      </c>
      <c r="C21" s="108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5"/>
      <c r="Y21" s="105"/>
      <c r="Z21" s="105"/>
    </row>
    <row r="22" spans="1:26" ht="14.25" customHeight="1">
      <c r="A22" s="105"/>
      <c r="B22" s="109" t="s">
        <v>12</v>
      </c>
      <c r="C22" s="107">
        <v>1</v>
      </c>
      <c r="D22" s="107">
        <v>2</v>
      </c>
      <c r="E22" s="107">
        <v>3</v>
      </c>
      <c r="F22" s="107">
        <v>4</v>
      </c>
      <c r="G22" s="107">
        <v>5</v>
      </c>
      <c r="H22" s="107">
        <v>6</v>
      </c>
      <c r="I22" s="107">
        <v>7</v>
      </c>
      <c r="J22" s="107">
        <v>8</v>
      </c>
      <c r="K22" s="107">
        <v>9</v>
      </c>
      <c r="L22" s="107">
        <v>10</v>
      </c>
      <c r="M22" s="105">
        <v>11</v>
      </c>
      <c r="N22" s="107">
        <v>12</v>
      </c>
      <c r="O22" s="105">
        <v>13</v>
      </c>
      <c r="P22" s="107"/>
      <c r="Q22" s="107"/>
      <c r="R22" s="107"/>
      <c r="S22" s="107"/>
      <c r="T22" s="107"/>
      <c r="U22" s="107"/>
      <c r="V22" s="107"/>
      <c r="W22" s="107"/>
      <c r="X22" s="105"/>
      <c r="Y22" s="105"/>
      <c r="Z22" s="105"/>
    </row>
    <row r="23" spans="1:26" ht="13.5" customHeight="1">
      <c r="A23" s="105"/>
      <c r="B23" s="109">
        <v>19</v>
      </c>
      <c r="C23" s="110" t="s">
        <v>17</v>
      </c>
      <c r="D23" s="110"/>
      <c r="E23" s="110" t="s">
        <v>17</v>
      </c>
      <c r="F23" s="110"/>
      <c r="G23" s="110" t="s">
        <v>17</v>
      </c>
      <c r="H23" s="110"/>
      <c r="I23" s="110" t="s">
        <v>17</v>
      </c>
      <c r="J23" s="110"/>
      <c r="K23" s="110" t="s">
        <v>17</v>
      </c>
      <c r="L23" s="110"/>
      <c r="M23" s="110" t="s">
        <v>17</v>
      </c>
      <c r="N23" s="110"/>
      <c r="O23" s="110" t="s">
        <v>17</v>
      </c>
      <c r="P23" s="107"/>
      <c r="Q23" s="107"/>
      <c r="R23" s="107"/>
      <c r="S23" s="107"/>
      <c r="T23" s="107"/>
      <c r="U23" s="107"/>
      <c r="V23" s="107"/>
      <c r="W23" s="107"/>
      <c r="X23" s="105"/>
      <c r="Y23" s="105"/>
      <c r="Z23" s="105"/>
    </row>
    <row r="24" spans="1:26" ht="13.5" customHeight="1">
      <c r="A24" s="105"/>
      <c r="B24" s="109">
        <v>18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07"/>
      <c r="Q24" s="107"/>
      <c r="R24" s="107"/>
      <c r="S24" s="107"/>
      <c r="T24" s="107"/>
      <c r="U24" s="107"/>
      <c r="V24" s="107"/>
      <c r="W24" s="107"/>
      <c r="X24" s="105"/>
      <c r="Y24" s="105"/>
      <c r="Z24" s="105"/>
    </row>
    <row r="25" spans="1:26" ht="13.5" customHeight="1">
      <c r="A25" s="105"/>
      <c r="B25" s="109">
        <v>17</v>
      </c>
      <c r="C25" s="110" t="s">
        <v>17</v>
      </c>
      <c r="D25" s="110"/>
      <c r="E25" s="110" t="s">
        <v>17</v>
      </c>
      <c r="F25" s="110"/>
      <c r="G25" s="110" t="s">
        <v>17</v>
      </c>
      <c r="H25" s="110"/>
      <c r="I25" s="110" t="s">
        <v>17</v>
      </c>
      <c r="J25" s="110"/>
      <c r="K25" s="110" t="s">
        <v>17</v>
      </c>
      <c r="L25" s="110"/>
      <c r="M25" s="110" t="s">
        <v>17</v>
      </c>
      <c r="N25" s="110"/>
      <c r="O25" s="110" t="s">
        <v>17</v>
      </c>
      <c r="P25" s="107"/>
      <c r="Q25" s="107"/>
      <c r="R25" s="107"/>
      <c r="S25" s="107"/>
      <c r="T25" s="107"/>
      <c r="U25" s="107"/>
      <c r="V25" s="107"/>
      <c r="W25" s="107"/>
      <c r="X25" s="105"/>
      <c r="Y25" s="105"/>
      <c r="Z25" s="105"/>
    </row>
    <row r="26" spans="1:26" ht="13.5" customHeight="1">
      <c r="A26" s="105"/>
      <c r="B26" s="109">
        <v>16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07"/>
      <c r="Q26" s="107"/>
      <c r="R26" s="107"/>
      <c r="S26" s="107"/>
      <c r="T26" s="107"/>
      <c r="U26" s="107"/>
      <c r="V26" s="107"/>
      <c r="W26" s="107"/>
      <c r="X26" s="105"/>
      <c r="Y26" s="105"/>
      <c r="Z26" s="105"/>
    </row>
    <row r="27" spans="1:26" ht="13.5" customHeight="1">
      <c r="A27" s="105"/>
      <c r="B27" s="109">
        <v>15</v>
      </c>
      <c r="C27" s="110" t="s">
        <v>17</v>
      </c>
      <c r="D27" s="110"/>
      <c r="E27" s="110" t="s">
        <v>17</v>
      </c>
      <c r="F27" s="110"/>
      <c r="G27" s="110" t="s">
        <v>17</v>
      </c>
      <c r="H27" s="110"/>
      <c r="I27" s="110" t="s">
        <v>17</v>
      </c>
      <c r="J27" s="110"/>
      <c r="K27" s="110" t="s">
        <v>17</v>
      </c>
      <c r="L27" s="110"/>
      <c r="M27" s="110" t="s">
        <v>17</v>
      </c>
      <c r="N27" s="110"/>
      <c r="O27" s="110" t="s">
        <v>17</v>
      </c>
      <c r="P27" s="107"/>
      <c r="Q27" s="107"/>
      <c r="R27" s="107"/>
      <c r="S27" s="107"/>
      <c r="T27" s="107"/>
      <c r="U27" s="107"/>
      <c r="V27" s="107"/>
      <c r="W27" s="107"/>
      <c r="X27" s="105"/>
      <c r="Y27" s="105"/>
      <c r="Z27" s="105"/>
    </row>
    <row r="28" spans="1:26" ht="13.5" customHeight="1">
      <c r="A28" s="105"/>
      <c r="B28" s="109">
        <v>14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07"/>
      <c r="Q28" s="107"/>
      <c r="R28" s="107"/>
      <c r="S28" s="107"/>
      <c r="T28" s="107"/>
      <c r="U28" s="107"/>
      <c r="V28" s="107"/>
      <c r="W28" s="107"/>
      <c r="X28" s="105"/>
      <c r="Y28" s="105"/>
      <c r="Z28" s="105"/>
    </row>
    <row r="29" spans="1:26" ht="13.5" customHeight="1">
      <c r="A29" s="105"/>
      <c r="B29" s="109">
        <v>13</v>
      </c>
      <c r="C29" s="110" t="s">
        <v>17</v>
      </c>
      <c r="D29" s="110"/>
      <c r="E29" s="110" t="s">
        <v>17</v>
      </c>
      <c r="F29" s="110"/>
      <c r="G29" s="110" t="s">
        <v>17</v>
      </c>
      <c r="H29" s="110"/>
      <c r="I29" s="110" t="s">
        <v>17</v>
      </c>
      <c r="J29" s="110"/>
      <c r="K29" s="110" t="s">
        <v>17</v>
      </c>
      <c r="L29" s="110"/>
      <c r="M29" s="110" t="s">
        <v>17</v>
      </c>
      <c r="N29" s="110"/>
      <c r="O29" s="110" t="s">
        <v>17</v>
      </c>
      <c r="P29" s="107"/>
      <c r="Q29" s="107"/>
      <c r="R29" s="107"/>
      <c r="S29" s="107"/>
      <c r="T29" s="107"/>
      <c r="U29" s="107"/>
      <c r="V29" s="107"/>
      <c r="W29" s="107"/>
      <c r="X29" s="105"/>
      <c r="Y29" s="105"/>
      <c r="Z29" s="105"/>
    </row>
    <row r="30" spans="1:26" ht="13.5" customHeight="1">
      <c r="A30" s="105"/>
      <c r="B30" s="109">
        <v>12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07"/>
      <c r="Q30" s="107"/>
      <c r="R30" s="107"/>
      <c r="S30" s="107"/>
      <c r="T30" s="107"/>
      <c r="U30" s="107"/>
      <c r="V30" s="107"/>
      <c r="W30" s="107"/>
      <c r="X30" s="105"/>
      <c r="Y30" s="105"/>
      <c r="Z30" s="105"/>
    </row>
    <row r="31" spans="1:26" ht="13.5" customHeight="1">
      <c r="A31" s="105"/>
      <c r="B31" s="109">
        <v>11</v>
      </c>
      <c r="C31" s="110" t="s">
        <v>17</v>
      </c>
      <c r="D31" s="110"/>
      <c r="E31" s="110" t="s">
        <v>17</v>
      </c>
      <c r="F31" s="110"/>
      <c r="G31" s="110" t="s">
        <v>17</v>
      </c>
      <c r="H31" s="110"/>
      <c r="I31" s="110" t="s">
        <v>17</v>
      </c>
      <c r="J31" s="110"/>
      <c r="K31" s="110" t="s">
        <v>17</v>
      </c>
      <c r="L31" s="110"/>
      <c r="M31" s="110" t="s">
        <v>17</v>
      </c>
      <c r="N31" s="110"/>
      <c r="O31" s="110" t="s">
        <v>17</v>
      </c>
      <c r="P31" s="107"/>
      <c r="Q31" s="107"/>
      <c r="R31" s="107"/>
      <c r="S31" s="107"/>
      <c r="T31" s="107"/>
      <c r="U31" s="107"/>
      <c r="V31" s="107"/>
      <c r="W31" s="107"/>
      <c r="X31" s="105"/>
      <c r="Y31" s="105"/>
      <c r="Z31" s="105"/>
    </row>
    <row r="32" spans="1:26" ht="13.5" customHeight="1">
      <c r="A32" s="105"/>
      <c r="B32" s="109">
        <v>10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07"/>
      <c r="Q32" s="107"/>
      <c r="R32" s="107"/>
      <c r="S32" s="107"/>
      <c r="T32" s="107"/>
      <c r="U32" s="107"/>
      <c r="V32" s="107"/>
      <c r="W32" s="107"/>
      <c r="X32" s="105"/>
      <c r="Y32" s="105"/>
      <c r="Z32" s="105"/>
    </row>
    <row r="33" spans="1:26" ht="13.5" customHeight="1">
      <c r="A33" s="105"/>
      <c r="B33" s="109">
        <v>9</v>
      </c>
      <c r="C33" s="110" t="s">
        <v>17</v>
      </c>
      <c r="D33" s="110"/>
      <c r="E33" s="110" t="s">
        <v>17</v>
      </c>
      <c r="F33" s="110"/>
      <c r="G33" s="110" t="s">
        <v>17</v>
      </c>
      <c r="H33" s="110"/>
      <c r="I33" s="110" t="s">
        <v>17</v>
      </c>
      <c r="J33" s="110"/>
      <c r="K33" s="110" t="s">
        <v>17</v>
      </c>
      <c r="L33" s="110"/>
      <c r="M33" s="110" t="s">
        <v>17</v>
      </c>
      <c r="N33" s="110"/>
      <c r="O33" s="110" t="s">
        <v>17</v>
      </c>
      <c r="P33" s="107"/>
      <c r="Q33" s="107"/>
      <c r="R33" s="107"/>
      <c r="S33" s="107"/>
      <c r="T33" s="107"/>
      <c r="U33" s="107"/>
      <c r="V33" s="107"/>
      <c r="W33" s="107"/>
      <c r="X33" s="105"/>
      <c r="Y33" s="105"/>
      <c r="Z33" s="105"/>
    </row>
    <row r="34" spans="1:26" ht="13.5" customHeight="1">
      <c r="A34" s="105"/>
      <c r="B34" s="109">
        <v>8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07"/>
      <c r="Q34" s="107"/>
      <c r="R34" s="107"/>
      <c r="S34" s="107"/>
      <c r="T34" s="107"/>
      <c r="U34" s="107"/>
      <c r="V34" s="107"/>
      <c r="W34" s="107"/>
      <c r="X34" s="105"/>
      <c r="Y34" s="105"/>
      <c r="Z34" s="105"/>
    </row>
    <row r="35" spans="1:26" ht="13.5" customHeight="1">
      <c r="A35" s="105"/>
      <c r="B35" s="109">
        <v>7</v>
      </c>
      <c r="C35" s="110" t="s">
        <v>17</v>
      </c>
      <c r="D35" s="110"/>
      <c r="E35" s="110" t="s">
        <v>17</v>
      </c>
      <c r="F35" s="110"/>
      <c r="G35" s="110" t="s">
        <v>17</v>
      </c>
      <c r="H35" s="110"/>
      <c r="I35" s="110" t="s">
        <v>17</v>
      </c>
      <c r="J35" s="110"/>
      <c r="K35" s="110" t="s">
        <v>17</v>
      </c>
      <c r="L35" s="110"/>
      <c r="M35" s="110" t="s">
        <v>17</v>
      </c>
      <c r="N35" s="110"/>
      <c r="O35" s="110" t="s">
        <v>17</v>
      </c>
      <c r="P35" s="107"/>
      <c r="Q35" s="107"/>
      <c r="R35" s="107"/>
      <c r="S35" s="107"/>
      <c r="T35" s="107"/>
      <c r="U35" s="107"/>
      <c r="V35" s="107"/>
      <c r="W35" s="107"/>
      <c r="X35" s="105"/>
      <c r="Y35" s="105"/>
      <c r="Z35" s="105"/>
    </row>
    <row r="36" spans="1:26" ht="13.5" customHeight="1">
      <c r="A36" s="105"/>
      <c r="B36" s="109">
        <v>6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07"/>
      <c r="Q36" s="107"/>
      <c r="R36" s="107"/>
      <c r="S36" s="107"/>
      <c r="T36" s="107"/>
      <c r="U36" s="107"/>
      <c r="V36" s="107"/>
      <c r="W36" s="107"/>
      <c r="X36" s="105"/>
      <c r="Y36" s="105"/>
      <c r="Z36" s="105"/>
    </row>
    <row r="37" spans="1:26" ht="13.5" customHeight="1">
      <c r="A37" s="105"/>
      <c r="B37" s="109">
        <v>5</v>
      </c>
      <c r="C37" s="110" t="s">
        <v>17</v>
      </c>
      <c r="D37" s="110"/>
      <c r="E37" s="110" t="s">
        <v>17</v>
      </c>
      <c r="F37" s="110"/>
      <c r="G37" s="110" t="s">
        <v>17</v>
      </c>
      <c r="H37" s="110"/>
      <c r="I37" s="110" t="s">
        <v>17</v>
      </c>
      <c r="J37" s="110"/>
      <c r="K37" s="110" t="s">
        <v>17</v>
      </c>
      <c r="L37" s="110"/>
      <c r="M37" s="110" t="s">
        <v>17</v>
      </c>
      <c r="N37" s="110"/>
      <c r="O37" s="110" t="s">
        <v>17</v>
      </c>
      <c r="P37" s="107"/>
      <c r="Q37" s="107"/>
      <c r="R37" s="107"/>
      <c r="S37" s="107"/>
      <c r="T37" s="107"/>
      <c r="U37" s="107"/>
      <c r="V37" s="107"/>
      <c r="W37" s="107"/>
      <c r="X37" s="105"/>
      <c r="Y37" s="105"/>
      <c r="Z37" s="105"/>
    </row>
    <row r="38" spans="1:26" ht="13.5" customHeight="1">
      <c r="A38" s="105"/>
      <c r="B38" s="109">
        <v>4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07"/>
      <c r="Q38" s="107"/>
      <c r="R38" s="107"/>
      <c r="S38" s="107"/>
      <c r="T38" s="107"/>
      <c r="U38" s="107"/>
      <c r="V38" s="107"/>
      <c r="W38" s="107"/>
      <c r="X38" s="105"/>
      <c r="Y38" s="105"/>
      <c r="Z38" s="105"/>
    </row>
    <row r="39" spans="1:26" ht="13.5" customHeight="1">
      <c r="A39" s="105"/>
      <c r="B39" s="109">
        <v>3</v>
      </c>
      <c r="C39" s="110" t="s">
        <v>17</v>
      </c>
      <c r="D39" s="110"/>
      <c r="E39" s="110" t="s">
        <v>17</v>
      </c>
      <c r="F39" s="110"/>
      <c r="G39" s="110" t="s">
        <v>17</v>
      </c>
      <c r="H39" s="110"/>
      <c r="I39" s="110" t="s">
        <v>17</v>
      </c>
      <c r="J39" s="110"/>
      <c r="K39" s="110" t="s">
        <v>17</v>
      </c>
      <c r="L39" s="110"/>
      <c r="M39" s="110" t="s">
        <v>17</v>
      </c>
      <c r="N39" s="110"/>
      <c r="O39" s="110" t="s">
        <v>17</v>
      </c>
      <c r="P39" s="107"/>
      <c r="Q39" s="107"/>
      <c r="R39" s="107"/>
      <c r="S39" s="107"/>
      <c r="T39" s="107"/>
      <c r="U39" s="107"/>
      <c r="V39" s="107"/>
      <c r="W39" s="107"/>
      <c r="X39" s="105"/>
      <c r="Y39" s="105"/>
      <c r="Z39" s="105"/>
    </row>
    <row r="40" spans="1:26" ht="13.5" customHeight="1">
      <c r="A40" s="105"/>
      <c r="B40" s="109">
        <v>2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07"/>
      <c r="Q40" s="107"/>
      <c r="R40" s="107"/>
      <c r="S40" s="107"/>
      <c r="T40" s="107"/>
      <c r="U40" s="107"/>
      <c r="V40" s="107"/>
      <c r="W40" s="107"/>
      <c r="X40" s="105"/>
      <c r="Y40" s="105"/>
      <c r="Z40" s="105"/>
    </row>
    <row r="41" spans="1:26" ht="13.5" customHeight="1">
      <c r="A41" s="105"/>
      <c r="B41" s="109">
        <v>1</v>
      </c>
      <c r="C41" s="110" t="s">
        <v>17</v>
      </c>
      <c r="D41" s="110"/>
      <c r="E41" s="110" t="s">
        <v>17</v>
      </c>
      <c r="F41" s="110"/>
      <c r="G41" s="110" t="s">
        <v>17</v>
      </c>
      <c r="H41" s="110"/>
      <c r="I41" s="110" t="s">
        <v>17</v>
      </c>
      <c r="J41" s="110"/>
      <c r="K41" s="110" t="s">
        <v>17</v>
      </c>
      <c r="L41" s="110"/>
      <c r="M41" s="110" t="s">
        <v>17</v>
      </c>
      <c r="N41" s="110"/>
      <c r="O41" s="110" t="s">
        <v>17</v>
      </c>
      <c r="P41" s="107"/>
      <c r="Q41" s="107"/>
      <c r="R41" s="107"/>
      <c r="S41" s="107"/>
      <c r="T41" s="107"/>
      <c r="U41" s="107"/>
      <c r="V41" s="107"/>
      <c r="W41" s="107"/>
      <c r="X41" s="105"/>
      <c r="Y41" s="105"/>
      <c r="Z41" s="105"/>
    </row>
    <row r="42" spans="1:26" ht="13.5" customHeight="1">
      <c r="A42" s="105"/>
      <c r="B42" s="109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12"/>
      <c r="Y42" s="112"/>
      <c r="Z42" s="105"/>
    </row>
    <row r="43" spans="1:26" ht="13.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spans="1:26" ht="13.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spans="1:26" ht="13.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spans="1:26" ht="13.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spans="1:26" ht="15" customHeight="1">
      <c r="A47" s="105"/>
      <c r="B47" s="105"/>
      <c r="C47" s="106" t="s">
        <v>45</v>
      </c>
      <c r="D47" s="113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5"/>
      <c r="Y47" s="105"/>
      <c r="Z47" s="105"/>
    </row>
    <row r="48" spans="1:26" ht="15" customHeight="1">
      <c r="A48" s="105"/>
      <c r="B48" s="105"/>
      <c r="C48" s="106">
        <f>COUNTA(D50:V64)</f>
        <v>80</v>
      </c>
      <c r="D48" s="108" t="s">
        <v>12</v>
      </c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5"/>
      <c r="Y48" s="105"/>
      <c r="Z48" s="105"/>
    </row>
    <row r="49" spans="1:26" ht="13.5" customHeight="1">
      <c r="A49" s="105"/>
      <c r="B49" s="105"/>
      <c r="C49" s="109"/>
      <c r="D49" s="107">
        <v>1</v>
      </c>
      <c r="E49" s="107">
        <v>2</v>
      </c>
      <c r="F49" s="107">
        <v>3</v>
      </c>
      <c r="G49" s="107">
        <v>4</v>
      </c>
      <c r="H49" s="107">
        <v>5</v>
      </c>
      <c r="I49" s="107">
        <v>6</v>
      </c>
      <c r="J49" s="107">
        <v>7</v>
      </c>
      <c r="K49" s="107">
        <v>8</v>
      </c>
      <c r="L49" s="107">
        <v>9</v>
      </c>
      <c r="M49" s="112"/>
      <c r="N49" s="107">
        <v>1</v>
      </c>
      <c r="O49" s="107">
        <v>2</v>
      </c>
      <c r="P49" s="107">
        <v>3</v>
      </c>
      <c r="Q49" s="107">
        <v>4</v>
      </c>
      <c r="R49" s="107">
        <v>5</v>
      </c>
      <c r="S49" s="107">
        <v>6</v>
      </c>
      <c r="T49" s="107">
        <v>7</v>
      </c>
      <c r="U49" s="107">
        <v>8</v>
      </c>
      <c r="V49" s="107">
        <v>9</v>
      </c>
      <c r="W49" s="107"/>
      <c r="X49" s="105"/>
      <c r="Y49" s="105"/>
      <c r="Z49" s="105"/>
    </row>
    <row r="50" spans="1:26" ht="13.5" customHeight="1">
      <c r="A50" s="105"/>
      <c r="B50" s="105"/>
      <c r="C50" s="109">
        <v>14</v>
      </c>
      <c r="D50" s="110" t="s">
        <v>17</v>
      </c>
      <c r="E50" s="110"/>
      <c r="F50" s="110" t="s">
        <v>17</v>
      </c>
      <c r="G50" s="110"/>
      <c r="H50" s="110" t="s">
        <v>17</v>
      </c>
      <c r="I50" s="110"/>
      <c r="J50" s="110" t="s">
        <v>17</v>
      </c>
      <c r="K50" s="110"/>
      <c r="L50" s="110" t="s">
        <v>17</v>
      </c>
      <c r="M50" s="107"/>
      <c r="N50" s="110" t="s">
        <v>17</v>
      </c>
      <c r="O50" s="110"/>
      <c r="P50" s="110" t="s">
        <v>17</v>
      </c>
      <c r="Q50" s="110"/>
      <c r="R50" s="110" t="s">
        <v>17</v>
      </c>
      <c r="S50" s="110"/>
      <c r="T50" s="110" t="s">
        <v>17</v>
      </c>
      <c r="U50" s="110"/>
      <c r="V50" s="110" t="s">
        <v>17</v>
      </c>
      <c r="W50" s="112"/>
      <c r="X50" s="105"/>
      <c r="Y50" s="105"/>
      <c r="Z50" s="105"/>
    </row>
    <row r="51" spans="1:26" ht="13.5" customHeight="1">
      <c r="A51" s="105"/>
      <c r="B51" s="105"/>
      <c r="C51" s="109">
        <v>13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07"/>
      <c r="N51" s="110"/>
      <c r="O51" s="110"/>
      <c r="P51" s="110"/>
      <c r="Q51" s="110"/>
      <c r="R51" s="110"/>
      <c r="S51" s="110"/>
      <c r="T51" s="110"/>
      <c r="U51" s="110"/>
      <c r="V51" s="110"/>
      <c r="W51" s="112"/>
      <c r="X51" s="105"/>
      <c r="Y51" s="105"/>
      <c r="Z51" s="105"/>
    </row>
    <row r="52" spans="1:26" ht="13.5" customHeight="1">
      <c r="A52" s="105"/>
      <c r="B52" s="105"/>
      <c r="C52" s="109">
        <v>12</v>
      </c>
      <c r="D52" s="110" t="s">
        <v>17</v>
      </c>
      <c r="E52" s="110"/>
      <c r="F52" s="110" t="s">
        <v>17</v>
      </c>
      <c r="G52" s="110"/>
      <c r="H52" s="110" t="s">
        <v>17</v>
      </c>
      <c r="I52" s="110"/>
      <c r="J52" s="110" t="s">
        <v>17</v>
      </c>
      <c r="K52" s="110"/>
      <c r="L52" s="110" t="s">
        <v>17</v>
      </c>
      <c r="M52" s="107"/>
      <c r="N52" s="110" t="s">
        <v>17</v>
      </c>
      <c r="O52" s="110"/>
      <c r="P52" s="110" t="s">
        <v>17</v>
      </c>
      <c r="Q52" s="110"/>
      <c r="R52" s="110" t="s">
        <v>17</v>
      </c>
      <c r="S52" s="110"/>
      <c r="T52" s="110" t="s">
        <v>17</v>
      </c>
      <c r="U52" s="110"/>
      <c r="V52" s="110" t="s">
        <v>17</v>
      </c>
      <c r="W52" s="112"/>
      <c r="X52" s="105"/>
      <c r="Y52" s="105"/>
      <c r="Z52" s="105"/>
    </row>
    <row r="53" spans="1:26" ht="13.5" customHeight="1">
      <c r="A53" s="105"/>
      <c r="B53" s="105"/>
      <c r="C53" s="109">
        <v>11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07"/>
      <c r="N53" s="110"/>
      <c r="O53" s="110"/>
      <c r="P53" s="110"/>
      <c r="Q53" s="110"/>
      <c r="R53" s="110"/>
      <c r="S53" s="110"/>
      <c r="T53" s="110"/>
      <c r="U53" s="110"/>
      <c r="V53" s="110"/>
      <c r="W53" s="112"/>
      <c r="X53" s="105"/>
      <c r="Y53" s="105"/>
      <c r="Z53" s="105"/>
    </row>
    <row r="54" spans="1:26" ht="13.5" customHeight="1">
      <c r="A54" s="105"/>
      <c r="B54" s="105"/>
      <c r="C54" s="109">
        <v>10</v>
      </c>
      <c r="D54" s="110" t="s">
        <v>17</v>
      </c>
      <c r="E54" s="110"/>
      <c r="F54" s="110" t="s">
        <v>17</v>
      </c>
      <c r="G54" s="110"/>
      <c r="H54" s="110" t="s">
        <v>17</v>
      </c>
      <c r="I54" s="110"/>
      <c r="J54" s="110" t="s">
        <v>17</v>
      </c>
      <c r="K54" s="110"/>
      <c r="L54" s="110" t="s">
        <v>17</v>
      </c>
      <c r="M54" s="107"/>
      <c r="N54" s="110" t="s">
        <v>17</v>
      </c>
      <c r="O54" s="110"/>
      <c r="P54" s="110" t="s">
        <v>17</v>
      </c>
      <c r="Q54" s="110"/>
      <c r="R54" s="110" t="s">
        <v>17</v>
      </c>
      <c r="S54" s="110"/>
      <c r="T54" s="110" t="s">
        <v>17</v>
      </c>
      <c r="U54" s="110"/>
      <c r="V54" s="110" t="s">
        <v>17</v>
      </c>
      <c r="W54" s="112"/>
      <c r="X54" s="105"/>
      <c r="Y54" s="105"/>
      <c r="Z54" s="105"/>
    </row>
    <row r="55" spans="1:26" ht="13.5" customHeight="1">
      <c r="A55" s="105"/>
      <c r="B55" s="105"/>
      <c r="C55" s="109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12"/>
      <c r="X55" s="105"/>
      <c r="Y55" s="105"/>
      <c r="Z55" s="105"/>
    </row>
    <row r="56" spans="1:26" ht="13.5" customHeight="1">
      <c r="A56" s="105"/>
      <c r="B56" s="105"/>
      <c r="C56" s="109">
        <v>9</v>
      </c>
      <c r="D56" s="110" t="s">
        <v>17</v>
      </c>
      <c r="E56" s="110"/>
      <c r="F56" s="110" t="s">
        <v>17</v>
      </c>
      <c r="G56" s="110"/>
      <c r="H56" s="110" t="s">
        <v>17</v>
      </c>
      <c r="I56" s="110"/>
      <c r="J56" s="110" t="s">
        <v>17</v>
      </c>
      <c r="K56" s="110"/>
      <c r="L56" s="110" t="s">
        <v>17</v>
      </c>
      <c r="M56" s="107"/>
      <c r="N56" s="110" t="s">
        <v>17</v>
      </c>
      <c r="O56" s="110"/>
      <c r="P56" s="110" t="s">
        <v>17</v>
      </c>
      <c r="Q56" s="110"/>
      <c r="R56" s="110" t="s">
        <v>17</v>
      </c>
      <c r="S56" s="110"/>
      <c r="T56" s="110" t="s">
        <v>17</v>
      </c>
      <c r="U56" s="110"/>
      <c r="V56" s="110" t="s">
        <v>17</v>
      </c>
      <c r="W56" s="112"/>
      <c r="X56" s="105"/>
      <c r="Y56" s="105"/>
      <c r="Z56" s="105"/>
    </row>
    <row r="57" spans="1:26" ht="13.5" customHeight="1">
      <c r="A57" s="105"/>
      <c r="B57" s="105"/>
      <c r="C57" s="109">
        <v>8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07"/>
      <c r="N57" s="110"/>
      <c r="O57" s="110"/>
      <c r="P57" s="110"/>
      <c r="Q57" s="110"/>
      <c r="R57" s="110"/>
      <c r="S57" s="110"/>
      <c r="T57" s="110"/>
      <c r="U57" s="110"/>
      <c r="V57" s="110"/>
      <c r="W57" s="112"/>
      <c r="X57" s="105"/>
      <c r="Y57" s="105"/>
      <c r="Z57" s="105"/>
    </row>
    <row r="58" spans="1:26" ht="13.5" customHeight="1">
      <c r="A58" s="105"/>
      <c r="B58" s="105"/>
      <c r="C58" s="109">
        <v>7</v>
      </c>
      <c r="D58" s="110" t="s">
        <v>17</v>
      </c>
      <c r="E58" s="110"/>
      <c r="F58" s="110" t="s">
        <v>17</v>
      </c>
      <c r="G58" s="110"/>
      <c r="H58" s="110" t="s">
        <v>17</v>
      </c>
      <c r="I58" s="110"/>
      <c r="J58" s="110" t="s">
        <v>17</v>
      </c>
      <c r="K58" s="110"/>
      <c r="L58" s="110" t="s">
        <v>17</v>
      </c>
      <c r="M58" s="107"/>
      <c r="N58" s="110" t="s">
        <v>17</v>
      </c>
      <c r="O58" s="110"/>
      <c r="P58" s="110" t="s">
        <v>17</v>
      </c>
      <c r="Q58" s="110"/>
      <c r="R58" s="110" t="s">
        <v>17</v>
      </c>
      <c r="S58" s="110"/>
      <c r="T58" s="110" t="s">
        <v>17</v>
      </c>
      <c r="U58" s="110"/>
      <c r="V58" s="110" t="s">
        <v>17</v>
      </c>
      <c r="W58" s="112"/>
      <c r="X58" s="105"/>
      <c r="Y58" s="105"/>
      <c r="Z58" s="105"/>
    </row>
    <row r="59" spans="1:26" ht="13.5" customHeight="1">
      <c r="A59" s="105"/>
      <c r="B59" s="105"/>
      <c r="C59" s="109">
        <v>6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07"/>
      <c r="N59" s="110"/>
      <c r="O59" s="110"/>
      <c r="P59" s="110"/>
      <c r="Q59" s="110"/>
      <c r="R59" s="110"/>
      <c r="S59" s="110"/>
      <c r="T59" s="110"/>
      <c r="U59" s="110"/>
      <c r="V59" s="110"/>
      <c r="W59" s="112"/>
      <c r="X59" s="105"/>
      <c r="Y59" s="105"/>
      <c r="Z59" s="105"/>
    </row>
    <row r="60" spans="1:26" ht="13.5" customHeight="1">
      <c r="A60" s="105"/>
      <c r="B60" s="105"/>
      <c r="C60" s="109">
        <v>5</v>
      </c>
      <c r="D60" s="110" t="s">
        <v>17</v>
      </c>
      <c r="E60" s="110"/>
      <c r="F60" s="110" t="s">
        <v>17</v>
      </c>
      <c r="G60" s="110"/>
      <c r="H60" s="110" t="s">
        <v>17</v>
      </c>
      <c r="I60" s="110"/>
      <c r="J60" s="110" t="s">
        <v>17</v>
      </c>
      <c r="K60" s="110"/>
      <c r="L60" s="110" t="s">
        <v>17</v>
      </c>
      <c r="M60" s="107"/>
      <c r="N60" s="110" t="s">
        <v>17</v>
      </c>
      <c r="O60" s="110"/>
      <c r="P60" s="110" t="s">
        <v>17</v>
      </c>
      <c r="Q60" s="110"/>
      <c r="R60" s="110" t="s">
        <v>17</v>
      </c>
      <c r="S60" s="110"/>
      <c r="T60" s="110" t="s">
        <v>17</v>
      </c>
      <c r="U60" s="110"/>
      <c r="V60" s="110" t="s">
        <v>17</v>
      </c>
      <c r="W60" s="112"/>
      <c r="X60" s="105"/>
      <c r="Y60" s="105"/>
      <c r="Z60" s="105"/>
    </row>
    <row r="61" spans="1:26" ht="13.5" customHeight="1">
      <c r="A61" s="105"/>
      <c r="B61" s="105"/>
      <c r="C61" s="109">
        <v>4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07"/>
      <c r="N61" s="110"/>
      <c r="O61" s="110"/>
      <c r="P61" s="110"/>
      <c r="Q61" s="110"/>
      <c r="R61" s="110"/>
      <c r="S61" s="110"/>
      <c r="T61" s="110"/>
      <c r="U61" s="110"/>
      <c r="V61" s="110"/>
      <c r="W61" s="112"/>
      <c r="X61" s="105"/>
      <c r="Y61" s="105"/>
      <c r="Z61" s="105"/>
    </row>
    <row r="62" spans="1:26" ht="13.5" customHeight="1">
      <c r="A62" s="105"/>
      <c r="B62" s="105"/>
      <c r="C62" s="109">
        <v>3</v>
      </c>
      <c r="D62" s="110" t="s">
        <v>17</v>
      </c>
      <c r="E62" s="110"/>
      <c r="F62" s="110" t="s">
        <v>17</v>
      </c>
      <c r="G62" s="110"/>
      <c r="H62" s="110" t="s">
        <v>17</v>
      </c>
      <c r="I62" s="110"/>
      <c r="J62" s="110" t="s">
        <v>17</v>
      </c>
      <c r="K62" s="110"/>
      <c r="L62" s="110" t="s">
        <v>17</v>
      </c>
      <c r="M62" s="107"/>
      <c r="N62" s="110" t="s">
        <v>17</v>
      </c>
      <c r="O62" s="110"/>
      <c r="P62" s="110" t="s">
        <v>17</v>
      </c>
      <c r="Q62" s="110"/>
      <c r="R62" s="110" t="s">
        <v>17</v>
      </c>
      <c r="S62" s="110"/>
      <c r="T62" s="110" t="s">
        <v>17</v>
      </c>
      <c r="U62" s="110"/>
      <c r="V62" s="110" t="s">
        <v>17</v>
      </c>
      <c r="W62" s="112"/>
      <c r="X62" s="105"/>
      <c r="Y62" s="105"/>
      <c r="Z62" s="105"/>
    </row>
    <row r="63" spans="1:26" ht="13.5" customHeight="1">
      <c r="A63" s="105"/>
      <c r="B63" s="105"/>
      <c r="C63" s="109">
        <v>2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07"/>
      <c r="N63" s="110"/>
      <c r="O63" s="110"/>
      <c r="P63" s="110"/>
      <c r="Q63" s="110"/>
      <c r="R63" s="110"/>
      <c r="S63" s="110"/>
      <c r="T63" s="110"/>
      <c r="U63" s="110"/>
      <c r="V63" s="110"/>
      <c r="W63" s="112"/>
      <c r="X63" s="105"/>
      <c r="Y63" s="105"/>
      <c r="Z63" s="105"/>
    </row>
    <row r="64" spans="1:26" ht="13.5" customHeight="1">
      <c r="A64" s="105"/>
      <c r="B64" s="105"/>
      <c r="C64" s="109">
        <v>1</v>
      </c>
      <c r="D64" s="110" t="s">
        <v>17</v>
      </c>
      <c r="E64" s="110"/>
      <c r="F64" s="110" t="s">
        <v>17</v>
      </c>
      <c r="G64" s="110"/>
      <c r="H64" s="110" t="s">
        <v>17</v>
      </c>
      <c r="I64" s="110"/>
      <c r="J64" s="110" t="s">
        <v>17</v>
      </c>
      <c r="K64" s="110"/>
      <c r="L64" s="110" t="s">
        <v>17</v>
      </c>
      <c r="M64" s="107"/>
      <c r="N64" s="110" t="s">
        <v>17</v>
      </c>
      <c r="O64" s="110"/>
      <c r="P64" s="110" t="s">
        <v>17</v>
      </c>
      <c r="Q64" s="110"/>
      <c r="R64" s="110" t="s">
        <v>17</v>
      </c>
      <c r="S64" s="110"/>
      <c r="T64" s="110" t="s">
        <v>17</v>
      </c>
      <c r="U64" s="110"/>
      <c r="V64" s="110" t="s">
        <v>17</v>
      </c>
      <c r="W64" s="112"/>
      <c r="X64" s="105"/>
      <c r="Y64" s="105"/>
      <c r="Z64" s="105"/>
    </row>
    <row r="65" spans="1:26" ht="13.5" customHeight="1">
      <c r="A65" s="105"/>
      <c r="B65" s="105"/>
      <c r="C65" s="109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12"/>
      <c r="X65" s="105"/>
      <c r="Y65" s="105"/>
      <c r="Z65" s="105"/>
    </row>
    <row r="66" spans="1:26" ht="13.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ht="13.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ht="13.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ht="13.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ht="15" customHeight="1">
      <c r="A70" s="106" t="s">
        <v>46</v>
      </c>
      <c r="B70" s="108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5"/>
      <c r="W70" s="105"/>
      <c r="X70" s="105"/>
      <c r="Y70" s="105"/>
      <c r="Z70" s="105"/>
    </row>
    <row r="71" spans="1:26" ht="15" customHeight="1">
      <c r="A71" s="106">
        <f>COUNTA(B73:T87)</f>
        <v>80</v>
      </c>
      <c r="B71" s="108" t="s">
        <v>12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5"/>
      <c r="W71" s="105"/>
      <c r="X71" s="105"/>
      <c r="Y71" s="105"/>
      <c r="Z71" s="105"/>
    </row>
    <row r="72" spans="1:26" ht="13.5" customHeight="1">
      <c r="A72" s="109"/>
      <c r="B72" s="107">
        <v>1</v>
      </c>
      <c r="C72" s="107">
        <v>2</v>
      </c>
      <c r="D72" s="107">
        <v>3</v>
      </c>
      <c r="E72" s="107">
        <v>4</v>
      </c>
      <c r="F72" s="107">
        <v>5</v>
      </c>
      <c r="G72" s="107">
        <v>6</v>
      </c>
      <c r="H72" s="107">
        <v>7</v>
      </c>
      <c r="I72" s="107">
        <v>8</v>
      </c>
      <c r="J72" s="107">
        <v>9</v>
      </c>
      <c r="K72" s="112"/>
      <c r="L72" s="107">
        <v>1</v>
      </c>
      <c r="M72" s="107">
        <v>2</v>
      </c>
      <c r="N72" s="107">
        <v>3</v>
      </c>
      <c r="O72" s="107">
        <v>4</v>
      </c>
      <c r="P72" s="107">
        <v>5</v>
      </c>
      <c r="Q72" s="107">
        <v>6</v>
      </c>
      <c r="R72" s="107">
        <v>7</v>
      </c>
      <c r="S72" s="107">
        <v>8</v>
      </c>
      <c r="T72" s="107">
        <v>9</v>
      </c>
      <c r="U72" s="107"/>
      <c r="V72" s="105"/>
      <c r="W72" s="105"/>
      <c r="X72" s="105"/>
      <c r="Y72" s="105"/>
      <c r="Z72" s="105"/>
    </row>
    <row r="73" spans="1:26" ht="13.5" customHeight="1">
      <c r="A73" s="109">
        <v>14</v>
      </c>
      <c r="B73" s="110" t="s">
        <v>17</v>
      </c>
      <c r="C73" s="110"/>
      <c r="D73" s="110" t="s">
        <v>17</v>
      </c>
      <c r="E73" s="110"/>
      <c r="F73" s="110" t="s">
        <v>17</v>
      </c>
      <c r="G73" s="110"/>
      <c r="H73" s="110" t="s">
        <v>17</v>
      </c>
      <c r="I73" s="110"/>
      <c r="J73" s="110" t="s">
        <v>17</v>
      </c>
      <c r="K73" s="107"/>
      <c r="L73" s="110" t="s">
        <v>17</v>
      </c>
      <c r="M73" s="110"/>
      <c r="N73" s="110" t="s">
        <v>17</v>
      </c>
      <c r="O73" s="110"/>
      <c r="P73" s="110" t="s">
        <v>17</v>
      </c>
      <c r="Q73" s="110"/>
      <c r="R73" s="110" t="s">
        <v>17</v>
      </c>
      <c r="S73" s="110"/>
      <c r="T73" s="110" t="s">
        <v>17</v>
      </c>
      <c r="U73" s="112"/>
      <c r="V73" s="105"/>
      <c r="W73" s="105"/>
      <c r="X73" s="105"/>
      <c r="Y73" s="105"/>
      <c r="Z73" s="105"/>
    </row>
    <row r="74" spans="1:26" ht="13.5" customHeight="1">
      <c r="A74" s="109">
        <v>13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07"/>
      <c r="L74" s="110"/>
      <c r="M74" s="110"/>
      <c r="N74" s="110"/>
      <c r="O74" s="110"/>
      <c r="P74" s="110"/>
      <c r="Q74" s="110"/>
      <c r="R74" s="110"/>
      <c r="S74" s="110"/>
      <c r="T74" s="110"/>
      <c r="U74" s="112"/>
      <c r="V74" s="105"/>
      <c r="W74" s="105"/>
      <c r="X74" s="105"/>
      <c r="Y74" s="105"/>
      <c r="Z74" s="105"/>
    </row>
    <row r="75" spans="1:26" ht="13.5" customHeight="1">
      <c r="A75" s="109">
        <v>12</v>
      </c>
      <c r="B75" s="110" t="s">
        <v>17</v>
      </c>
      <c r="C75" s="110"/>
      <c r="D75" s="110" t="s">
        <v>17</v>
      </c>
      <c r="E75" s="110"/>
      <c r="F75" s="110" t="s">
        <v>17</v>
      </c>
      <c r="G75" s="110"/>
      <c r="H75" s="110" t="s">
        <v>17</v>
      </c>
      <c r="I75" s="110"/>
      <c r="J75" s="110" t="s">
        <v>17</v>
      </c>
      <c r="K75" s="107"/>
      <c r="L75" s="110" t="s">
        <v>17</v>
      </c>
      <c r="M75" s="110"/>
      <c r="N75" s="110" t="s">
        <v>17</v>
      </c>
      <c r="O75" s="110"/>
      <c r="P75" s="110" t="s">
        <v>17</v>
      </c>
      <c r="Q75" s="110"/>
      <c r="R75" s="110" t="s">
        <v>17</v>
      </c>
      <c r="S75" s="110"/>
      <c r="T75" s="110" t="s">
        <v>17</v>
      </c>
      <c r="U75" s="112"/>
      <c r="V75" s="105"/>
      <c r="W75" s="105"/>
      <c r="X75" s="105"/>
      <c r="Y75" s="105"/>
      <c r="Z75" s="105"/>
    </row>
    <row r="76" spans="1:26" ht="13.5" customHeight="1">
      <c r="A76" s="109">
        <v>11</v>
      </c>
      <c r="B76" s="110"/>
      <c r="C76" s="110"/>
      <c r="D76" s="110"/>
      <c r="E76" s="110"/>
      <c r="F76" s="110"/>
      <c r="G76" s="110"/>
      <c r="H76" s="110"/>
      <c r="I76" s="110"/>
      <c r="J76" s="110"/>
      <c r="K76" s="107"/>
      <c r="L76" s="110"/>
      <c r="M76" s="110"/>
      <c r="N76" s="110"/>
      <c r="O76" s="110"/>
      <c r="P76" s="110"/>
      <c r="Q76" s="110"/>
      <c r="R76" s="110"/>
      <c r="S76" s="110"/>
      <c r="T76" s="110"/>
      <c r="U76" s="112"/>
      <c r="V76" s="105"/>
      <c r="W76" s="105"/>
      <c r="X76" s="105"/>
      <c r="Y76" s="105"/>
      <c r="Z76" s="105"/>
    </row>
    <row r="77" spans="1:26" ht="13.5" customHeight="1">
      <c r="A77" s="109">
        <v>10</v>
      </c>
      <c r="B77" s="110" t="s">
        <v>17</v>
      </c>
      <c r="C77" s="110"/>
      <c r="D77" s="110" t="s">
        <v>17</v>
      </c>
      <c r="E77" s="110"/>
      <c r="F77" s="110" t="s">
        <v>17</v>
      </c>
      <c r="G77" s="110"/>
      <c r="H77" s="110" t="s">
        <v>17</v>
      </c>
      <c r="I77" s="110"/>
      <c r="J77" s="110" t="s">
        <v>17</v>
      </c>
      <c r="K77" s="107"/>
      <c r="L77" s="110" t="s">
        <v>17</v>
      </c>
      <c r="M77" s="110"/>
      <c r="N77" s="110" t="s">
        <v>17</v>
      </c>
      <c r="O77" s="110"/>
      <c r="P77" s="110" t="s">
        <v>17</v>
      </c>
      <c r="Q77" s="110"/>
      <c r="R77" s="110" t="s">
        <v>17</v>
      </c>
      <c r="S77" s="110"/>
      <c r="T77" s="110" t="s">
        <v>17</v>
      </c>
      <c r="U77" s="112"/>
      <c r="V77" s="105"/>
      <c r="W77" s="105"/>
      <c r="X77" s="105"/>
      <c r="Y77" s="105"/>
      <c r="Z77" s="105"/>
    </row>
    <row r="78" spans="1:26" ht="13.5" customHeight="1">
      <c r="A78" s="109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12"/>
      <c r="V78" s="105"/>
      <c r="W78" s="105"/>
      <c r="X78" s="105"/>
      <c r="Y78" s="105"/>
      <c r="Z78" s="105"/>
    </row>
    <row r="79" spans="1:26" ht="13.5" customHeight="1">
      <c r="A79" s="109">
        <v>9</v>
      </c>
      <c r="B79" s="110" t="s">
        <v>17</v>
      </c>
      <c r="C79" s="110"/>
      <c r="D79" s="110" t="s">
        <v>17</v>
      </c>
      <c r="E79" s="110"/>
      <c r="F79" s="110" t="s">
        <v>17</v>
      </c>
      <c r="G79" s="110"/>
      <c r="H79" s="110" t="s">
        <v>17</v>
      </c>
      <c r="I79" s="110"/>
      <c r="J79" s="110" t="s">
        <v>17</v>
      </c>
      <c r="K79" s="107"/>
      <c r="L79" s="110" t="s">
        <v>17</v>
      </c>
      <c r="M79" s="110"/>
      <c r="N79" s="110" t="s">
        <v>17</v>
      </c>
      <c r="O79" s="110"/>
      <c r="P79" s="110" t="s">
        <v>17</v>
      </c>
      <c r="Q79" s="110"/>
      <c r="R79" s="110" t="s">
        <v>17</v>
      </c>
      <c r="S79" s="110"/>
      <c r="T79" s="110" t="s">
        <v>17</v>
      </c>
      <c r="U79" s="112"/>
      <c r="V79" s="105"/>
      <c r="W79" s="105"/>
      <c r="X79" s="105"/>
      <c r="Y79" s="105"/>
      <c r="Z79" s="105"/>
    </row>
    <row r="80" spans="1:26" ht="13.5" customHeight="1">
      <c r="A80" s="109">
        <v>8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07"/>
      <c r="L80" s="110"/>
      <c r="M80" s="110"/>
      <c r="N80" s="110"/>
      <c r="O80" s="110"/>
      <c r="P80" s="110"/>
      <c r="Q80" s="110"/>
      <c r="R80" s="110"/>
      <c r="S80" s="110"/>
      <c r="T80" s="110"/>
      <c r="U80" s="112"/>
      <c r="V80" s="105"/>
      <c r="W80" s="105"/>
      <c r="X80" s="105"/>
      <c r="Y80" s="105"/>
      <c r="Z80" s="105"/>
    </row>
    <row r="81" spans="1:26" ht="13.5" customHeight="1">
      <c r="A81" s="109">
        <v>7</v>
      </c>
      <c r="B81" s="110" t="s">
        <v>17</v>
      </c>
      <c r="C81" s="110"/>
      <c r="D81" s="110" t="s">
        <v>17</v>
      </c>
      <c r="E81" s="110"/>
      <c r="F81" s="110" t="s">
        <v>17</v>
      </c>
      <c r="G81" s="110"/>
      <c r="H81" s="110" t="s">
        <v>17</v>
      </c>
      <c r="I81" s="110"/>
      <c r="J81" s="110" t="s">
        <v>17</v>
      </c>
      <c r="K81" s="107"/>
      <c r="L81" s="110" t="s">
        <v>17</v>
      </c>
      <c r="M81" s="110"/>
      <c r="N81" s="110" t="s">
        <v>17</v>
      </c>
      <c r="O81" s="110"/>
      <c r="P81" s="110" t="s">
        <v>17</v>
      </c>
      <c r="Q81" s="110"/>
      <c r="R81" s="110" t="s">
        <v>17</v>
      </c>
      <c r="S81" s="110"/>
      <c r="T81" s="110" t="s">
        <v>17</v>
      </c>
      <c r="U81" s="112"/>
      <c r="V81" s="105"/>
      <c r="W81" s="105"/>
      <c r="X81" s="105"/>
      <c r="Y81" s="105"/>
      <c r="Z81" s="105"/>
    </row>
    <row r="82" spans="1:26" ht="13.5" customHeight="1">
      <c r="A82" s="109">
        <v>6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07"/>
      <c r="L82" s="110"/>
      <c r="M82" s="110"/>
      <c r="N82" s="110"/>
      <c r="O82" s="110"/>
      <c r="P82" s="110"/>
      <c r="Q82" s="110"/>
      <c r="R82" s="110"/>
      <c r="S82" s="110"/>
      <c r="T82" s="110"/>
      <c r="U82" s="112"/>
      <c r="V82" s="105"/>
      <c r="W82" s="105"/>
      <c r="X82" s="105"/>
      <c r="Y82" s="105"/>
      <c r="Z82" s="105"/>
    </row>
    <row r="83" spans="1:26" ht="13.5" customHeight="1">
      <c r="A83" s="109">
        <v>5</v>
      </c>
      <c r="B83" s="110" t="s">
        <v>17</v>
      </c>
      <c r="C83" s="110"/>
      <c r="D83" s="110" t="s">
        <v>17</v>
      </c>
      <c r="E83" s="110"/>
      <c r="F83" s="110" t="s">
        <v>17</v>
      </c>
      <c r="G83" s="110"/>
      <c r="H83" s="110" t="s">
        <v>17</v>
      </c>
      <c r="I83" s="110"/>
      <c r="J83" s="110" t="s">
        <v>17</v>
      </c>
      <c r="K83" s="107"/>
      <c r="L83" s="110" t="s">
        <v>17</v>
      </c>
      <c r="M83" s="110"/>
      <c r="N83" s="110" t="s">
        <v>17</v>
      </c>
      <c r="O83" s="110"/>
      <c r="P83" s="110" t="s">
        <v>17</v>
      </c>
      <c r="Q83" s="110"/>
      <c r="R83" s="110" t="s">
        <v>17</v>
      </c>
      <c r="S83" s="110"/>
      <c r="T83" s="110" t="s">
        <v>17</v>
      </c>
      <c r="U83" s="112"/>
      <c r="V83" s="105"/>
      <c r="W83" s="105"/>
      <c r="X83" s="105"/>
      <c r="Y83" s="105"/>
      <c r="Z83" s="105"/>
    </row>
    <row r="84" spans="1:26" ht="13.5" customHeight="1">
      <c r="A84" s="109">
        <v>4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07"/>
      <c r="L84" s="110"/>
      <c r="M84" s="110"/>
      <c r="N84" s="110"/>
      <c r="O84" s="110"/>
      <c r="P84" s="110"/>
      <c r="Q84" s="110"/>
      <c r="R84" s="110"/>
      <c r="S84" s="110"/>
      <c r="T84" s="110"/>
      <c r="U84" s="112"/>
      <c r="V84" s="105"/>
      <c r="W84" s="105"/>
      <c r="X84" s="105"/>
      <c r="Y84" s="105"/>
      <c r="Z84" s="105"/>
    </row>
    <row r="85" spans="1:26" ht="13.5" customHeight="1">
      <c r="A85" s="109">
        <v>3</v>
      </c>
      <c r="B85" s="110" t="s">
        <v>17</v>
      </c>
      <c r="C85" s="110"/>
      <c r="D85" s="110" t="s">
        <v>17</v>
      </c>
      <c r="E85" s="110"/>
      <c r="F85" s="110" t="s">
        <v>17</v>
      </c>
      <c r="G85" s="110"/>
      <c r="H85" s="110" t="s">
        <v>17</v>
      </c>
      <c r="I85" s="110"/>
      <c r="J85" s="110" t="s">
        <v>17</v>
      </c>
      <c r="K85" s="107"/>
      <c r="L85" s="110" t="s">
        <v>17</v>
      </c>
      <c r="M85" s="110"/>
      <c r="N85" s="110" t="s">
        <v>17</v>
      </c>
      <c r="O85" s="110"/>
      <c r="P85" s="110" t="s">
        <v>17</v>
      </c>
      <c r="Q85" s="110"/>
      <c r="R85" s="110" t="s">
        <v>17</v>
      </c>
      <c r="S85" s="110"/>
      <c r="T85" s="110" t="s">
        <v>17</v>
      </c>
      <c r="U85" s="112"/>
      <c r="V85" s="105"/>
      <c r="W85" s="105"/>
      <c r="X85" s="105"/>
      <c r="Y85" s="105"/>
      <c r="Z85" s="105"/>
    </row>
    <row r="86" spans="1:26" ht="13.5" customHeight="1">
      <c r="A86" s="109">
        <v>2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07"/>
      <c r="L86" s="110"/>
      <c r="M86" s="110"/>
      <c r="N86" s="110"/>
      <c r="O86" s="110"/>
      <c r="P86" s="110"/>
      <c r="Q86" s="110"/>
      <c r="R86" s="110"/>
      <c r="S86" s="110"/>
      <c r="T86" s="110"/>
      <c r="U86" s="112"/>
      <c r="V86" s="105"/>
      <c r="W86" s="105"/>
      <c r="X86" s="105"/>
      <c r="Y86" s="105"/>
      <c r="Z86" s="105"/>
    </row>
    <row r="87" spans="1:26" ht="13.5" customHeight="1">
      <c r="A87" s="109">
        <v>1</v>
      </c>
      <c r="B87" s="110" t="s">
        <v>17</v>
      </c>
      <c r="C87" s="110"/>
      <c r="D87" s="110" t="s">
        <v>17</v>
      </c>
      <c r="E87" s="110"/>
      <c r="F87" s="110" t="s">
        <v>17</v>
      </c>
      <c r="G87" s="110"/>
      <c r="H87" s="110" t="s">
        <v>17</v>
      </c>
      <c r="I87" s="110"/>
      <c r="J87" s="110" t="s">
        <v>17</v>
      </c>
      <c r="K87" s="107"/>
      <c r="L87" s="110" t="s">
        <v>17</v>
      </c>
      <c r="M87" s="110"/>
      <c r="N87" s="110" t="s">
        <v>17</v>
      </c>
      <c r="O87" s="110"/>
      <c r="P87" s="110" t="s">
        <v>17</v>
      </c>
      <c r="Q87" s="110"/>
      <c r="R87" s="110" t="s">
        <v>17</v>
      </c>
      <c r="S87" s="110"/>
      <c r="T87" s="110" t="s">
        <v>17</v>
      </c>
      <c r="U87" s="112"/>
      <c r="V87" s="105"/>
      <c r="W87" s="105"/>
      <c r="X87" s="105"/>
      <c r="Y87" s="105"/>
      <c r="Z87" s="105"/>
    </row>
    <row r="88" spans="1:26" ht="13.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spans="1:26" ht="13.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spans="1:26" ht="13.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spans="1:26" ht="13.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spans="1:26" ht="13.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spans="1:26" ht="13.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spans="1:26" ht="13.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spans="1:26" ht="13.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spans="1:26" ht="13.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spans="1:26" ht="13.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spans="1:26" ht="13.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spans="1:26" ht="13.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spans="1:26" ht="13.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spans="1:26" ht="13.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6" ht="13.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spans="1:26" ht="13.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spans="1:26" ht="13.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spans="1:26" ht="13.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spans="1:26" ht="13.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spans="1:26" ht="13.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spans="1:26" ht="13.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spans="1:26" ht="13.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spans="1:26" ht="13.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spans="1:26" ht="13.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spans="1:26" ht="13.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spans="1:26" ht="13.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spans="1:26" ht="13.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spans="1:26" ht="13.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spans="1:26" ht="13.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spans="1:26" ht="13.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6" ht="13.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spans="1:26" ht="13.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spans="1:26" ht="13.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spans="1:26" ht="13.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spans="1:26" ht="13.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spans="1:26" ht="13.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spans="1:26" ht="13.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spans="1:26" ht="13.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spans="1:26" ht="13.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spans="1:26" ht="13.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spans="1:26" ht="13.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spans="1:26" ht="13.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spans="1:26" ht="13.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spans="1:26" ht="13.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spans="1:26" ht="13.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spans="1:26" ht="13.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6" ht="13.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spans="1:26" ht="13.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spans="1:26" ht="13.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spans="1:26" ht="13.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spans="1:26" ht="13.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spans="1:26" ht="13.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spans="1:26" ht="13.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spans="1:26" ht="13.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spans="1:26" ht="13.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spans="1:26" ht="13.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spans="1:26" ht="13.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spans="1:26" ht="13.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spans="1:26" ht="13.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spans="1:26" ht="13.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spans="1:26" ht="13.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spans="1:26" ht="13.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6" ht="13.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spans="1:26" ht="13.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spans="1:26" ht="13.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spans="1:26" ht="13.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spans="1:26" ht="13.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spans="1:26" ht="13.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spans="1:26" ht="13.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spans="1:26" ht="13.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spans="1:26" ht="13.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spans="1:26" ht="13.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spans="1:26" ht="13.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spans="1:26" ht="13.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spans="1:26" ht="13.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spans="1:26" ht="13.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spans="1:26" ht="13.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spans="1:26" ht="13.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ht="13.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spans="1:26" ht="13.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spans="1:26" ht="13.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spans="1:26" ht="13.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spans="1:26" ht="13.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spans="1:26" ht="13.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spans="1:26" ht="13.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spans="1:26" ht="13.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spans="1:26" ht="13.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spans="1:26" ht="13.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spans="1:26" ht="13.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spans="1:26" ht="13.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spans="1:26" ht="13.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spans="1:26" ht="13.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spans="1:26" ht="13.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spans="1:26" ht="13.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ht="13.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spans="1:26" ht="13.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spans="1:26" ht="13.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spans="1:26" ht="13.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spans="1:26" ht="13.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spans="1:26" ht="13.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spans="1:26" ht="13.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spans="1:26" ht="13.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spans="1:26" ht="13.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spans="1:26" ht="13.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spans="1:26" ht="13.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spans="1:26" ht="13.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spans="1:26" ht="13.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spans="1:26" ht="13.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spans="1:26" ht="13.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spans="1:26" ht="13.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6" ht="13.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spans="1:26" ht="13.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spans="1:26" ht="13.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spans="1:26" ht="13.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spans="1:26" ht="13.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spans="1:26" ht="13.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spans="1:26" ht="13.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spans="1:26" ht="13.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spans="1:26" ht="13.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spans="1:26" ht="13.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spans="1:26" ht="13.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spans="1:26" ht="13.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spans="1:26" ht="13.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spans="1:26" ht="13.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spans="1:26" ht="13.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spans="1:26" ht="13.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6" ht="13.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spans="1:26" ht="13.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spans="1:26" ht="13.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spans="1:26" ht="13.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spans="1:26" ht="13.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spans="1:26" ht="13.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spans="1:26" ht="13.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spans="1:26" ht="13.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spans="1:26" ht="13.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spans="1:26" ht="13.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spans="1:26" ht="13.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spans="1:26" ht="13.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spans="1:26" ht="13.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spans="1:26" ht="13.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spans="1:26" ht="13.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spans="1:26" ht="13.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6" ht="13.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spans="1:26" ht="13.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spans="1:26" ht="13.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spans="1:26" ht="13.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spans="1:26" ht="13.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spans="1:26" ht="13.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spans="1:26" ht="13.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spans="1:26" ht="13.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spans="1:26" ht="13.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spans="1:26" ht="13.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spans="1:26" ht="13.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spans="1:26" ht="13.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spans="1:26" ht="13.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spans="1:26" ht="13.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spans="1:26" ht="13.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spans="1:26" ht="13.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6" ht="13.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spans="1:26" ht="13.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spans="1:26" ht="13.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spans="1:26" ht="13.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spans="1:26" ht="13.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spans="1:26" ht="13.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spans="1:26" ht="13.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spans="1:26" ht="13.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spans="1:26" ht="13.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spans="1:26" ht="13.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spans="1:26" ht="13.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spans="1:26" ht="13.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spans="1:26" ht="13.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spans="1:26" ht="13.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spans="1:26" ht="13.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spans="1:26" ht="13.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6" ht="13.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spans="1:26" ht="13.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spans="1:26" ht="13.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spans="1:26" ht="13.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spans="1:26" ht="13.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spans="1:26" ht="13.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spans="1:26" ht="13.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spans="1:26" ht="13.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spans="1:26" ht="13.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spans="1:26" ht="13.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spans="1:26" ht="13.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spans="1:26" ht="13.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spans="1:26" ht="13.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spans="1:26" ht="13.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spans="1:26" ht="13.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spans="1:26" ht="13.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6" ht="13.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spans="1:26" ht="13.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spans="1:26" ht="13.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spans="1:26" ht="13.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spans="1:26" ht="13.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spans="1:26" ht="13.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spans="1:26" ht="13.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spans="1:26" ht="13.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spans="1:26" ht="13.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spans="1:26" ht="13.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spans="1:26" ht="13.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spans="1:26" ht="13.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spans="1:26" ht="13.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spans="1:26" ht="13.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spans="1:26" ht="13.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spans="1:26" ht="13.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6" ht="13.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spans="1:26" ht="13.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spans="1:26" ht="13.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spans="1:26" ht="13.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spans="1:26" ht="13.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spans="1:26" ht="13.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spans="1:26" ht="13.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spans="1:26" ht="13.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spans="1:26" ht="13.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spans="1:26" ht="13.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spans="1:26" ht="13.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spans="1:26" ht="13.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spans="1:26" ht="13.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spans="1:26" ht="13.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spans="1:26" ht="13.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spans="1:26" ht="13.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6" ht="13.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spans="1:26" ht="13.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spans="1:26" ht="13.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spans="1:26" ht="13.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spans="1:26" ht="13.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spans="1:26" ht="13.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spans="1:26" ht="13.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spans="1:26" ht="13.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spans="1:26" ht="13.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spans="1:26" ht="13.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spans="1:26" ht="13.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spans="1:26" ht="13.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spans="1:26" ht="13.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spans="1:26" ht="13.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spans="1:26" ht="13.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spans="1:26" ht="13.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6" ht="13.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spans="1:26" ht="13.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spans="1:26" ht="13.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spans="1:26" ht="13.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spans="1:26" ht="13.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spans="1:26" ht="13.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spans="1:26" ht="13.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spans="1:26" ht="13.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spans="1:26" ht="13.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spans="1:26" ht="13.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spans="1:26" ht="13.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spans="1:26" ht="13.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spans="1:26" ht="13.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spans="1:26" ht="13.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spans="1:26" ht="13.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spans="1:26" ht="13.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6" ht="13.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spans="1:26" ht="13.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spans="1:26" ht="13.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spans="1:26" ht="13.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spans="1:26" ht="13.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spans="1:26" ht="13.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spans="1:26" ht="13.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spans="1:26" ht="13.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spans="1:26" ht="13.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spans="1:26" ht="13.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spans="1:26" ht="13.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spans="1:26" ht="13.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spans="1:26" ht="13.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spans="1:26" ht="13.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spans="1:26" ht="13.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spans="1:26" ht="13.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ht="13.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spans="1:26" ht="13.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spans="1:26" ht="13.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spans="1:26" ht="13.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spans="1:26" ht="13.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spans="1:26" ht="13.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spans="1:26" ht="13.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spans="1:26" ht="13.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spans="1:26" ht="13.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spans="1:26" ht="13.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spans="1:26" ht="13.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spans="1:26" ht="13.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spans="1:26" ht="13.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spans="1:26" ht="13.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spans="1:26" ht="13.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spans="1:26" ht="13.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ht="13.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spans="1:26" ht="13.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spans="1:26" ht="13.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spans="1:26" ht="13.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spans="1:26" ht="13.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spans="1:26" ht="13.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spans="1:26" ht="13.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spans="1:26" ht="13.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spans="1:26" ht="13.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spans="1:26" ht="13.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spans="1:26" ht="13.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spans="1:26" ht="13.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spans="1:26" ht="13.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spans="1:26" ht="13.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spans="1:26" ht="13.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spans="1:26" ht="13.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ht="13.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spans="1:26" ht="13.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spans="1:26" ht="13.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spans="1:26" ht="13.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spans="1:26" ht="13.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spans="1:26" ht="13.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spans="1:26" ht="13.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spans="1:26" ht="13.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spans="1:26" ht="13.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spans="1:26" ht="13.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spans="1:26" ht="13.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spans="1:26" ht="13.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spans="1:26" ht="13.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spans="1:26" ht="13.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spans="1:26" ht="13.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spans="1:26" ht="13.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ht="13.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spans="1:26" ht="13.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spans="1:26" ht="13.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spans="1:26" ht="13.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spans="1:26" ht="13.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spans="1:26" ht="13.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spans="1:26" ht="13.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spans="1:26" ht="13.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spans="1:26" ht="13.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spans="1:26" ht="13.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spans="1:26" ht="13.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spans="1:26" ht="13.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spans="1:26" ht="13.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spans="1:26" ht="13.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spans="1:26" ht="13.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spans="1:26" ht="13.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ht="13.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spans="1:26" ht="13.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spans="1:26" ht="13.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spans="1:26" ht="13.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spans="1:26" ht="13.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spans="1:26" ht="13.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spans="1:26" ht="13.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spans="1:26" ht="13.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spans="1:26" ht="13.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spans="1:26" ht="13.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spans="1:26" ht="13.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spans="1:26" ht="13.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spans="1:26" ht="13.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spans="1:26" ht="13.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spans="1:26" ht="13.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spans="1:26" ht="13.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6" ht="13.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spans="1:26" ht="13.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spans="1:26" ht="13.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spans="1:26" ht="13.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spans="1:26" ht="13.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spans="1:26" ht="13.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spans="1:26" ht="13.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spans="1:26" ht="13.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spans="1:26" ht="13.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spans="1:26" ht="13.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spans="1:26" ht="13.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spans="1:26" ht="13.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spans="1:26" ht="13.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spans="1:26" ht="13.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spans="1:26" ht="13.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spans="1:26" ht="13.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6" ht="13.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spans="1:26" ht="13.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spans="1:26" ht="13.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spans="1:26" ht="13.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spans="1:26" ht="13.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spans="1:26" ht="13.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spans="1:26" ht="13.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spans="1:26" ht="13.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spans="1:26" ht="13.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spans="1:26" ht="13.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spans="1:26" ht="13.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spans="1:26" ht="13.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spans="1:26" ht="13.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spans="1:26" ht="13.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spans="1:26" ht="13.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spans="1:26" ht="13.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6" ht="13.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spans="1:26" ht="13.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spans="1:26" ht="13.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spans="1:26" ht="13.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spans="1:26" ht="13.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spans="1:26" ht="13.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spans="1:26" ht="13.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spans="1:26" ht="13.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spans="1:26" ht="13.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spans="1:26" ht="13.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spans="1:26" ht="13.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spans="1:26" ht="13.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spans="1:26" ht="13.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spans="1:26" ht="13.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spans="1:26" ht="13.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spans="1:26" ht="13.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6" ht="13.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spans="1:26" ht="13.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spans="1:26" ht="13.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spans="1:26" ht="13.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spans="1:26" ht="13.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spans="1:26" ht="13.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spans="1:26" ht="13.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spans="1:26" ht="13.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spans="1:26" ht="13.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spans="1:26" ht="13.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spans="1:26" ht="13.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spans="1:26" ht="13.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spans="1:26" ht="13.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spans="1:26" ht="13.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spans="1:26" ht="13.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spans="1:26" ht="13.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6" ht="13.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spans="1:26" ht="13.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spans="1:26" ht="13.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spans="1:26" ht="13.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spans="1:26" ht="13.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spans="1:26" ht="13.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spans="1:26" ht="13.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spans="1:26" ht="13.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spans="1:26" ht="13.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spans="1:26" ht="13.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spans="1:26" ht="13.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spans="1:26" ht="13.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spans="1:26" ht="13.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spans="1:26" ht="13.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spans="1:26" ht="13.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spans="1:26" ht="13.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6" ht="13.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spans="1:26" ht="13.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spans="1:26" ht="13.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spans="1:26" ht="13.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spans="1:26" ht="13.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spans="1:26" ht="13.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spans="1:26" ht="13.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spans="1:26" ht="13.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spans="1:26" ht="13.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spans="1:26" ht="13.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spans="1:26" ht="13.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spans="1:26" ht="13.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spans="1:26" ht="13.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spans="1:26" ht="13.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spans="1:26" ht="13.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spans="1:26" ht="13.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6" ht="13.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spans="1:26" ht="13.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spans="1:26" ht="13.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spans="1:26" ht="13.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spans="1:26" ht="13.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spans="1:26" ht="13.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spans="1:26" ht="13.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spans="1:26" ht="13.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spans="1:26" ht="13.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spans="1:26" ht="13.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spans="1:26" ht="13.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spans="1:26" ht="13.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spans="1:26" ht="13.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spans="1:26" ht="13.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spans="1:26" ht="13.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spans="1:26" ht="13.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6" ht="13.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spans="1:26" ht="13.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spans="1:26" ht="13.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spans="1:26" ht="13.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spans="1:26" ht="13.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spans="1:26" ht="13.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spans="1:26" ht="13.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spans="1:26" ht="13.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spans="1:26" ht="13.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spans="1:26" ht="13.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spans="1:26" ht="13.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spans="1:26" ht="13.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spans="1:26" ht="13.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spans="1:26" ht="13.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spans="1:26" ht="13.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spans="1:26" ht="13.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6" ht="13.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spans="1:26" ht="13.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spans="1:26" ht="13.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spans="1:26" ht="13.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spans="1:26" ht="13.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spans="1:26" ht="13.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spans="1:26" ht="13.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spans="1:26" ht="13.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spans="1:26" ht="13.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spans="1:26" ht="13.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spans="1:26" ht="13.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spans="1:26" ht="13.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spans="1:26" ht="13.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spans="1:26" ht="13.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spans="1:26" ht="13.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spans="1:26" ht="13.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6" ht="13.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spans="1:26" ht="13.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spans="1:26" ht="13.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spans="1:26" ht="13.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spans="1:26" ht="13.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spans="1:26" ht="13.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spans="1:26" ht="13.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spans="1:26" ht="13.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spans="1:26" ht="13.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spans="1:26" ht="13.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spans="1:26" ht="13.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spans="1:26" ht="13.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spans="1:26" ht="13.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spans="1:26" ht="13.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spans="1:26" ht="13.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spans="1:26" ht="13.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6" ht="13.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spans="1:26" ht="13.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spans="1:26" ht="13.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spans="1:26" ht="13.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spans="1:26" ht="13.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spans="1:26" ht="13.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spans="1:26" ht="13.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spans="1:26" ht="13.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spans="1:26" ht="13.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spans="1:26" ht="13.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spans="1:26" ht="13.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spans="1:26" ht="13.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spans="1:26" ht="13.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spans="1:26" ht="13.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spans="1:26" ht="13.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spans="1:26" ht="13.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6" ht="13.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spans="1:26" ht="13.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spans="1:26" ht="13.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spans="1:26" ht="13.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spans="1:26" ht="13.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spans="1:26" ht="13.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spans="1:26" ht="13.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spans="1:26" ht="13.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spans="1:26" ht="13.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spans="1:26" ht="13.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spans="1:26" ht="13.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spans="1:26" ht="13.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spans="1:26" ht="13.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spans="1:26" ht="13.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spans="1:26" ht="13.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spans="1:26" ht="13.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6" ht="13.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spans="1:26" ht="13.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spans="1:26" ht="13.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spans="1:26" ht="13.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spans="1:26" ht="13.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spans="1:26" ht="13.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spans="1:26" ht="13.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spans="1:26" ht="13.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spans="1:26" ht="13.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spans="1:26" ht="13.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spans="1:26" ht="13.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spans="1:26" ht="13.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spans="1:26" ht="13.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spans="1:26" ht="13.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spans="1:26" ht="13.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spans="1:26" ht="13.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6" ht="13.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spans="1:26" ht="13.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spans="1:26" ht="13.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spans="1:26" ht="13.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spans="1:26" ht="13.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spans="1:26" ht="13.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spans="1:26" ht="13.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spans="1:26" ht="13.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spans="1:26" ht="13.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spans="1:26" ht="13.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spans="1:26" ht="13.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spans="1:26" ht="13.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spans="1:26" ht="13.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spans="1:26" ht="13.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spans="1:26" ht="13.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spans="1:26" ht="13.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6" ht="13.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spans="1:26" ht="13.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spans="1:26" ht="13.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spans="1:26" ht="13.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spans="1:26" ht="13.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spans="1:26" ht="13.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spans="1:26" ht="13.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spans="1:26" ht="13.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spans="1:26" ht="13.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spans="1:26" ht="13.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spans="1:26" ht="13.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spans="1:26" ht="13.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spans="1:26" ht="13.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spans="1:26" ht="13.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spans="1:26" ht="13.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spans="1:26" ht="13.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6" ht="13.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spans="1:26" ht="13.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spans="1:26" ht="13.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spans="1:26" ht="13.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spans="1:26" ht="13.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spans="1:26" ht="13.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spans="1:26" ht="13.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spans="1:26" ht="13.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spans="1:26" ht="13.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spans="1:26" ht="13.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spans="1:26" ht="13.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spans="1:26" ht="13.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spans="1:26" ht="13.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spans="1:26" ht="13.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spans="1:26" ht="13.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spans="1:26" ht="13.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6" ht="13.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spans="1:26" ht="13.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spans="1:26" ht="13.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spans="1:26" ht="13.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spans="1:26" ht="13.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spans="1:26" ht="13.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spans="1:26" ht="13.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spans="1:26" ht="13.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spans="1:26" ht="13.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spans="1:26" ht="13.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spans="1:26" ht="13.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spans="1:26" ht="13.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spans="1:26" ht="13.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spans="1:26" ht="13.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spans="1:26" ht="13.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spans="1:26" ht="13.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6" ht="13.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spans="1:26" ht="13.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spans="1:26" ht="13.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spans="1:26" ht="13.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spans="1:26" ht="13.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spans="1:26" ht="13.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spans="1:26" ht="13.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spans="1:26" ht="13.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spans="1:26" ht="13.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spans="1:26" ht="13.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spans="1:26" ht="13.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spans="1:26" ht="13.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spans="1:26" ht="13.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spans="1:26" ht="13.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spans="1:26" ht="13.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spans="1:26" ht="13.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6" ht="13.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spans="1:26" ht="13.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spans="1:26" ht="13.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spans="1:26" ht="13.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spans="1:26" ht="13.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spans="1:26" ht="13.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spans="1:26" ht="13.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spans="1:26" ht="13.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spans="1:26" ht="13.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spans="1:26" ht="13.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spans="1:26" ht="13.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spans="1:26" ht="13.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spans="1:26" ht="13.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spans="1:26" ht="13.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spans="1:26" ht="13.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spans="1:26" ht="13.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6" ht="13.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spans="1:26" ht="13.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spans="1:26" ht="13.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spans="1:26" ht="13.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spans="1:26" ht="13.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spans="1:26" ht="13.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spans="1:26" ht="13.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spans="1:26" ht="13.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spans="1:26" ht="13.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spans="1:26" ht="13.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spans="1:26" ht="13.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spans="1:26" ht="13.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spans="1:26" ht="13.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spans="1:26" ht="13.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spans="1:26" ht="13.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spans="1:26" ht="13.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6" ht="13.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spans="1:26" ht="13.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spans="1:26" ht="13.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spans="1:26" ht="13.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spans="1:26" ht="13.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spans="1:26" ht="13.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spans="1:26" ht="13.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spans="1:26" ht="13.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spans="1:26" ht="13.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spans="1:26" ht="13.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spans="1:26" ht="13.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spans="1:26" ht="13.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spans="1:26" ht="13.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spans="1:26" ht="13.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spans="1:26" ht="13.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spans="1:26" ht="13.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6" ht="13.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spans="1:26" ht="13.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spans="1:26" ht="13.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spans="1:26" ht="13.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spans="1:26" ht="13.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spans="1:26" ht="13.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spans="1:26" ht="13.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spans="1:26" ht="13.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spans="1:26" ht="13.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spans="1:26" ht="13.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spans="1:26" ht="13.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spans="1:26" ht="13.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spans="1:26" ht="13.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spans="1:26" ht="13.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spans="1:26" ht="13.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spans="1:26" ht="13.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spans="1:26" ht="13.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spans="1:26" ht="13.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spans="1:26" ht="13.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spans="1:26" ht="13.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spans="1:26" ht="13.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spans="1:26" ht="13.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spans="1:26" ht="13.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spans="1:26" ht="13.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spans="1:26" ht="13.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spans="1:26" ht="13.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spans="1:26" ht="13.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spans="1:26" ht="13.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spans="1:26" ht="13.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spans="1:26" ht="13.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spans="1:26" ht="13.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spans="1:26" ht="13.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spans="1:26" ht="13.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spans="1:26" ht="13.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spans="1:26" ht="13.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spans="1:26" ht="13.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spans="1:26" ht="13.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spans="1:26" ht="13.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spans="1:26" ht="13.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spans="1:26" ht="13.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spans="1:26" ht="13.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spans="1:26" ht="13.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spans="1:26" ht="13.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spans="1:26" ht="13.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spans="1:26" ht="13.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spans="1:26" ht="13.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spans="1:26" ht="13.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spans="1:26" ht="13.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spans="1:26" ht="13.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spans="1:26" ht="13.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spans="1:26" ht="13.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spans="1:26" ht="13.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spans="1:26" ht="13.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spans="1:26" ht="13.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spans="1:26" ht="13.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spans="1:26" ht="13.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spans="1:26" ht="13.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spans="1:26" ht="13.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spans="1:26" ht="13.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spans="1:26" ht="13.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spans="1:26" ht="13.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spans="1:26" ht="13.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spans="1:26" ht="13.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spans="1:26" ht="13.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spans="1:26" ht="13.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spans="1:26" ht="13.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spans="1:26" ht="13.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spans="1:26" ht="13.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spans="1:26" ht="13.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spans="1:26" ht="13.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spans="1:26" ht="13.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spans="1:26" ht="13.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spans="1:26" ht="13.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spans="1:26" ht="13.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spans="1:26" ht="13.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spans="1:26" ht="13.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spans="1:26" ht="13.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spans="1:26" ht="13.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spans="1:26" ht="13.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spans="1:26" ht="13.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spans="1:26" ht="13.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spans="1:26" ht="13.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spans="1:26" ht="13.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spans="1:26" ht="13.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spans="1:26" ht="13.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spans="1:26" ht="13.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spans="1:26" ht="13.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spans="1:26" ht="13.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spans="1:26" ht="13.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spans="1:26" ht="13.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spans="1:26" ht="13.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spans="1:26" ht="13.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spans="1:26" ht="13.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spans="1:26" ht="13.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spans="1:26" ht="13.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spans="1:26" ht="13.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spans="1:26" ht="13.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spans="1:26" ht="13.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spans="1:26" ht="13.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spans="1:26" ht="13.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spans="1:26" ht="13.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spans="1:26" ht="13.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spans="1:26" ht="13.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spans="1:26" ht="13.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spans="1:26" ht="13.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spans="1:26" ht="13.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spans="1:26" ht="13.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spans="1:26" ht="13.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spans="1:26" ht="13.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spans="1:26" ht="13.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spans="1:26" ht="13.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spans="1:26" ht="13.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spans="1:26" ht="13.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spans="1:26" ht="13.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spans="1:26" ht="13.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spans="1:26" ht="13.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spans="1:26" ht="13.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spans="1:26" ht="13.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spans="1:26" ht="13.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spans="1:26" ht="13.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spans="1:26" ht="13.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spans="1:26" ht="13.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spans="1:26" ht="13.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spans="1:26" ht="13.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spans="1:26" ht="13.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spans="1:26" ht="13.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spans="1:26" ht="13.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spans="1:26" ht="13.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spans="1:26" ht="13.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spans="1:26" ht="13.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spans="1:26" ht="13.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spans="1:26" ht="13.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spans="1:26" ht="13.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spans="1:26" ht="13.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spans="1:26" ht="13.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spans="1:26" ht="13.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spans="1:26" ht="13.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spans="1:26" ht="13.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spans="1:26" ht="13.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spans="1:26" ht="13.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spans="1:26" ht="13.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spans="1:26" ht="13.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spans="1:26" ht="13.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spans="1:26" ht="13.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spans="1:26" ht="13.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spans="1:26" ht="13.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spans="1:26" ht="13.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spans="1:26" ht="13.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spans="1:26" ht="13.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spans="1:26" ht="13.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spans="1:26" ht="13.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spans="1:26" ht="13.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spans="1:26" ht="13.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spans="1:26" ht="13.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spans="1:26" ht="13.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spans="1:26" ht="13.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spans="1:26" ht="13.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spans="1:26" ht="13.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spans="1:26" ht="13.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spans="1:26" ht="13.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spans="1:26" ht="13.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spans="1:26" ht="13.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spans="1:26" ht="13.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spans="1:26" ht="13.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spans="1:26" ht="13.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spans="1:26" ht="13.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spans="1:26" ht="13.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spans="1:26" ht="13.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spans="1:26" ht="13.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spans="1:26" ht="13.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spans="1:26" ht="13.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spans="1:26" ht="13.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spans="1:26" ht="13.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spans="1:26" ht="13.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spans="1:26" ht="13.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spans="1:26" ht="13.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spans="1:26" ht="13.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spans="1:26" ht="13.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spans="1:26" ht="13.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spans="1:26" ht="13.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spans="1:26" ht="13.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spans="1:26" ht="13.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spans="1:26" ht="13.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spans="1:26" ht="13.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spans="1:26" ht="13.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spans="1:26" ht="13.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spans="1:26" ht="13.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spans="1:26" ht="13.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spans="1:26" ht="13.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spans="1:26" ht="13.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spans="1:26" ht="13.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spans="1:26" ht="13.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spans="1:26" ht="13.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spans="1:26" ht="13.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spans="1:26" ht="13.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spans="1:26" ht="13.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spans="1:26" ht="13.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spans="1:26" ht="13.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spans="1:26" ht="13.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spans="1:26" ht="13.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spans="1:26" ht="13.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spans="1:26" ht="13.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spans="1:26" ht="13.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spans="1:26" ht="13.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spans="1:26" ht="13.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spans="1:26" ht="13.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spans="1:26" ht="13.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spans="1:26" ht="13.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spans="1:26" ht="13.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spans="1:26" ht="13.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spans="1:26" ht="13.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spans="1:26" ht="13.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spans="1:26" ht="13.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spans="1:26" ht="13.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spans="1:26" ht="13.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spans="1:26" ht="13.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spans="1:26" ht="13.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spans="1:26" ht="13.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spans="1:26" ht="13.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spans="1:26" ht="13.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spans="1:26" ht="13.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spans="1:26" ht="13.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spans="1:26" ht="13.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spans="1:26" ht="13.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spans="1:26" ht="13.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spans="1:26" ht="13.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spans="1:26" ht="13.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53"/>
  <sheetViews>
    <sheetView topLeftCell="A15" workbookViewId="0">
      <selection activeCell="A40" sqref="A40"/>
    </sheetView>
  </sheetViews>
  <sheetFormatPr defaultColWidth="14.44140625" defaultRowHeight="15.75" customHeight="1"/>
  <cols>
    <col min="3" max="11" width="4.44140625" customWidth="1"/>
    <col min="12" max="12" width="4.5546875" customWidth="1"/>
    <col min="13" max="13" width="4.88671875" customWidth="1"/>
  </cols>
  <sheetData>
    <row r="1" spans="1:15" ht="13.8">
      <c r="A1" t="s">
        <v>55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5" ht="13.8"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5" ht="13.8">
      <c r="B3" s="42">
        <v>12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5" ht="13.8">
      <c r="B4" s="42">
        <v>11</v>
      </c>
      <c r="C4" s="118">
        <v>1</v>
      </c>
      <c r="D4" s="117"/>
      <c r="E4" s="117"/>
      <c r="F4" s="119">
        <v>1</v>
      </c>
      <c r="G4" s="118"/>
      <c r="H4" s="117"/>
      <c r="I4" s="119">
        <v>1</v>
      </c>
      <c r="J4" s="117"/>
      <c r="K4" s="118"/>
      <c r="L4" s="119">
        <v>1</v>
      </c>
      <c r="M4" s="118"/>
    </row>
    <row r="5" spans="1:15" ht="13.8">
      <c r="B5" s="42">
        <v>10</v>
      </c>
      <c r="C5" s="117"/>
      <c r="D5" s="117"/>
      <c r="E5" s="117"/>
      <c r="F5" s="10"/>
      <c r="G5" s="117"/>
      <c r="H5" s="117"/>
      <c r="I5" s="10"/>
      <c r="J5" s="117"/>
      <c r="K5" s="117"/>
      <c r="L5" s="10"/>
      <c r="M5" s="117"/>
    </row>
    <row r="6" spans="1:15" ht="13.8">
      <c r="B6" s="42">
        <v>9</v>
      </c>
      <c r="C6" s="118">
        <v>1</v>
      </c>
      <c r="D6" s="117"/>
      <c r="E6" s="117"/>
      <c r="F6" s="119">
        <v>1</v>
      </c>
      <c r="G6" s="118"/>
      <c r="H6" s="117"/>
      <c r="I6" s="119">
        <v>1</v>
      </c>
      <c r="J6" s="117"/>
      <c r="K6" s="118"/>
      <c r="L6" s="119">
        <v>1</v>
      </c>
      <c r="M6" s="118"/>
    </row>
    <row r="7" spans="1:15" ht="13.8">
      <c r="B7" s="42">
        <v>8</v>
      </c>
      <c r="C7" s="117"/>
      <c r="D7" s="117"/>
      <c r="E7" s="117"/>
      <c r="F7" s="10"/>
      <c r="G7" s="117"/>
      <c r="H7" s="117"/>
      <c r="I7" s="10"/>
      <c r="J7" s="117"/>
      <c r="K7" s="117"/>
      <c r="L7" s="10"/>
      <c r="M7" s="117"/>
    </row>
    <row r="8" spans="1:15" ht="13.8">
      <c r="B8" s="42">
        <v>7</v>
      </c>
      <c r="C8" s="118">
        <v>1</v>
      </c>
      <c r="D8" s="117"/>
      <c r="E8" s="117"/>
      <c r="F8" s="118">
        <v>1</v>
      </c>
      <c r="G8" s="118"/>
      <c r="H8" s="117"/>
      <c r="I8" s="118">
        <v>1</v>
      </c>
      <c r="J8" s="117"/>
      <c r="K8" s="118"/>
      <c r="L8" s="118">
        <v>1</v>
      </c>
      <c r="M8" s="118"/>
    </row>
    <row r="9" spans="1:15" ht="13.8">
      <c r="B9" s="40"/>
      <c r="C9" s="120"/>
      <c r="D9" s="120"/>
      <c r="E9" s="120"/>
      <c r="F9" s="120"/>
      <c r="G9" s="120"/>
      <c r="H9" s="120"/>
      <c r="I9" s="120"/>
      <c r="J9" s="120"/>
      <c r="K9" s="120"/>
    </row>
    <row r="10" spans="1:15" ht="13.8">
      <c r="B10" s="42">
        <v>6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20"/>
      <c r="M10" s="120"/>
    </row>
    <row r="11" spans="1:15" ht="13.8">
      <c r="B11" s="42">
        <v>5</v>
      </c>
      <c r="C11" s="117">
        <v>1</v>
      </c>
      <c r="D11" s="117"/>
      <c r="E11" s="118"/>
      <c r="F11" s="119">
        <v>1</v>
      </c>
      <c r="G11" s="117"/>
      <c r="H11" s="119"/>
      <c r="I11" s="119">
        <v>1</v>
      </c>
      <c r="J11" s="117"/>
      <c r="K11" s="118"/>
      <c r="L11" s="117"/>
      <c r="M11" s="118">
        <v>1</v>
      </c>
    </row>
    <row r="12" spans="1:15" ht="13.8">
      <c r="B12" s="42">
        <v>4</v>
      </c>
      <c r="C12" s="18"/>
      <c r="D12" s="117"/>
      <c r="E12" s="117"/>
      <c r="F12" s="10"/>
      <c r="G12" s="117"/>
      <c r="H12" s="117"/>
      <c r="I12" s="10"/>
      <c r="J12" s="117"/>
      <c r="K12" s="117"/>
      <c r="L12" s="117"/>
      <c r="M12" s="117"/>
    </row>
    <row r="13" spans="1:15" ht="13.8">
      <c r="B13" s="42">
        <v>3</v>
      </c>
      <c r="C13" s="117">
        <v>1</v>
      </c>
      <c r="D13" s="117"/>
      <c r="E13" s="119"/>
      <c r="F13" s="119">
        <v>1</v>
      </c>
      <c r="G13" s="117"/>
      <c r="H13" s="119"/>
      <c r="I13" s="119">
        <v>1</v>
      </c>
      <c r="J13" s="117"/>
      <c r="K13" s="118"/>
      <c r="L13" s="117"/>
      <c r="M13" s="118">
        <v>1</v>
      </c>
    </row>
    <row r="14" spans="1:15" ht="13.8">
      <c r="B14" s="42">
        <v>2</v>
      </c>
      <c r="C14" s="18"/>
      <c r="D14" s="117"/>
      <c r="E14" s="117"/>
      <c r="F14" s="10"/>
      <c r="G14" s="117"/>
      <c r="H14" s="117"/>
      <c r="I14" s="10"/>
      <c r="J14" s="117"/>
      <c r="K14" s="117"/>
      <c r="L14" s="117"/>
      <c r="M14" s="117"/>
    </row>
    <row r="15" spans="1:15" ht="13.8">
      <c r="B15" s="42">
        <v>1</v>
      </c>
      <c r="C15" s="117">
        <v>1</v>
      </c>
      <c r="D15" s="117"/>
      <c r="E15" s="117"/>
      <c r="F15" s="118">
        <v>1</v>
      </c>
      <c r="G15" s="117"/>
      <c r="H15" s="118"/>
      <c r="I15" s="118">
        <v>1</v>
      </c>
      <c r="J15" s="117"/>
      <c r="K15" s="118"/>
      <c r="L15" s="117"/>
      <c r="M15" s="118">
        <v>1</v>
      </c>
      <c r="O15">
        <f>SUM(C3:M15)</f>
        <v>24</v>
      </c>
    </row>
    <row r="16" spans="1:15" ht="13.8">
      <c r="B16" s="40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>
        <v>6</v>
      </c>
      <c r="I16" s="42">
        <v>7</v>
      </c>
      <c r="J16" s="42">
        <v>8</v>
      </c>
      <c r="K16" s="42">
        <v>9</v>
      </c>
      <c r="L16" s="29">
        <v>10</v>
      </c>
      <c r="M16" s="29">
        <v>11</v>
      </c>
    </row>
    <row r="17" spans="1:21" ht="13.8"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21" ht="13.8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21" ht="13.8">
      <c r="B19" s="40"/>
      <c r="C19" s="40"/>
      <c r="D19" s="40"/>
      <c r="F19" s="40"/>
      <c r="G19" s="40"/>
      <c r="H19" s="121" t="s">
        <v>1</v>
      </c>
      <c r="I19" s="40"/>
      <c r="J19" s="40"/>
      <c r="K19" s="40"/>
    </row>
    <row r="20" spans="1:21" ht="13.8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2" spans="1:21" ht="15.75" customHeight="1">
      <c r="A22" t="s">
        <v>56</v>
      </c>
      <c r="B22" s="122"/>
      <c r="C22" s="122"/>
      <c r="D22" s="120"/>
      <c r="E22" s="120"/>
      <c r="F22" s="124"/>
      <c r="G22" s="122"/>
      <c r="H22" s="120"/>
      <c r="I22" s="124"/>
      <c r="J22" s="120"/>
    </row>
    <row r="23" spans="1:21" ht="15.75" customHeight="1">
      <c r="B23" s="42">
        <v>9</v>
      </c>
      <c r="C23" s="118">
        <v>1</v>
      </c>
      <c r="D23" s="10"/>
      <c r="E23" s="10"/>
      <c r="F23" s="118">
        <v>1</v>
      </c>
      <c r="G23" s="118"/>
      <c r="H23" s="10"/>
      <c r="I23" s="118"/>
      <c r="J23" s="118">
        <v>1</v>
      </c>
      <c r="L23" s="118">
        <v>1</v>
      </c>
      <c r="M23" s="10"/>
      <c r="N23" s="10"/>
      <c r="O23" s="118">
        <v>1</v>
      </c>
      <c r="P23" s="118"/>
      <c r="Q23" s="10"/>
      <c r="R23" s="118"/>
      <c r="S23" s="118">
        <v>1</v>
      </c>
    </row>
    <row r="24" spans="1:21" ht="15.75" customHeight="1">
      <c r="B24" s="42">
        <v>8</v>
      </c>
      <c r="C24" s="118"/>
      <c r="D24" s="117"/>
      <c r="E24" s="117"/>
      <c r="F24" s="118"/>
      <c r="G24" s="118"/>
      <c r="H24" s="117"/>
      <c r="I24" s="118"/>
      <c r="J24" s="10"/>
      <c r="L24" s="118"/>
      <c r="M24" s="117"/>
      <c r="N24" s="117"/>
      <c r="O24" s="118"/>
      <c r="P24" s="118"/>
      <c r="Q24" s="117"/>
      <c r="R24" s="118"/>
      <c r="S24" s="10"/>
    </row>
    <row r="25" spans="1:21" ht="15.75" customHeight="1">
      <c r="B25" s="40">
        <v>7</v>
      </c>
      <c r="C25" s="118">
        <v>1</v>
      </c>
      <c r="D25" s="117"/>
      <c r="E25" s="117"/>
      <c r="F25" s="118">
        <v>1</v>
      </c>
      <c r="G25" s="118"/>
      <c r="H25" s="117"/>
      <c r="I25" s="118"/>
      <c r="J25" s="10">
        <v>1</v>
      </c>
      <c r="L25" s="118">
        <v>1</v>
      </c>
      <c r="M25" s="117"/>
      <c r="N25" s="117"/>
      <c r="O25" s="118">
        <v>1</v>
      </c>
      <c r="P25" s="118"/>
      <c r="Q25" s="117"/>
      <c r="R25" s="118"/>
      <c r="S25" s="10">
        <v>1</v>
      </c>
    </row>
    <row r="26" spans="1:21" ht="15.75" customHeight="1">
      <c r="B26" s="42">
        <v>6</v>
      </c>
      <c r="C26" s="117"/>
      <c r="D26" s="117"/>
      <c r="E26" s="117"/>
      <c r="F26" s="117"/>
      <c r="G26" s="117"/>
      <c r="H26" s="117"/>
      <c r="I26" s="117"/>
      <c r="J26" s="10"/>
      <c r="L26" s="117"/>
      <c r="M26" s="117"/>
      <c r="N26" s="117"/>
      <c r="O26" s="117"/>
      <c r="P26" s="117"/>
      <c r="Q26" s="117"/>
      <c r="R26" s="117"/>
      <c r="S26" s="10"/>
    </row>
    <row r="27" spans="1:21" ht="15.75" customHeight="1">
      <c r="B27" s="42">
        <v>5</v>
      </c>
      <c r="C27" s="117">
        <v>1</v>
      </c>
      <c r="D27" s="117"/>
      <c r="E27" s="118"/>
      <c r="F27" s="119">
        <v>1</v>
      </c>
      <c r="G27" s="117"/>
      <c r="H27" s="119"/>
      <c r="I27" s="119"/>
      <c r="J27" s="119">
        <v>1</v>
      </c>
      <c r="L27" s="117">
        <v>1</v>
      </c>
      <c r="M27" s="117"/>
      <c r="N27" s="118"/>
      <c r="O27" s="119">
        <v>1</v>
      </c>
      <c r="P27" s="117"/>
      <c r="Q27" s="119"/>
      <c r="R27" s="119"/>
      <c r="S27" s="119">
        <v>1</v>
      </c>
    </row>
    <row r="28" spans="1:21" ht="15.75" customHeight="1">
      <c r="B28" s="42">
        <v>4</v>
      </c>
      <c r="C28" s="18"/>
      <c r="D28" s="117"/>
      <c r="E28" s="117"/>
      <c r="F28" s="10"/>
      <c r="G28" s="117"/>
      <c r="H28" s="117"/>
      <c r="I28" s="10"/>
      <c r="J28" s="10"/>
      <c r="L28" s="18"/>
      <c r="M28" s="117"/>
      <c r="N28" s="117"/>
      <c r="O28" s="10"/>
      <c r="P28" s="117"/>
      <c r="Q28" s="117"/>
      <c r="R28" s="10"/>
      <c r="S28" s="10"/>
    </row>
    <row r="29" spans="1:21" ht="15.75" customHeight="1">
      <c r="B29" s="42">
        <v>3</v>
      </c>
      <c r="C29" s="117">
        <v>1</v>
      </c>
      <c r="D29" s="117"/>
      <c r="E29" s="119"/>
      <c r="F29" s="119">
        <v>1</v>
      </c>
      <c r="G29" s="117"/>
      <c r="H29" s="119"/>
      <c r="I29" s="119"/>
      <c r="J29" s="119">
        <v>1</v>
      </c>
      <c r="L29" s="117">
        <v>1</v>
      </c>
      <c r="M29" s="117"/>
      <c r="N29" s="119"/>
      <c r="O29" s="119">
        <v>1</v>
      </c>
      <c r="P29" s="117"/>
      <c r="Q29" s="119"/>
      <c r="R29" s="119"/>
      <c r="S29" s="119">
        <v>1</v>
      </c>
    </row>
    <row r="30" spans="1:21" ht="15.75" customHeight="1">
      <c r="B30" s="42">
        <v>2</v>
      </c>
      <c r="C30" s="18"/>
      <c r="D30" s="117"/>
      <c r="E30" s="117"/>
      <c r="F30" s="10"/>
      <c r="G30" s="117"/>
      <c r="H30" s="117"/>
      <c r="I30" s="10"/>
      <c r="J30" s="10"/>
      <c r="L30" s="18"/>
      <c r="M30" s="117"/>
      <c r="N30" s="117"/>
      <c r="O30" s="10"/>
      <c r="P30" s="117"/>
      <c r="Q30" s="117"/>
      <c r="R30" s="10"/>
      <c r="S30" s="10"/>
    </row>
    <row r="31" spans="1:21" ht="15.75" customHeight="1">
      <c r="B31" s="42">
        <v>1</v>
      </c>
      <c r="C31" s="117">
        <v>1</v>
      </c>
      <c r="D31" s="117"/>
      <c r="E31" s="117"/>
      <c r="F31" s="118">
        <v>1</v>
      </c>
      <c r="G31" s="117"/>
      <c r="H31" s="118"/>
      <c r="I31" s="118"/>
      <c r="J31" s="118">
        <v>1</v>
      </c>
      <c r="L31" s="117">
        <v>1</v>
      </c>
      <c r="M31" s="117"/>
      <c r="N31" s="117"/>
      <c r="O31" s="118">
        <v>1</v>
      </c>
      <c r="P31" s="117"/>
      <c r="Q31" s="118"/>
      <c r="R31" s="118"/>
      <c r="S31" s="118">
        <v>1</v>
      </c>
      <c r="U31">
        <f>SUM(C23:S31)</f>
        <v>30</v>
      </c>
    </row>
    <row r="32" spans="1:21" ht="15.75" customHeight="1">
      <c r="B32" s="40"/>
      <c r="C32" s="42">
        <v>1</v>
      </c>
      <c r="D32" s="42">
        <v>2</v>
      </c>
      <c r="E32" s="42">
        <v>3</v>
      </c>
      <c r="F32" s="42">
        <v>4</v>
      </c>
      <c r="G32" s="42">
        <v>5</v>
      </c>
      <c r="H32" s="42">
        <v>6</v>
      </c>
      <c r="I32" s="42">
        <v>7</v>
      </c>
      <c r="J32" s="42">
        <v>8</v>
      </c>
      <c r="L32" s="42">
        <v>1</v>
      </c>
      <c r="M32" s="42">
        <v>2</v>
      </c>
      <c r="N32" s="42">
        <v>3</v>
      </c>
      <c r="O32" s="42">
        <v>4</v>
      </c>
      <c r="P32" s="42">
        <v>5</v>
      </c>
      <c r="Q32" s="42">
        <v>6</v>
      </c>
      <c r="R32" s="42">
        <v>7</v>
      </c>
      <c r="S32" s="42">
        <v>8</v>
      </c>
    </row>
    <row r="33" spans="1:19" ht="15.75" customHeight="1">
      <c r="B33" s="40"/>
      <c r="C33" s="40"/>
      <c r="D33" s="40"/>
      <c r="E33" s="40"/>
      <c r="F33" s="40"/>
      <c r="G33" s="40"/>
      <c r="H33" s="40"/>
      <c r="I33" s="40"/>
      <c r="J33" s="40"/>
    </row>
    <row r="34" spans="1:19" ht="15.75" customHeight="1">
      <c r="B34" s="40"/>
      <c r="C34" s="40"/>
      <c r="D34" s="40"/>
      <c r="E34" s="40"/>
      <c r="F34" s="40"/>
      <c r="G34" s="40"/>
      <c r="H34" s="40"/>
      <c r="I34" s="40"/>
      <c r="J34" s="40"/>
    </row>
    <row r="35" spans="1:19" ht="15.75" customHeight="1">
      <c r="B35" s="40"/>
      <c r="C35" s="40"/>
      <c r="D35" s="40"/>
      <c r="F35" s="40"/>
      <c r="G35" s="40"/>
      <c r="H35" s="121"/>
      <c r="I35" s="40"/>
      <c r="J35" s="40"/>
      <c r="K35" s="125" t="s">
        <v>1</v>
      </c>
    </row>
    <row r="39" spans="1:19" ht="15.75" customHeight="1">
      <c r="A39" t="s">
        <v>57</v>
      </c>
      <c r="B39" s="122"/>
      <c r="C39" s="120"/>
      <c r="D39" s="120"/>
      <c r="E39" s="120"/>
      <c r="F39" s="123"/>
      <c r="G39" s="120"/>
      <c r="H39" s="120"/>
      <c r="I39" s="123"/>
      <c r="J39" s="120"/>
    </row>
    <row r="40" spans="1:19" ht="15.75" customHeight="1">
      <c r="B40" s="122"/>
      <c r="C40" s="122"/>
      <c r="D40" s="120"/>
      <c r="E40" s="120"/>
      <c r="F40" s="124"/>
      <c r="G40" s="122"/>
      <c r="H40" s="120"/>
      <c r="I40" s="124"/>
      <c r="J40" s="120"/>
    </row>
    <row r="41" spans="1:19" ht="15.75" customHeight="1">
      <c r="B41" s="42">
        <v>9</v>
      </c>
      <c r="C41" s="118">
        <v>1</v>
      </c>
      <c r="D41" s="10"/>
      <c r="E41" s="10"/>
      <c r="F41" s="118">
        <v>1</v>
      </c>
      <c r="G41" s="118"/>
      <c r="H41" s="10"/>
      <c r="I41" s="118"/>
      <c r="J41" s="118">
        <v>1</v>
      </c>
      <c r="L41" s="118">
        <v>1</v>
      </c>
      <c r="M41" s="10"/>
      <c r="N41" s="10"/>
      <c r="O41" s="118">
        <v>1</v>
      </c>
      <c r="P41" s="118"/>
      <c r="Q41" s="10"/>
      <c r="R41" s="118"/>
      <c r="S41" s="118">
        <v>1</v>
      </c>
    </row>
    <row r="42" spans="1:19" ht="15.75" customHeight="1">
      <c r="B42" s="42">
        <v>8</v>
      </c>
      <c r="C42" s="118"/>
      <c r="D42" s="117"/>
      <c r="E42" s="117"/>
      <c r="F42" s="118"/>
      <c r="G42" s="118"/>
      <c r="H42" s="117"/>
      <c r="I42" s="118"/>
      <c r="J42" s="10"/>
      <c r="L42" s="118"/>
      <c r="M42" s="117"/>
      <c r="N42" s="117"/>
      <c r="O42" s="118"/>
      <c r="P42" s="118"/>
      <c r="Q42" s="117"/>
      <c r="R42" s="118"/>
      <c r="S42" s="10"/>
    </row>
    <row r="43" spans="1:19" ht="15.75" customHeight="1">
      <c r="B43" s="40">
        <v>7</v>
      </c>
      <c r="C43" s="118">
        <v>1</v>
      </c>
      <c r="D43" s="117"/>
      <c r="E43" s="117"/>
      <c r="F43" s="118">
        <v>1</v>
      </c>
      <c r="G43" s="118"/>
      <c r="H43" s="117"/>
      <c r="I43" s="118"/>
      <c r="J43" s="10">
        <v>1</v>
      </c>
      <c r="L43" s="118">
        <v>1</v>
      </c>
      <c r="M43" s="117"/>
      <c r="N43" s="117"/>
      <c r="O43" s="118">
        <v>1</v>
      </c>
      <c r="P43" s="118"/>
      <c r="Q43" s="117"/>
      <c r="R43" s="118"/>
      <c r="S43" s="10">
        <v>1</v>
      </c>
    </row>
    <row r="44" spans="1:19" ht="15.75" customHeight="1">
      <c r="B44" s="42">
        <v>6</v>
      </c>
      <c r="C44" s="117"/>
      <c r="D44" s="117"/>
      <c r="E44" s="117"/>
      <c r="F44" s="117"/>
      <c r="G44" s="117"/>
      <c r="H44" s="117"/>
      <c r="I44" s="117"/>
      <c r="J44" s="10"/>
      <c r="L44" s="117"/>
      <c r="M44" s="117"/>
      <c r="N44" s="117"/>
      <c r="O44" s="117"/>
      <c r="P44" s="117"/>
      <c r="Q44" s="117"/>
      <c r="R44" s="117"/>
      <c r="S44" s="10"/>
    </row>
    <row r="45" spans="1:19" ht="15.75" customHeight="1">
      <c r="B45" s="42">
        <v>5</v>
      </c>
      <c r="C45" s="117">
        <v>1</v>
      </c>
      <c r="D45" s="117"/>
      <c r="E45" s="118"/>
      <c r="F45" s="119">
        <v>1</v>
      </c>
      <c r="G45" s="117"/>
      <c r="H45" s="119"/>
      <c r="I45" s="119"/>
      <c r="J45" s="119">
        <v>1</v>
      </c>
      <c r="L45" s="117">
        <v>1</v>
      </c>
      <c r="M45" s="117"/>
      <c r="N45" s="118"/>
      <c r="O45" s="119">
        <v>1</v>
      </c>
      <c r="P45" s="117"/>
      <c r="Q45" s="119"/>
      <c r="R45" s="119"/>
      <c r="S45" s="119">
        <v>1</v>
      </c>
    </row>
    <row r="46" spans="1:19" ht="15.75" customHeight="1">
      <c r="B46" s="42">
        <v>4</v>
      </c>
      <c r="C46" s="18"/>
      <c r="D46" s="117"/>
      <c r="E46" s="117"/>
      <c r="F46" s="10"/>
      <c r="G46" s="117"/>
      <c r="H46" s="117"/>
      <c r="I46" s="10"/>
      <c r="J46" s="10"/>
      <c r="L46" s="18"/>
      <c r="M46" s="117"/>
      <c r="N46" s="117"/>
      <c r="O46" s="10"/>
      <c r="P46" s="117"/>
      <c r="Q46" s="117"/>
      <c r="R46" s="10"/>
      <c r="S46" s="10"/>
    </row>
    <row r="47" spans="1:19" ht="15.75" customHeight="1">
      <c r="B47" s="42">
        <v>3</v>
      </c>
      <c r="C47" s="117">
        <v>1</v>
      </c>
      <c r="D47" s="117"/>
      <c r="E47" s="119"/>
      <c r="F47" s="119">
        <v>1</v>
      </c>
      <c r="G47" s="117"/>
      <c r="H47" s="119"/>
      <c r="I47" s="119"/>
      <c r="J47" s="119">
        <v>1</v>
      </c>
      <c r="L47" s="117">
        <v>1</v>
      </c>
      <c r="M47" s="117"/>
      <c r="N47" s="119"/>
      <c r="O47" s="119">
        <v>1</v>
      </c>
      <c r="P47" s="117"/>
      <c r="Q47" s="119"/>
      <c r="R47" s="119"/>
      <c r="S47" s="119">
        <v>1</v>
      </c>
    </row>
    <row r="48" spans="1:19" ht="15.75" customHeight="1">
      <c r="B48" s="42">
        <v>2</v>
      </c>
      <c r="C48" s="126"/>
      <c r="D48" s="120"/>
      <c r="E48" s="117"/>
      <c r="F48" s="10"/>
      <c r="G48" s="117"/>
      <c r="H48" s="117"/>
      <c r="I48" s="10"/>
      <c r="J48" s="10"/>
      <c r="L48" s="18"/>
      <c r="M48" s="117"/>
      <c r="N48" s="117"/>
      <c r="O48" s="10"/>
      <c r="P48" s="117"/>
      <c r="Q48" s="117"/>
      <c r="R48" s="10"/>
      <c r="S48" s="10"/>
    </row>
    <row r="49" spans="2:21" ht="15.75" customHeight="1">
      <c r="B49" s="42">
        <v>1</v>
      </c>
      <c r="C49" s="120"/>
      <c r="D49" s="120"/>
      <c r="E49" s="117"/>
      <c r="F49" s="118">
        <v>1</v>
      </c>
      <c r="G49" s="117"/>
      <c r="H49" s="118"/>
      <c r="I49" s="118"/>
      <c r="J49" s="118">
        <v>1</v>
      </c>
      <c r="L49" s="117">
        <v>1</v>
      </c>
      <c r="M49" s="117"/>
      <c r="N49" s="117"/>
      <c r="O49" s="118">
        <v>1</v>
      </c>
      <c r="P49" s="117"/>
      <c r="Q49" s="118"/>
      <c r="R49" s="118"/>
      <c r="S49" s="118">
        <v>1</v>
      </c>
      <c r="U49">
        <f>SUM(C41:S49)</f>
        <v>29</v>
      </c>
    </row>
    <row r="50" spans="2:21" ht="15.75" customHeight="1">
      <c r="B50" s="40"/>
      <c r="C50" s="42">
        <v>1</v>
      </c>
      <c r="D50" s="42">
        <v>2</v>
      </c>
      <c r="E50" s="42">
        <v>3</v>
      </c>
      <c r="F50" s="42">
        <v>4</v>
      </c>
      <c r="G50" s="42">
        <v>5</v>
      </c>
      <c r="H50" s="42">
        <v>6</v>
      </c>
      <c r="I50" s="42">
        <v>7</v>
      </c>
      <c r="J50" s="42">
        <v>8</v>
      </c>
      <c r="L50" s="42">
        <v>1</v>
      </c>
      <c r="M50" s="42">
        <v>2</v>
      </c>
      <c r="N50" s="42">
        <v>3</v>
      </c>
      <c r="O50" s="42">
        <v>4</v>
      </c>
      <c r="P50" s="42">
        <v>5</v>
      </c>
      <c r="Q50" s="42">
        <v>6</v>
      </c>
      <c r="R50" s="42">
        <v>7</v>
      </c>
      <c r="S50" s="42">
        <v>8</v>
      </c>
    </row>
    <row r="51" spans="2:21" ht="15.75" customHeight="1">
      <c r="B51" s="40"/>
      <c r="C51" s="40"/>
      <c r="D51" s="40"/>
      <c r="E51" s="40"/>
      <c r="F51" s="40"/>
      <c r="G51" s="40"/>
      <c r="H51" s="40"/>
      <c r="I51" s="40"/>
      <c r="J51" s="40"/>
    </row>
    <row r="52" spans="2:21" ht="15.75" customHeight="1">
      <c r="B52" s="40"/>
      <c r="C52" s="40"/>
      <c r="D52" s="40"/>
      <c r="E52" s="40"/>
      <c r="F52" s="40"/>
      <c r="G52" s="40"/>
      <c r="H52" s="40"/>
      <c r="I52" s="40"/>
      <c r="J52" s="40"/>
    </row>
    <row r="53" spans="2:21" ht="15.75" customHeight="1">
      <c r="B53" s="40"/>
      <c r="C53" s="40"/>
      <c r="D53" s="40"/>
      <c r="F53" s="40"/>
      <c r="G53" s="40"/>
      <c r="H53" s="121"/>
      <c r="I53" s="40"/>
      <c r="J53" s="40"/>
      <c r="K53" s="125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C80"/>
  <sheetViews>
    <sheetView topLeftCell="A50" workbookViewId="0">
      <selection activeCell="A67" sqref="A67:AC80"/>
    </sheetView>
  </sheetViews>
  <sheetFormatPr defaultColWidth="14.44140625" defaultRowHeight="15.75" customHeight="1"/>
  <cols>
    <col min="2" max="14" width="4.109375" customWidth="1"/>
  </cols>
  <sheetData>
    <row r="1" spans="3:15" ht="17.399999999999999">
      <c r="N1" s="127" t="s">
        <v>50</v>
      </c>
    </row>
    <row r="2" spans="3:15" ht="13.8">
      <c r="C2" s="128">
        <v>21</v>
      </c>
      <c r="D2" s="129">
        <v>1</v>
      </c>
      <c r="E2" s="130"/>
      <c r="F2" s="130"/>
      <c r="G2" s="129"/>
      <c r="H2" s="129">
        <v>1</v>
      </c>
      <c r="I2" s="130"/>
      <c r="J2" s="129"/>
      <c r="K2" s="130"/>
      <c r="L2" s="129">
        <v>1</v>
      </c>
    </row>
    <row r="3" spans="3:15" ht="13.8">
      <c r="C3" s="128">
        <v>20</v>
      </c>
      <c r="D3" s="129"/>
      <c r="E3" s="130"/>
      <c r="F3" s="130"/>
      <c r="G3" s="129"/>
      <c r="H3" s="129"/>
      <c r="I3" s="130"/>
      <c r="J3" s="129"/>
      <c r="K3" s="130"/>
      <c r="L3" s="129"/>
    </row>
    <row r="4" spans="3:15" ht="13.8">
      <c r="C4" s="128">
        <v>19</v>
      </c>
      <c r="D4" s="129">
        <v>1</v>
      </c>
      <c r="E4" s="130"/>
      <c r="F4" s="130"/>
      <c r="G4" s="129"/>
      <c r="H4" s="129">
        <v>1</v>
      </c>
      <c r="I4" s="130"/>
      <c r="J4" s="129"/>
      <c r="K4" s="130"/>
      <c r="L4" s="129">
        <v>1</v>
      </c>
    </row>
    <row r="5" spans="3:15" ht="13.8">
      <c r="C5" s="128">
        <v>18</v>
      </c>
      <c r="D5" s="129"/>
      <c r="E5" s="130"/>
      <c r="F5" s="130"/>
      <c r="G5" s="129"/>
      <c r="H5" s="129"/>
      <c r="I5" s="130"/>
      <c r="J5" s="129"/>
      <c r="K5" s="130"/>
      <c r="L5" s="129"/>
    </row>
    <row r="6" spans="3:15" ht="13.8">
      <c r="C6" s="128">
        <v>17</v>
      </c>
      <c r="D6" s="129">
        <v>1</v>
      </c>
      <c r="E6" s="130"/>
      <c r="F6" s="130"/>
      <c r="G6" s="129"/>
      <c r="H6" s="129">
        <v>1</v>
      </c>
      <c r="I6" s="130"/>
      <c r="J6" s="129"/>
      <c r="K6" s="130"/>
      <c r="L6" s="129">
        <v>1</v>
      </c>
    </row>
    <row r="7" spans="3:15" ht="13.8">
      <c r="C7" s="128">
        <v>16</v>
      </c>
      <c r="D7" s="129"/>
      <c r="E7" s="130"/>
      <c r="F7" s="130"/>
      <c r="G7" s="129"/>
      <c r="H7" s="129"/>
      <c r="I7" s="130"/>
      <c r="J7" s="129"/>
      <c r="K7" s="130"/>
      <c r="L7" s="129"/>
    </row>
    <row r="8" spans="3:15" ht="13.8">
      <c r="C8" s="128">
        <v>15</v>
      </c>
      <c r="D8" s="129">
        <v>1</v>
      </c>
      <c r="E8" s="130"/>
      <c r="F8" s="130"/>
      <c r="G8" s="129"/>
      <c r="H8" s="129">
        <v>1</v>
      </c>
      <c r="I8" s="130"/>
      <c r="J8" s="129"/>
      <c r="K8" s="130"/>
      <c r="L8" s="129">
        <v>1</v>
      </c>
    </row>
    <row r="10" spans="3:15" ht="13.8">
      <c r="C10" s="128">
        <v>14</v>
      </c>
      <c r="D10" s="129">
        <v>1</v>
      </c>
      <c r="E10" s="130"/>
      <c r="F10" s="130"/>
      <c r="G10" s="129"/>
      <c r="H10" s="129">
        <v>1</v>
      </c>
      <c r="I10" s="130"/>
      <c r="J10" s="129"/>
      <c r="K10" s="130"/>
      <c r="L10" s="129">
        <v>1</v>
      </c>
    </row>
    <row r="11" spans="3:15" ht="13.8">
      <c r="C11" s="128">
        <v>13</v>
      </c>
      <c r="D11" s="129"/>
      <c r="E11" s="130"/>
      <c r="F11" s="130"/>
      <c r="G11" s="129"/>
      <c r="H11" s="129"/>
      <c r="I11" s="130"/>
      <c r="J11" s="129"/>
      <c r="K11" s="130"/>
      <c r="L11" s="129"/>
    </row>
    <row r="12" spans="3:15" ht="13.8">
      <c r="C12" s="128">
        <v>12</v>
      </c>
      <c r="D12" s="129">
        <v>1</v>
      </c>
      <c r="E12" s="129"/>
      <c r="F12" s="129"/>
      <c r="G12" s="129"/>
      <c r="H12" s="129">
        <v>1</v>
      </c>
      <c r="I12" s="129"/>
      <c r="J12" s="129"/>
      <c r="K12" s="129"/>
      <c r="L12" s="129">
        <v>1</v>
      </c>
      <c r="M12" s="131"/>
      <c r="N12" s="131"/>
      <c r="O12" s="131"/>
    </row>
    <row r="13" spans="3:15" ht="13.8">
      <c r="C13" s="128">
        <v>11</v>
      </c>
      <c r="D13" s="129"/>
      <c r="E13" s="130"/>
      <c r="F13" s="130"/>
      <c r="G13" s="129"/>
      <c r="H13" s="129"/>
      <c r="I13" s="130"/>
      <c r="J13" s="129"/>
      <c r="K13" s="130"/>
      <c r="L13" s="129"/>
      <c r="M13" s="131"/>
      <c r="N13" s="131"/>
      <c r="O13" s="131"/>
    </row>
    <row r="14" spans="3:15" ht="13.8">
      <c r="C14" s="128">
        <v>10</v>
      </c>
      <c r="D14" s="129">
        <v>1</v>
      </c>
      <c r="E14" s="130"/>
      <c r="F14" s="130"/>
      <c r="G14" s="129"/>
      <c r="H14" s="129">
        <v>1</v>
      </c>
      <c r="I14" s="130"/>
      <c r="J14" s="129"/>
      <c r="K14" s="130"/>
      <c r="L14" s="129">
        <v>1</v>
      </c>
      <c r="M14" s="132"/>
      <c r="N14" s="131"/>
      <c r="O14" s="131"/>
    </row>
    <row r="15" spans="3:15" ht="13.8">
      <c r="C15" s="128">
        <v>9</v>
      </c>
      <c r="D15" s="129"/>
      <c r="E15" s="130"/>
      <c r="F15" s="130"/>
      <c r="G15" s="129"/>
      <c r="H15" s="129"/>
      <c r="I15" s="130"/>
      <c r="J15" s="129"/>
      <c r="K15" s="130"/>
      <c r="L15" s="129"/>
      <c r="M15" s="131"/>
      <c r="N15" s="131"/>
      <c r="O15" s="131"/>
    </row>
    <row r="16" spans="3:15" ht="13.8">
      <c r="C16" s="128">
        <v>8</v>
      </c>
      <c r="D16" s="129">
        <v>1</v>
      </c>
      <c r="E16" s="129"/>
      <c r="F16" s="129"/>
      <c r="G16" s="129"/>
      <c r="H16" s="129">
        <v>1</v>
      </c>
      <c r="I16" s="130"/>
      <c r="J16" s="129"/>
      <c r="K16" s="130"/>
      <c r="L16" s="129">
        <v>1</v>
      </c>
      <c r="M16" s="132"/>
      <c r="N16" s="131"/>
      <c r="O16" s="131"/>
    </row>
    <row r="17" spans="3:15" ht="13.8">
      <c r="C17" s="128"/>
      <c r="D17" s="132"/>
      <c r="E17" s="132"/>
      <c r="F17" s="132"/>
      <c r="G17" s="132"/>
      <c r="H17" s="132"/>
      <c r="I17" s="131"/>
      <c r="J17" s="131"/>
      <c r="K17" s="131"/>
      <c r="L17" s="131"/>
      <c r="M17" s="131"/>
      <c r="N17" s="131"/>
      <c r="O17" s="131"/>
    </row>
    <row r="18" spans="3:15" ht="13.8">
      <c r="C18" s="128">
        <v>7</v>
      </c>
      <c r="D18" s="132"/>
      <c r="E18" s="132"/>
      <c r="F18" s="129">
        <v>1</v>
      </c>
      <c r="G18" s="129"/>
      <c r="H18" s="129"/>
      <c r="I18" s="133">
        <v>1</v>
      </c>
      <c r="J18" s="130"/>
      <c r="K18" s="130"/>
      <c r="L18" s="130">
        <v>1</v>
      </c>
      <c r="M18" s="131"/>
      <c r="N18" s="131"/>
      <c r="O18" s="131"/>
    </row>
    <row r="19" spans="3:15" ht="13.8">
      <c r="C19" s="128">
        <v>6</v>
      </c>
      <c r="D19" s="132"/>
      <c r="E19" s="129"/>
      <c r="F19" s="129"/>
      <c r="G19" s="129"/>
      <c r="H19" s="129"/>
      <c r="I19" s="130"/>
      <c r="J19" s="130"/>
      <c r="K19" s="130"/>
      <c r="L19" s="130"/>
      <c r="M19" s="131"/>
      <c r="N19" s="131"/>
      <c r="O19" s="131"/>
    </row>
    <row r="20" spans="3:15" ht="13.8">
      <c r="C20" s="128">
        <v>5</v>
      </c>
      <c r="D20" s="129"/>
      <c r="E20" s="129"/>
      <c r="F20" s="129">
        <v>1</v>
      </c>
      <c r="G20" s="129"/>
      <c r="H20" s="129"/>
      <c r="I20" s="133">
        <v>1</v>
      </c>
      <c r="J20" s="130"/>
      <c r="K20" s="130"/>
      <c r="L20" s="130">
        <v>1</v>
      </c>
      <c r="M20" s="132"/>
      <c r="N20" s="131"/>
      <c r="O20" s="131"/>
    </row>
    <row r="21" spans="3:15" ht="13.8">
      <c r="C21" s="128">
        <v>4</v>
      </c>
      <c r="D21" s="18" t="s">
        <v>51</v>
      </c>
      <c r="E21" s="130"/>
      <c r="F21" s="130"/>
      <c r="G21" s="130"/>
      <c r="H21" s="130"/>
      <c r="I21" s="130"/>
      <c r="J21" s="130"/>
      <c r="K21" s="130"/>
      <c r="L21" s="130"/>
      <c r="M21" s="131"/>
      <c r="N21" s="131"/>
      <c r="O21" s="131"/>
    </row>
    <row r="22" spans="3:15" ht="13.8">
      <c r="C22" s="128">
        <v>3</v>
      </c>
      <c r="D22" s="134"/>
      <c r="E22" s="130"/>
      <c r="F22" s="133">
        <v>1</v>
      </c>
      <c r="G22" s="130"/>
      <c r="H22" s="130"/>
      <c r="I22" s="133">
        <v>1</v>
      </c>
      <c r="J22" s="130"/>
      <c r="K22" s="130"/>
      <c r="L22" s="130">
        <v>1</v>
      </c>
      <c r="M22" s="132"/>
      <c r="N22" s="131"/>
      <c r="O22" s="131">
        <f>SUM(D2:L24)</f>
        <v>35</v>
      </c>
    </row>
    <row r="23" spans="3:15" ht="13.8">
      <c r="C23" s="128">
        <v>2</v>
      </c>
      <c r="D23" s="18" t="s">
        <v>51</v>
      </c>
      <c r="E23" s="130"/>
      <c r="F23" s="130"/>
      <c r="G23" s="130"/>
      <c r="H23" s="130"/>
      <c r="I23" s="130"/>
      <c r="J23" s="130"/>
      <c r="K23" s="130"/>
      <c r="L23" s="130"/>
      <c r="M23" s="131"/>
      <c r="N23" s="131"/>
      <c r="O23" s="131"/>
    </row>
    <row r="24" spans="3:15" ht="13.8">
      <c r="C24" s="128">
        <v>1</v>
      </c>
      <c r="D24" s="132"/>
      <c r="E24" s="131"/>
      <c r="F24" s="131"/>
      <c r="G24" s="132"/>
      <c r="H24" s="133"/>
      <c r="I24" s="129">
        <v>1</v>
      </c>
      <c r="J24" s="129"/>
      <c r="K24" s="130"/>
      <c r="L24" s="129">
        <v>1</v>
      </c>
      <c r="M24" s="131"/>
      <c r="N24" s="131"/>
      <c r="O24" s="131"/>
    </row>
    <row r="25" spans="3:15" ht="13.8">
      <c r="D25" s="135"/>
      <c r="E25" s="135"/>
      <c r="F25" s="135"/>
      <c r="G25" s="135"/>
      <c r="H25" s="128"/>
      <c r="I25" s="128"/>
      <c r="J25" s="128"/>
      <c r="K25" s="128"/>
      <c r="L25" s="128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29" t="s">
        <v>1</v>
      </c>
    </row>
    <row r="31" spans="3:15" ht="15.75" customHeight="1">
      <c r="N31" s="136" t="s">
        <v>52</v>
      </c>
    </row>
    <row r="33" spans="1:15" ht="15.75" customHeight="1">
      <c r="A33" s="128">
        <v>11</v>
      </c>
      <c r="B33" s="129">
        <v>1</v>
      </c>
      <c r="C33" s="130"/>
      <c r="D33" s="130"/>
      <c r="E33" s="129">
        <v>1</v>
      </c>
      <c r="F33" s="130"/>
      <c r="G33" s="130"/>
      <c r="H33" s="129">
        <v>1</v>
      </c>
      <c r="I33" s="130"/>
    </row>
    <row r="34" spans="1:15" ht="15.75" customHeight="1">
      <c r="A34" s="128">
        <v>10</v>
      </c>
      <c r="B34" s="129"/>
      <c r="C34" s="130"/>
      <c r="D34" s="130"/>
      <c r="E34" s="129"/>
      <c r="F34" s="130"/>
      <c r="G34" s="130"/>
      <c r="H34" s="129"/>
      <c r="I34" s="130"/>
      <c r="J34" s="130"/>
      <c r="K34" s="133"/>
    </row>
    <row r="35" spans="1:15" ht="15.75" customHeight="1">
      <c r="A35" s="128">
        <v>9</v>
      </c>
      <c r="B35" s="129">
        <v>1</v>
      </c>
      <c r="C35" s="130"/>
      <c r="D35" s="130"/>
      <c r="E35" s="129">
        <v>1</v>
      </c>
      <c r="F35" s="130"/>
      <c r="G35" s="130"/>
      <c r="H35" s="129">
        <v>1</v>
      </c>
      <c r="I35" s="130"/>
      <c r="J35" s="130"/>
      <c r="K35" s="129">
        <v>1</v>
      </c>
      <c r="L35" s="130"/>
      <c r="M35" s="133"/>
    </row>
    <row r="36" spans="1:15" ht="15.75" customHeight="1">
      <c r="A36" s="128">
        <v>8</v>
      </c>
      <c r="B36" s="129"/>
      <c r="C36" s="130"/>
      <c r="D36" s="130"/>
      <c r="E36" s="129"/>
      <c r="F36" s="130"/>
      <c r="G36" s="130"/>
      <c r="H36" s="129"/>
      <c r="I36" s="130"/>
      <c r="J36" s="130"/>
      <c r="K36" s="133"/>
      <c r="L36" s="130"/>
      <c r="M36" s="130"/>
    </row>
    <row r="37" spans="1:15" ht="15.75" customHeight="1">
      <c r="A37" s="128">
        <v>7</v>
      </c>
      <c r="B37" s="129">
        <v>1</v>
      </c>
      <c r="C37" s="130"/>
      <c r="D37" s="130"/>
      <c r="E37" s="129">
        <v>1</v>
      </c>
      <c r="F37" s="130"/>
      <c r="G37" s="130"/>
      <c r="H37" s="129">
        <v>1</v>
      </c>
      <c r="I37" s="130"/>
      <c r="J37" s="130"/>
      <c r="K37" s="129">
        <v>1</v>
      </c>
      <c r="L37" s="130"/>
      <c r="M37" s="130"/>
    </row>
    <row r="38" spans="1:15" ht="15.75" customHeight="1">
      <c r="A38" s="29">
        <v>6</v>
      </c>
      <c r="B38" s="129"/>
      <c r="C38" s="130"/>
      <c r="D38" s="130"/>
      <c r="E38" s="129"/>
      <c r="F38" s="130"/>
      <c r="G38" s="130"/>
      <c r="H38" s="129"/>
      <c r="I38" s="130"/>
      <c r="J38" s="130"/>
      <c r="K38" s="133"/>
    </row>
    <row r="39" spans="1:15" ht="15.75" customHeight="1">
      <c r="A39" s="128">
        <v>5</v>
      </c>
      <c r="B39" s="129">
        <v>1</v>
      </c>
      <c r="C39" s="130"/>
      <c r="D39" s="130"/>
      <c r="E39" s="129">
        <v>1</v>
      </c>
      <c r="F39" s="130"/>
      <c r="G39" s="130"/>
      <c r="H39" s="129">
        <v>1</v>
      </c>
      <c r="I39" s="130"/>
      <c r="J39" s="130"/>
      <c r="K39" s="129">
        <v>1</v>
      </c>
      <c r="L39" s="130"/>
      <c r="M39" s="130"/>
    </row>
    <row r="40" spans="1:15" ht="15.75" customHeight="1">
      <c r="A40" s="128">
        <v>4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</row>
    <row r="41" spans="1:15" ht="15.75" customHeight="1">
      <c r="A41" s="128">
        <v>3</v>
      </c>
      <c r="B41" s="129">
        <v>1</v>
      </c>
      <c r="C41" s="130"/>
      <c r="D41" s="130"/>
      <c r="E41" s="129">
        <v>1</v>
      </c>
      <c r="F41" s="130"/>
      <c r="G41" s="130"/>
      <c r="H41" s="129">
        <v>1</v>
      </c>
      <c r="I41" s="130"/>
      <c r="J41" s="130"/>
      <c r="K41" s="129">
        <v>1</v>
      </c>
      <c r="L41" s="130"/>
      <c r="M41" s="130"/>
    </row>
    <row r="42" spans="1:15" ht="15.75" customHeight="1">
      <c r="A42" s="128">
        <v>2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</row>
    <row r="43" spans="1:15" ht="15.75" customHeight="1">
      <c r="A43" s="128">
        <v>1</v>
      </c>
      <c r="B43" s="129">
        <v>1</v>
      </c>
      <c r="C43" s="130"/>
      <c r="D43" s="130"/>
      <c r="E43" s="129">
        <v>1</v>
      </c>
      <c r="F43" s="130"/>
      <c r="G43" s="130"/>
      <c r="H43" s="129">
        <v>1</v>
      </c>
      <c r="I43" s="130"/>
      <c r="J43" s="130"/>
      <c r="K43" s="129">
        <v>1</v>
      </c>
      <c r="O43" s="128">
        <f>SUM(B33:M43)</f>
        <v>23</v>
      </c>
    </row>
    <row r="44" spans="1:15" ht="15.75" customHeight="1">
      <c r="B44" s="128">
        <v>1</v>
      </c>
      <c r="C44" s="128">
        <v>2</v>
      </c>
      <c r="D44" s="128">
        <v>3</v>
      </c>
      <c r="E44" s="128">
        <v>4</v>
      </c>
      <c r="F44" s="128">
        <v>5</v>
      </c>
      <c r="G44" s="128">
        <v>6</v>
      </c>
      <c r="H44" s="128">
        <v>7</v>
      </c>
      <c r="I44" s="128">
        <v>8</v>
      </c>
      <c r="J44" s="128">
        <v>9</v>
      </c>
      <c r="K44" s="128">
        <v>10</v>
      </c>
      <c r="L44" s="128">
        <v>11</v>
      </c>
      <c r="M44" s="128">
        <v>12</v>
      </c>
    </row>
    <row r="46" spans="1:15" ht="15.75" customHeight="1">
      <c r="E46" s="29" t="s">
        <v>1</v>
      </c>
    </row>
    <row r="48" spans="1:15" ht="15.75" customHeight="1">
      <c r="N48" s="136" t="s">
        <v>53</v>
      </c>
    </row>
    <row r="50" spans="1:18" ht="15.75" customHeight="1">
      <c r="A50" s="128">
        <v>10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29"/>
    </row>
    <row r="51" spans="1:18" ht="15.75" customHeight="1">
      <c r="A51" s="128">
        <v>9</v>
      </c>
      <c r="D51" s="119">
        <v>1</v>
      </c>
      <c r="E51" s="133"/>
      <c r="F51" s="130"/>
      <c r="G51" s="119">
        <v>1</v>
      </c>
      <c r="H51" s="133"/>
      <c r="I51" s="130"/>
      <c r="J51" s="119">
        <v>1</v>
      </c>
      <c r="K51" s="133"/>
      <c r="L51" s="130"/>
      <c r="M51" s="119">
        <v>1</v>
      </c>
    </row>
    <row r="52" spans="1:18" ht="15.75" customHeight="1">
      <c r="A52" s="128">
        <v>8</v>
      </c>
      <c r="C52" s="130"/>
      <c r="D52" s="117"/>
      <c r="E52" s="130"/>
      <c r="F52" s="130"/>
      <c r="G52" s="117"/>
      <c r="H52" s="130"/>
      <c r="I52" s="130"/>
      <c r="J52" s="117"/>
      <c r="K52" s="130"/>
      <c r="L52" s="129"/>
      <c r="M52" s="117"/>
      <c r="N52" s="130"/>
    </row>
    <row r="53" spans="1:18" ht="15.75" customHeight="1">
      <c r="A53" s="128">
        <v>7</v>
      </c>
      <c r="C53" s="130"/>
      <c r="D53" s="118">
        <v>1</v>
      </c>
      <c r="E53" s="130"/>
      <c r="F53" s="130"/>
      <c r="G53" s="118">
        <v>1</v>
      </c>
      <c r="H53" s="130"/>
      <c r="I53" s="130"/>
      <c r="J53" s="118">
        <v>1</v>
      </c>
      <c r="K53" s="130"/>
      <c r="L53" s="129"/>
      <c r="M53" s="118">
        <v>1</v>
      </c>
      <c r="N53" s="129"/>
    </row>
    <row r="54" spans="1:18" ht="15.75" customHeight="1">
      <c r="A54" s="128">
        <v>6</v>
      </c>
      <c r="D54" s="117"/>
      <c r="E54" s="130"/>
      <c r="F54" s="130"/>
      <c r="G54" s="117"/>
      <c r="H54" s="130"/>
      <c r="I54" s="130"/>
      <c r="J54" s="117"/>
      <c r="K54" s="130"/>
      <c r="L54" s="130"/>
      <c r="M54" s="117"/>
    </row>
    <row r="55" spans="1:18" ht="15.75" customHeight="1">
      <c r="A55" s="128">
        <v>5</v>
      </c>
      <c r="D55" s="119">
        <v>1</v>
      </c>
      <c r="E55" s="133"/>
      <c r="F55" s="130"/>
      <c r="G55" s="119">
        <v>1</v>
      </c>
      <c r="H55" s="133"/>
      <c r="I55" s="130"/>
      <c r="J55" s="119">
        <v>1</v>
      </c>
      <c r="K55" s="133"/>
      <c r="L55" s="130"/>
      <c r="M55" s="119">
        <v>1</v>
      </c>
    </row>
    <row r="56" spans="1:18" ht="15.75" customHeight="1">
      <c r="A56" s="128">
        <v>4</v>
      </c>
      <c r="C56" s="130"/>
      <c r="D56" s="117"/>
      <c r="E56" s="130"/>
      <c r="F56" s="130"/>
      <c r="G56" s="117"/>
      <c r="H56" s="130"/>
      <c r="I56" s="130"/>
      <c r="J56" s="117"/>
      <c r="K56" s="130"/>
      <c r="L56" s="130"/>
      <c r="M56" s="117"/>
      <c r="N56" s="130"/>
    </row>
    <row r="57" spans="1:18" ht="15.75" customHeight="1">
      <c r="A57" s="128">
        <v>3</v>
      </c>
      <c r="C57" s="130"/>
      <c r="D57" s="119">
        <v>1</v>
      </c>
      <c r="E57" s="133"/>
      <c r="F57" s="130"/>
      <c r="G57" s="119">
        <v>1</v>
      </c>
      <c r="H57" s="133"/>
      <c r="I57" s="130"/>
      <c r="J57" s="119">
        <v>1</v>
      </c>
      <c r="K57" s="133"/>
      <c r="L57" s="130"/>
      <c r="M57" s="119">
        <v>1</v>
      </c>
      <c r="N57" s="129"/>
      <c r="O57" s="129"/>
    </row>
    <row r="58" spans="1:18" ht="15.75" customHeight="1">
      <c r="A58" s="128">
        <v>2</v>
      </c>
      <c r="B58" s="130"/>
      <c r="C58" s="130"/>
      <c r="D58" s="117"/>
      <c r="E58" s="130"/>
      <c r="F58" s="130"/>
      <c r="G58" s="117"/>
      <c r="H58" s="130"/>
      <c r="I58" s="130"/>
      <c r="J58" s="117"/>
      <c r="K58" s="130"/>
      <c r="L58" s="130"/>
      <c r="M58" s="117"/>
      <c r="N58" s="129"/>
      <c r="O58" s="130"/>
      <c r="P58" s="130"/>
      <c r="R58" s="128">
        <f>SUM(B50:P59)</f>
        <v>20</v>
      </c>
    </row>
    <row r="59" spans="1:18" ht="15.75" customHeight="1">
      <c r="A59" s="128">
        <v>1</v>
      </c>
      <c r="C59" s="130"/>
      <c r="D59" s="119">
        <v>1</v>
      </c>
      <c r="E59" s="133"/>
      <c r="F59" s="130"/>
      <c r="G59" s="119">
        <v>1</v>
      </c>
      <c r="H59" s="133"/>
      <c r="I59" s="130"/>
      <c r="J59" s="119">
        <v>1</v>
      </c>
      <c r="K59" s="133"/>
      <c r="L59" s="130"/>
      <c r="M59" s="119">
        <v>1</v>
      </c>
      <c r="N59" s="129"/>
    </row>
    <row r="60" spans="1:18" ht="15.75" customHeight="1">
      <c r="B60" s="128">
        <v>1</v>
      </c>
      <c r="C60" s="128">
        <v>2</v>
      </c>
      <c r="D60" s="128">
        <v>3</v>
      </c>
      <c r="E60" s="128">
        <v>4</v>
      </c>
      <c r="F60" s="128">
        <v>5</v>
      </c>
      <c r="G60" s="128">
        <v>6</v>
      </c>
      <c r="H60" s="128">
        <v>7</v>
      </c>
      <c r="I60" s="128">
        <v>8</v>
      </c>
      <c r="J60" s="128">
        <v>9</v>
      </c>
      <c r="K60" s="128">
        <v>10</v>
      </c>
      <c r="L60" s="128">
        <v>11</v>
      </c>
      <c r="M60" s="128">
        <v>12</v>
      </c>
      <c r="N60" s="29">
        <v>13</v>
      </c>
      <c r="O60" s="128">
        <v>14</v>
      </c>
      <c r="P60" s="128">
        <v>15</v>
      </c>
    </row>
    <row r="62" spans="1:18" ht="15.75" customHeight="1"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  <c r="N62" s="131"/>
      <c r="O62" s="131"/>
      <c r="P62" s="131"/>
    </row>
    <row r="63" spans="1:18" ht="15.75" customHeight="1">
      <c r="E63" s="29" t="s">
        <v>1</v>
      </c>
    </row>
    <row r="67" spans="1:29" ht="15.75" customHeight="1">
      <c r="A67" s="24"/>
      <c r="B67" s="56" t="s">
        <v>49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24"/>
      <c r="AB67" s="24"/>
      <c r="AC67" s="24"/>
    </row>
    <row r="68" spans="1:29" ht="15.75" customHeight="1">
      <c r="A68" s="24" t="e">
        <f>#REF!+B68</f>
        <v>#REF!</v>
      </c>
      <c r="B68" s="56">
        <f>COUNTIF(D70:O80,"=x")</f>
        <v>32</v>
      </c>
      <c r="C68" s="57"/>
      <c r="D68" s="114" t="s">
        <v>8</v>
      </c>
      <c r="E68" s="57"/>
      <c r="F68" s="115" t="s">
        <v>9</v>
      </c>
      <c r="G68" s="57"/>
      <c r="H68" s="114" t="s">
        <v>8</v>
      </c>
      <c r="I68" s="57"/>
      <c r="J68" s="115" t="s">
        <v>9</v>
      </c>
      <c r="K68" s="57"/>
      <c r="L68" s="114" t="s">
        <v>8</v>
      </c>
      <c r="M68" s="57"/>
      <c r="N68" s="115" t="s">
        <v>9</v>
      </c>
      <c r="O68" s="57"/>
      <c r="P68" s="57"/>
      <c r="Q68" s="57"/>
      <c r="R68" s="57"/>
      <c r="S68" s="57">
        <f>SUM(S70:S80)</f>
        <v>32</v>
      </c>
      <c r="T68" s="57"/>
      <c r="U68" s="57"/>
      <c r="V68" s="57"/>
      <c r="W68" s="57"/>
      <c r="X68" s="57"/>
      <c r="Y68" s="57"/>
      <c r="Z68" s="57"/>
      <c r="AA68" s="24"/>
      <c r="AB68" s="24">
        <v>15</v>
      </c>
      <c r="AC68" s="24">
        <f>S68-AB68</f>
        <v>17</v>
      </c>
    </row>
    <row r="69" spans="1:29" ht="15.75" customHeight="1">
      <c r="A69" s="24"/>
      <c r="B69" s="24"/>
      <c r="C69" s="59"/>
      <c r="D69" s="57">
        <v>1</v>
      </c>
      <c r="E69" s="57">
        <v>2</v>
      </c>
      <c r="F69" s="57">
        <v>3</v>
      </c>
      <c r="G69" s="57">
        <v>4</v>
      </c>
      <c r="H69" s="57">
        <v>5</v>
      </c>
      <c r="I69" s="57">
        <v>6</v>
      </c>
      <c r="J69" s="57">
        <v>7</v>
      </c>
      <c r="K69" s="57">
        <v>8</v>
      </c>
      <c r="L69" s="57">
        <v>9</v>
      </c>
      <c r="M69" s="57">
        <v>10</v>
      </c>
      <c r="N69" s="57">
        <v>11</v>
      </c>
      <c r="O69" s="57">
        <v>12</v>
      </c>
      <c r="P69" s="57"/>
      <c r="Q69" s="107" t="s">
        <v>29</v>
      </c>
      <c r="R69" s="57"/>
      <c r="S69" s="57"/>
      <c r="T69" s="57"/>
      <c r="U69" s="57"/>
      <c r="V69" s="57"/>
      <c r="W69" s="57"/>
      <c r="X69" s="57"/>
      <c r="Y69" s="57"/>
      <c r="Z69" s="57"/>
      <c r="AA69" s="24"/>
      <c r="AB69" s="24"/>
      <c r="AC69" s="24"/>
    </row>
    <row r="70" spans="1:29" ht="15.75" customHeight="1">
      <c r="A70" s="24"/>
      <c r="B70" s="24"/>
      <c r="C70" s="59">
        <v>1</v>
      </c>
      <c r="D70" s="159"/>
      <c r="E70" s="160"/>
      <c r="F70" s="75" t="s">
        <v>17</v>
      </c>
      <c r="G70" s="75"/>
      <c r="H70" s="75" t="s">
        <v>17</v>
      </c>
      <c r="I70" s="75"/>
      <c r="J70" s="75" t="s">
        <v>17</v>
      </c>
      <c r="K70" s="75"/>
      <c r="L70" s="75" t="s">
        <v>17</v>
      </c>
      <c r="M70" s="75"/>
      <c r="N70" s="75" t="s">
        <v>17</v>
      </c>
      <c r="O70" s="75"/>
      <c r="P70" s="57"/>
      <c r="Q70" s="107">
        <v>10</v>
      </c>
      <c r="R70" s="57"/>
      <c r="S70" s="57">
        <v>5</v>
      </c>
      <c r="T70" s="57"/>
      <c r="U70" s="57"/>
      <c r="V70" s="57"/>
      <c r="W70" s="57"/>
      <c r="X70" s="57"/>
      <c r="Y70" s="57"/>
      <c r="Z70" s="57"/>
      <c r="AA70" s="24"/>
      <c r="AB70" s="24"/>
      <c r="AC70" s="24"/>
    </row>
    <row r="71" spans="1:29" ht="15.75" customHeight="1">
      <c r="A71" s="24"/>
      <c r="B71" s="24"/>
      <c r="C71" s="59">
        <v>2</v>
      </c>
      <c r="D71" s="116"/>
      <c r="E71" s="11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57"/>
      <c r="Q71" s="107">
        <v>12</v>
      </c>
      <c r="R71" s="57"/>
      <c r="S71" s="57"/>
      <c r="T71" s="57"/>
      <c r="U71" s="57"/>
      <c r="V71" s="57"/>
      <c r="W71" s="57"/>
      <c r="X71" s="57"/>
      <c r="Y71" s="57"/>
      <c r="Z71" s="57"/>
      <c r="AA71" s="24"/>
      <c r="AB71" s="24"/>
      <c r="AC71" s="24"/>
    </row>
    <row r="72" spans="1:29" ht="15.75" customHeight="1">
      <c r="A72" s="24"/>
      <c r="B72" s="24"/>
      <c r="C72" s="59">
        <v>3</v>
      </c>
      <c r="D72" s="116" t="s">
        <v>17</v>
      </c>
      <c r="E72" s="116"/>
      <c r="F72" s="75" t="s">
        <v>17</v>
      </c>
      <c r="G72" s="75"/>
      <c r="H72" s="75" t="s">
        <v>17</v>
      </c>
      <c r="I72" s="75"/>
      <c r="J72" s="75" t="s">
        <v>17</v>
      </c>
      <c r="K72" s="75"/>
      <c r="L72" s="75" t="s">
        <v>17</v>
      </c>
      <c r="M72" s="75"/>
      <c r="N72" s="75" t="s">
        <v>17</v>
      </c>
      <c r="O72" s="75"/>
      <c r="P72" s="57"/>
      <c r="Q72" s="107">
        <v>12</v>
      </c>
      <c r="R72" s="57"/>
      <c r="S72" s="57">
        <v>6</v>
      </c>
      <c r="T72" s="57"/>
      <c r="U72" s="57"/>
      <c r="V72" s="57"/>
      <c r="W72" s="57"/>
      <c r="X72" s="57"/>
      <c r="Y72" s="57"/>
      <c r="Z72" s="57"/>
      <c r="AA72" s="24"/>
      <c r="AB72" s="24"/>
      <c r="AC72" s="24"/>
    </row>
    <row r="73" spans="1:29" ht="15.75" customHeight="1">
      <c r="A73" s="24"/>
      <c r="B73" s="24"/>
      <c r="C73" s="59">
        <v>4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57"/>
      <c r="Q73" s="107">
        <v>12</v>
      </c>
      <c r="R73" s="57"/>
      <c r="S73" s="57"/>
      <c r="T73" s="57"/>
      <c r="U73" s="57"/>
      <c r="V73" s="57"/>
      <c r="W73" s="57"/>
      <c r="X73" s="57"/>
      <c r="Y73" s="57"/>
      <c r="Z73" s="57"/>
      <c r="AA73" s="24"/>
      <c r="AB73" s="24"/>
      <c r="AC73" s="24"/>
    </row>
    <row r="74" spans="1:29" ht="15.75" customHeight="1">
      <c r="A74" s="24"/>
      <c r="B74" s="24"/>
      <c r="C74" s="59">
        <v>5</v>
      </c>
      <c r="D74" s="116" t="s">
        <v>17</v>
      </c>
      <c r="E74" s="116"/>
      <c r="F74" s="75" t="s">
        <v>17</v>
      </c>
      <c r="G74" s="75"/>
      <c r="H74" s="75" t="s">
        <v>17</v>
      </c>
      <c r="I74" s="75"/>
      <c r="J74" s="75" t="s">
        <v>17</v>
      </c>
      <c r="K74" s="75"/>
      <c r="L74" s="75" t="s">
        <v>17</v>
      </c>
      <c r="M74" s="75"/>
      <c r="N74" s="75" t="s">
        <v>17</v>
      </c>
      <c r="O74" s="75"/>
      <c r="P74" s="57"/>
      <c r="Q74" s="107">
        <v>12</v>
      </c>
      <c r="R74" s="57"/>
      <c r="S74" s="57">
        <v>6</v>
      </c>
      <c r="T74" s="57"/>
      <c r="U74" s="57"/>
      <c r="V74" s="57"/>
      <c r="W74" s="57"/>
      <c r="X74" s="57"/>
      <c r="Y74" s="57"/>
      <c r="Z74" s="57"/>
      <c r="AA74" s="24"/>
      <c r="AB74" s="24"/>
      <c r="AC74" s="24"/>
    </row>
    <row r="75" spans="1:29" ht="15.75" customHeight="1">
      <c r="A75" s="24"/>
      <c r="B75" s="24"/>
      <c r="C75" s="59">
        <v>6</v>
      </c>
      <c r="D75" s="161"/>
      <c r="E75" s="162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57"/>
      <c r="Q75" s="107">
        <v>10</v>
      </c>
      <c r="R75" s="57"/>
      <c r="S75" s="57"/>
      <c r="T75" s="57"/>
      <c r="U75" s="57"/>
      <c r="V75" s="57"/>
      <c r="W75" s="57"/>
      <c r="X75" s="57"/>
      <c r="Y75" s="57"/>
      <c r="Z75" s="57"/>
      <c r="AA75" s="24"/>
      <c r="AB75" s="24"/>
      <c r="AC75" s="24"/>
    </row>
    <row r="76" spans="1:29" ht="15.75" customHeight="1">
      <c r="A76" s="24"/>
      <c r="B76" s="24"/>
      <c r="C76" s="59">
        <v>7</v>
      </c>
      <c r="D76" s="163"/>
      <c r="E76" s="164"/>
      <c r="F76" s="75" t="s">
        <v>17</v>
      </c>
      <c r="G76" s="75"/>
      <c r="H76" s="75" t="s">
        <v>17</v>
      </c>
      <c r="I76" s="75"/>
      <c r="J76" s="75" t="s">
        <v>17</v>
      </c>
      <c r="K76" s="75"/>
      <c r="L76" s="75" t="s">
        <v>17</v>
      </c>
      <c r="M76" s="75"/>
      <c r="N76" s="75" t="s">
        <v>17</v>
      </c>
      <c r="O76" s="75"/>
      <c r="P76" s="57"/>
      <c r="Q76" s="107">
        <v>10</v>
      </c>
      <c r="R76" s="57"/>
      <c r="S76" s="57">
        <v>5</v>
      </c>
      <c r="T76" s="57"/>
      <c r="U76" s="57"/>
      <c r="V76" s="57"/>
      <c r="W76" s="57"/>
      <c r="X76" s="57"/>
      <c r="Y76" s="57"/>
      <c r="Z76" s="57"/>
      <c r="AA76" s="24"/>
      <c r="AB76" s="24"/>
      <c r="AC76" s="24"/>
    </row>
    <row r="77" spans="1:29" ht="15.75" customHeight="1">
      <c r="A77" s="24"/>
      <c r="B77" s="24"/>
      <c r="C77" s="59">
        <v>8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57"/>
      <c r="Q77" s="107">
        <v>12</v>
      </c>
      <c r="R77" s="57"/>
      <c r="S77" s="57"/>
      <c r="T77" s="57"/>
      <c r="U77" s="57"/>
      <c r="V77" s="57"/>
      <c r="W77" s="57"/>
      <c r="X77" s="57"/>
      <c r="Y77" s="57"/>
      <c r="Z77" s="57"/>
      <c r="AA77" s="24"/>
      <c r="AB77" s="24"/>
      <c r="AC77" s="24"/>
    </row>
    <row r="78" spans="1:29" ht="15.75" customHeight="1">
      <c r="A78" s="24"/>
      <c r="B78" s="24"/>
      <c r="C78" s="59">
        <v>9</v>
      </c>
      <c r="D78" s="75" t="s">
        <v>17</v>
      </c>
      <c r="E78" s="75"/>
      <c r="F78" s="75" t="s">
        <v>17</v>
      </c>
      <c r="G78" s="75"/>
      <c r="H78" s="75" t="s">
        <v>17</v>
      </c>
      <c r="I78" s="75"/>
      <c r="J78" s="75" t="s">
        <v>17</v>
      </c>
      <c r="K78" s="75"/>
      <c r="L78" s="75" t="s">
        <v>17</v>
      </c>
      <c r="M78" s="75"/>
      <c r="N78" s="75" t="s">
        <v>17</v>
      </c>
      <c r="O78" s="75"/>
      <c r="P78" s="57"/>
      <c r="Q78" s="107">
        <v>12</v>
      </c>
      <c r="R78" s="57"/>
      <c r="S78" s="57">
        <v>6</v>
      </c>
      <c r="T78" s="57"/>
      <c r="U78" s="57"/>
      <c r="V78" s="57"/>
      <c r="W78" s="57"/>
      <c r="X78" s="57"/>
      <c r="Y78" s="57"/>
      <c r="Z78" s="57"/>
      <c r="AA78" s="24"/>
      <c r="AB78" s="24"/>
      <c r="AC78" s="24"/>
    </row>
    <row r="79" spans="1:29" ht="15.75" customHeight="1">
      <c r="A79" s="24"/>
      <c r="B79" s="24"/>
      <c r="C79" s="59">
        <v>10</v>
      </c>
      <c r="D79" s="161"/>
      <c r="E79" s="162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57"/>
      <c r="Q79" s="107">
        <v>10</v>
      </c>
      <c r="R79" s="57"/>
      <c r="T79" s="57"/>
      <c r="U79" s="57"/>
      <c r="V79" s="57"/>
      <c r="W79" s="57"/>
      <c r="X79" s="57"/>
      <c r="Y79" s="57"/>
      <c r="Z79" s="57"/>
      <c r="AA79" s="24"/>
      <c r="AB79" s="24"/>
      <c r="AC79" s="24"/>
    </row>
    <row r="80" spans="1:29" ht="15.75" customHeight="1">
      <c r="A80" s="24"/>
      <c r="B80" s="24"/>
      <c r="C80" s="59">
        <v>11</v>
      </c>
      <c r="D80" s="163"/>
      <c r="E80" s="164"/>
      <c r="F80" s="165"/>
      <c r="G80" s="166"/>
      <c r="H80" s="75" t="s">
        <v>17</v>
      </c>
      <c r="I80" s="75"/>
      <c r="J80" s="75" t="s">
        <v>17</v>
      </c>
      <c r="K80" s="75"/>
      <c r="L80" s="75" t="s">
        <v>17</v>
      </c>
      <c r="M80" s="75"/>
      <c r="N80" s="75" t="s">
        <v>17</v>
      </c>
      <c r="O80" s="75"/>
      <c r="P80" s="57"/>
      <c r="Q80" s="107">
        <v>8</v>
      </c>
      <c r="R80" s="57"/>
      <c r="S80" s="57">
        <v>4</v>
      </c>
      <c r="T80" s="57"/>
      <c r="U80" s="57"/>
      <c r="V80" s="57"/>
      <c r="W80" s="57"/>
      <c r="X80" s="57"/>
      <c r="Y80" s="57"/>
      <c r="Z80" s="57"/>
      <c r="AA80" s="24"/>
      <c r="AB80" s="24"/>
      <c r="AC80" s="24"/>
    </row>
  </sheetData>
  <mergeCells count="4">
    <mergeCell ref="D70:E70"/>
    <mergeCell ref="D75:E76"/>
    <mergeCell ref="D79:E80"/>
    <mergeCell ref="F80:G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Aule R</vt:lpstr>
      <vt:lpstr>Aule P</vt:lpstr>
      <vt:lpstr>Aule Pari</vt:lpstr>
      <vt:lpstr>Aule Dispari</vt:lpstr>
      <vt:lpstr>Aule 2729B</vt:lpstr>
      <vt:lpstr>XLS_archivio2</vt:lpstr>
      <vt:lpstr>XLS_2014_1</vt:lpstr>
      <vt:lpstr>Aule T (raw)</vt:lpstr>
      <vt:lpstr>Aule 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 Monaco</cp:lastModifiedBy>
  <dcterms:modified xsi:type="dcterms:W3CDTF">2024-02-16T15:16:55Z</dcterms:modified>
</cp:coreProperties>
</file>