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cb\mbus-vampire\vampire\devdoc\"/>
    </mc:Choice>
  </mc:AlternateContent>
  <xr:revisionPtr revIDLastSave="0" documentId="13_ncr:1_{FA4A77A7-FB8C-49F1-9AC2-D58D44F3C64A}" xr6:coauthVersionLast="47" xr6:coauthVersionMax="47" xr10:uidLastSave="{00000000-0000-0000-0000-000000000000}"/>
  <bookViews>
    <workbookView xWindow="1992" yWindow="1332" windowWidth="28824" windowHeight="15444" xr2:uid="{35B8932E-D7F5-4827-8809-36845A81B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<sst xmlns="http://schemas.openxmlformats.org/spreadsheetml/2006/main" count="125" uniqueCount="113">
  <si>
    <t>J1</t>
  </si>
  <si>
    <t>RJ11 connector</t>
  </si>
  <si>
    <t>C1</t>
  </si>
  <si>
    <t>J2</t>
  </si>
  <si>
    <t>USB-C connector</t>
  </si>
  <si>
    <t xml:space="preserve">U264-141N-4BAC10 </t>
  </si>
  <si>
    <t xml:space="preserve">C692526 </t>
  </si>
  <si>
    <t>GT-TC018A-H035-L1</t>
  </si>
  <si>
    <t>side NO switch</t>
  </si>
  <si>
    <t>SW1, SW2</t>
  </si>
  <si>
    <t>C2934569</t>
  </si>
  <si>
    <t>ESP32-C3-MINI-1-H4</t>
  </si>
  <si>
    <t>U1</t>
  </si>
  <si>
    <t>MSK4010</t>
  </si>
  <si>
    <t xml:space="preserve">C345958 </t>
  </si>
  <si>
    <t>ESP32-C3 module</t>
  </si>
  <si>
    <t>schottky</t>
  </si>
  <si>
    <t xml:space="preserve">C151420 </t>
  </si>
  <si>
    <t xml:space="preserve">AL5809-40S1-7 </t>
  </si>
  <si>
    <t>diode driver 40mA</t>
  </si>
  <si>
    <t>D1</t>
  </si>
  <si>
    <t xml:space="preserve">C61615 </t>
  </si>
  <si>
    <t>PNP</t>
  </si>
  <si>
    <t>Q1</t>
  </si>
  <si>
    <t>MMBT3906T</t>
  </si>
  <si>
    <t>zener 6V2</t>
  </si>
  <si>
    <t>CL10A226MO7JZNC</t>
  </si>
  <si>
    <t xml:space="preserve">C2762594 </t>
  </si>
  <si>
    <t>22uF, 16V</t>
  </si>
  <si>
    <t>0402</t>
  </si>
  <si>
    <t>SOD-123</t>
  </si>
  <si>
    <t>SOD-523</t>
  </si>
  <si>
    <t>SOT-523-3</t>
  </si>
  <si>
    <t>C4, C5</t>
  </si>
  <si>
    <t>GRM188R6YA106MA73D</t>
  </si>
  <si>
    <t xml:space="preserve">C194427 </t>
  </si>
  <si>
    <t>10uF, 35V</t>
  </si>
  <si>
    <t>C2, C3</t>
  </si>
  <si>
    <t>FC-B1010RGBT-HG</t>
  </si>
  <si>
    <t>C158099</t>
  </si>
  <si>
    <t>0404</t>
  </si>
  <si>
    <t>RGB LED</t>
  </si>
  <si>
    <t>D7</t>
  </si>
  <si>
    <t>100nF, 50V</t>
  </si>
  <si>
    <t>C6, C7, C9</t>
  </si>
  <si>
    <t>C8</t>
  </si>
  <si>
    <t>2.2uF, 35V</t>
  </si>
  <si>
    <t xml:space="preserve">CKST252012-6.8uH/M </t>
  </si>
  <si>
    <t xml:space="preserve">C3002554 </t>
  </si>
  <si>
    <t>252012</t>
  </si>
  <si>
    <t>6.8uH</t>
  </si>
  <si>
    <t>L1</t>
  </si>
  <si>
    <t>GRM155R6YA225KE11D</t>
  </si>
  <si>
    <t>C237392</t>
  </si>
  <si>
    <t>TP6841S6</t>
  </si>
  <si>
    <t>C2844736</t>
  </si>
  <si>
    <t>SOT-23-6</t>
  </si>
  <si>
    <t>DC/DC, 800kHz</t>
  </si>
  <si>
    <t xml:space="preserve">5303-6P6C </t>
  </si>
  <si>
    <t>C3097718</t>
  </si>
  <si>
    <t>R1</t>
  </si>
  <si>
    <t>75k, 1%</t>
  </si>
  <si>
    <t>24k, 1%</t>
  </si>
  <si>
    <t>R2</t>
  </si>
  <si>
    <t>1M, 1%</t>
  </si>
  <si>
    <t>R3, R7, R8</t>
  </si>
  <si>
    <t>330R, 1%</t>
  </si>
  <si>
    <t>2.2k, 1%</t>
  </si>
  <si>
    <t>1k, 1%</t>
  </si>
  <si>
    <t>R4</t>
  </si>
  <si>
    <t>R5</t>
  </si>
  <si>
    <t>R6</t>
  </si>
  <si>
    <t>R9, R12</t>
  </si>
  <si>
    <t>5.1k, 1%</t>
  </si>
  <si>
    <t>R10, R11</t>
  </si>
  <si>
    <t>U2</t>
  </si>
  <si>
    <t>0402WGF1001TCE</t>
  </si>
  <si>
    <t>C11702</t>
  </si>
  <si>
    <t>0402WGF1004TCE</t>
  </si>
  <si>
    <t>C26083</t>
  </si>
  <si>
    <t>0402WGF2402TCE</t>
  </si>
  <si>
    <t>C25769</t>
  </si>
  <si>
    <t>0402WGF5101TCE</t>
  </si>
  <si>
    <t>C25905</t>
  </si>
  <si>
    <t>0402WGF7502TCE</t>
  </si>
  <si>
    <t>C25798</t>
  </si>
  <si>
    <t>0402WGF3300TCE</t>
  </si>
  <si>
    <t>C25104</t>
  </si>
  <si>
    <t>0402WGF2201TCE</t>
  </si>
  <si>
    <t>C25879</t>
  </si>
  <si>
    <t>0402WGF2003TCE</t>
  </si>
  <si>
    <t>C25764</t>
  </si>
  <si>
    <t>200k, 1%</t>
  </si>
  <si>
    <t>BZX584C6V8</t>
  </si>
  <si>
    <t>C83014</t>
  </si>
  <si>
    <t>CL05B104KB54PNC</t>
  </si>
  <si>
    <t>C307331</t>
  </si>
  <si>
    <t xml:space="preserve">C778153 </t>
  </si>
  <si>
    <t>D2, D3, D5</t>
  </si>
  <si>
    <t>D6</t>
  </si>
  <si>
    <t>Description</t>
  </si>
  <si>
    <t>LCSC</t>
  </si>
  <si>
    <t>Package</t>
  </si>
  <si>
    <t>Name</t>
  </si>
  <si>
    <t>Designator</t>
  </si>
  <si>
    <t>JLCPCB Extended Part</t>
  </si>
  <si>
    <t>THT</t>
  </si>
  <si>
    <t>$/pcs</t>
  </si>
  <si>
    <t>pcs</t>
  </si>
  <si>
    <t>$</t>
  </si>
  <si>
    <t>150uF 35V D6.3mm, H7mm</t>
  </si>
  <si>
    <t>NPXC0901V151MF</t>
  </si>
  <si>
    <t>C2976307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</si>
</sst>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5C9C-C84D-45F0-8BC6-EFF518A69025}">
  <dimension ref="A1:L25"/>
  <sheetViews>
    <sheetView tabSelected="1" workbookViewId="0">
      <selection activeCell="Q13" sqref="Q13"/>
    </sheetView>
  </sheetViews>
  <sheetFormatPr defaultRowHeight="15" x14ac:dyDescent="0.25"/>
  <cols>
    <col min="1" max="1" width="26.5703125" customWidth="1"/>
    <col min="2" max="3" width="12.140625" customWidth="1"/>
    <col min="4" max="4" width="24.7109375" bestFit="1" customWidth="1"/>
    <col min="5" max="5" width="10.7109375" customWidth="1"/>
    <col min="11" max="11" width="20.28515625" bestFit="1" customWidth="1"/>
  </cols>
  <sheetData>
    <row r="1" spans="1:12" s="2" customFormat="1" x14ac:dyDescent="0.25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G1" s="2" t="s">
        <v>107</v>
      </c>
      <c r="H1" s="2" t="s">
        <v>108</v>
      </c>
      <c r="I1" s="2" t="s">
        <v>109</v>
      </c>
      <c r="K1" s="2" t="s">
        <v>105</v>
      </c>
      <c r="L1" s="2" t="s">
        <v>106</v>
      </c>
    </row>
    <row r="2" spans="1:12" x14ac:dyDescent="0.25">
      <c r="A2" t="s">
        <v>58</v>
      </c>
      <c r="B2" t="s">
        <v>59</v>
      </c>
      <c r="D2" t="s">
        <v>1</v>
      </c>
      <c r="E2" t="s">
        <v>0</v>
      </c>
      <c r="G2">
        <v>7.1999999999999995E-2</v>
      </c>
      <c r="H2">
        <v>1</v>
      </c>
      <c r="I2">
        <f>G2*H2</f>
        <v>7.1999999999999995E-2</v>
      </c>
      <c r="K2">
        <v>1</v>
      </c>
      <c r="L2">
        <v>1</v>
      </c>
    </row>
    <row r="3" spans="1:12" x14ac:dyDescent="0.25">
      <c r="A3" t="s">
        <v>5</v>
      </c>
      <c r="B3" t="s">
        <v>6</v>
      </c>
      <c r="D3" t="s">
        <v>4</v>
      </c>
      <c r="E3" t="s">
        <v>3</v>
      </c>
      <c r="G3">
        <v>0.74919999999999998</v>
      </c>
      <c r="H3">
        <v>1</v>
      </c>
      <c r="I3">
        <f t="shared" ref="I3:I25" si="0">G3*H3</f>
        <v>0.74919999999999998</v>
      </c>
      <c r="K3">
        <v>1</v>
      </c>
      <c r="L3">
        <v>1</v>
      </c>
    </row>
    <row r="4" spans="1:12" x14ac:dyDescent="0.25">
      <c r="A4" t="s">
        <v>7</v>
      </c>
      <c r="B4" t="s">
        <v>97</v>
      </c>
      <c r="D4" t="s">
        <v>8</v>
      </c>
      <c r="E4" t="s">
        <v>9</v>
      </c>
      <c r="G4">
        <v>2.9100000000000001E-2</v>
      </c>
      <c r="H4">
        <v>2</v>
      </c>
      <c r="I4">
        <f t="shared" si="0"/>
        <v>5.8200000000000002E-2</v>
      </c>
      <c r="K4">
        <v>1</v>
      </c>
    </row>
    <row r="5" spans="1:12" x14ac:dyDescent="0.25">
      <c r="A5" t="s">
        <v>11</v>
      </c>
      <c r="B5" t="s">
        <v>10</v>
      </c>
      <c r="D5" t="s">
        <v>15</v>
      </c>
      <c r="E5" t="s">
        <v>12</v>
      </c>
      <c r="G5">
        <v>2.1063000000000001</v>
      </c>
      <c r="H5">
        <v>1</v>
      </c>
      <c r="I5">
        <f t="shared" si="0"/>
        <v>2.1063000000000001</v>
      </c>
      <c r="K5">
        <v>1</v>
      </c>
    </row>
    <row r="6" spans="1:12" x14ac:dyDescent="0.25">
      <c r="A6" t="s">
        <v>54</v>
      </c>
      <c r="B6" t="s">
        <v>55</v>
      </c>
      <c r="C6" t="s">
        <v>56</v>
      </c>
      <c r="D6" t="s">
        <v>57</v>
      </c>
      <c r="E6" t="s">
        <v>75</v>
      </c>
      <c r="G6">
        <v>0.41689999999999999</v>
      </c>
      <c r="H6">
        <v>1</v>
      </c>
      <c r="I6">
        <f t="shared" si="0"/>
        <v>0.41689999999999999</v>
      </c>
      <c r="K6">
        <v>1</v>
      </c>
    </row>
    <row r="7" spans="1:12" x14ac:dyDescent="0.25">
      <c r="A7" t="s">
        <v>13</v>
      </c>
      <c r="B7" t="s">
        <v>14</v>
      </c>
      <c r="C7" t="s">
        <v>31</v>
      </c>
      <c r="D7" t="s">
        <v>16</v>
      </c>
      <c r="E7" t="s">
        <v>98</v>
      </c>
      <c r="G7">
        <v>2.9499999999999998E-2</v>
      </c>
      <c r="H7">
        <v>3</v>
      </c>
      <c r="I7">
        <f t="shared" si="0"/>
        <v>8.8499999999999995E-2</v>
      </c>
      <c r="K7">
        <v>1</v>
      </c>
    </row>
    <row r="8" spans="1:12" x14ac:dyDescent="0.25">
      <c r="A8" t="s">
        <v>93</v>
      </c>
      <c r="B8" t="s">
        <v>94</v>
      </c>
      <c r="C8" t="s">
        <v>31</v>
      </c>
      <c r="D8" t="s">
        <v>25</v>
      </c>
      <c r="E8" t="s">
        <v>99</v>
      </c>
      <c r="G8">
        <v>2.6800000000000001E-2</v>
      </c>
      <c r="H8">
        <v>1</v>
      </c>
      <c r="I8">
        <f t="shared" si="0"/>
        <v>2.6800000000000001E-2</v>
      </c>
      <c r="K8">
        <v>1</v>
      </c>
    </row>
    <row r="9" spans="1:12" x14ac:dyDescent="0.25">
      <c r="A9" t="s">
        <v>38</v>
      </c>
      <c r="B9" t="s">
        <v>39</v>
      </c>
      <c r="C9" s="1" t="s">
        <v>40</v>
      </c>
      <c r="D9" t="s">
        <v>41</v>
      </c>
      <c r="E9" t="s">
        <v>42</v>
      </c>
      <c r="G9">
        <v>1.9199999999999998E-2</v>
      </c>
      <c r="H9">
        <v>1</v>
      </c>
      <c r="I9">
        <f t="shared" si="0"/>
        <v>1.9199999999999998E-2</v>
      </c>
      <c r="K9">
        <v>1</v>
      </c>
    </row>
    <row r="10" spans="1:12" x14ac:dyDescent="0.25">
      <c r="A10" t="s">
        <v>18</v>
      </c>
      <c r="B10" t="s">
        <v>17</v>
      </c>
      <c r="C10" t="s">
        <v>30</v>
      </c>
      <c r="D10" t="s">
        <v>19</v>
      </c>
      <c r="E10" t="s">
        <v>20</v>
      </c>
      <c r="G10">
        <v>0.50309999999999999</v>
      </c>
      <c r="H10">
        <v>1</v>
      </c>
      <c r="I10">
        <f t="shared" si="0"/>
        <v>0.50309999999999999</v>
      </c>
      <c r="K10">
        <v>1</v>
      </c>
    </row>
    <row r="11" spans="1:12" x14ac:dyDescent="0.25">
      <c r="A11" t="s">
        <v>24</v>
      </c>
      <c r="B11" t="s">
        <v>21</v>
      </c>
      <c r="C11" t="s">
        <v>32</v>
      </c>
      <c r="D11" t="s">
        <v>22</v>
      </c>
      <c r="E11" t="s">
        <v>23</v>
      </c>
      <c r="G11">
        <v>2.4E-2</v>
      </c>
      <c r="H11">
        <v>1</v>
      </c>
      <c r="I11">
        <f t="shared" si="0"/>
        <v>2.4E-2</v>
      </c>
      <c r="K11">
        <v>1</v>
      </c>
    </row>
    <row r="12" spans="1:12" x14ac:dyDescent="0.25">
      <c r="A12" t="s">
        <v>111</v>
      </c>
      <c r="B12" t="s">
        <v>112</v>
      </c>
      <c r="D12" t="s">
        <v>110</v>
      </c>
      <c r="E12" t="s">
        <v>2</v>
      </c>
      <c r="G12">
        <v>0.16400000000000001</v>
      </c>
      <c r="H12">
        <v>1</v>
      </c>
      <c r="I12">
        <f t="shared" si="0"/>
        <v>0.16400000000000001</v>
      </c>
      <c r="K12">
        <v>1</v>
      </c>
      <c r="L12">
        <v>1</v>
      </c>
    </row>
    <row r="13" spans="1:12" x14ac:dyDescent="0.25">
      <c r="A13" t="s">
        <v>26</v>
      </c>
      <c r="B13" t="s">
        <v>27</v>
      </c>
      <c r="C13" s="1" t="s">
        <v>29</v>
      </c>
      <c r="D13" t="s">
        <v>28</v>
      </c>
      <c r="E13" t="s">
        <v>33</v>
      </c>
      <c r="G13">
        <v>5.4300000000000001E-2</v>
      </c>
      <c r="H13">
        <v>2</v>
      </c>
      <c r="I13">
        <f t="shared" si="0"/>
        <v>0.1086</v>
      </c>
      <c r="K13">
        <v>1</v>
      </c>
    </row>
    <row r="14" spans="1:12" x14ac:dyDescent="0.25">
      <c r="A14" t="s">
        <v>34</v>
      </c>
      <c r="B14" t="s">
        <v>35</v>
      </c>
      <c r="C14" s="1" t="s">
        <v>29</v>
      </c>
      <c r="D14" t="s">
        <v>36</v>
      </c>
      <c r="E14" t="s">
        <v>37</v>
      </c>
      <c r="G14">
        <v>3.6999999999999998E-2</v>
      </c>
      <c r="H14">
        <v>2</v>
      </c>
      <c r="I14">
        <f t="shared" si="0"/>
        <v>7.3999999999999996E-2</v>
      </c>
      <c r="K14">
        <v>1</v>
      </c>
    </row>
    <row r="15" spans="1:12" x14ac:dyDescent="0.25">
      <c r="A15" t="s">
        <v>95</v>
      </c>
      <c r="B15" t="s">
        <v>96</v>
      </c>
      <c r="C15" s="1" t="s">
        <v>29</v>
      </c>
      <c r="D15" t="s">
        <v>43</v>
      </c>
      <c r="E15" t="s">
        <v>44</v>
      </c>
      <c r="G15">
        <v>3.0999999999999999E-3</v>
      </c>
      <c r="H15">
        <v>3</v>
      </c>
      <c r="I15">
        <f t="shared" si="0"/>
        <v>9.2999999999999992E-3</v>
      </c>
      <c r="K15">
        <v>0</v>
      </c>
    </row>
    <row r="16" spans="1:12" x14ac:dyDescent="0.25">
      <c r="A16" t="s">
        <v>52</v>
      </c>
      <c r="B16" t="s">
        <v>53</v>
      </c>
      <c r="C16" s="1" t="s">
        <v>29</v>
      </c>
      <c r="D16" t="s">
        <v>46</v>
      </c>
      <c r="E16" t="s">
        <v>45</v>
      </c>
      <c r="G16">
        <v>4.1700000000000001E-2</v>
      </c>
      <c r="H16">
        <v>1</v>
      </c>
      <c r="I16">
        <f t="shared" si="0"/>
        <v>4.1700000000000001E-2</v>
      </c>
      <c r="K16">
        <v>1</v>
      </c>
    </row>
    <row r="17" spans="1:11" x14ac:dyDescent="0.25">
      <c r="A17" t="s">
        <v>47</v>
      </c>
      <c r="B17" t="s">
        <v>48</v>
      </c>
      <c r="C17" s="1" t="s">
        <v>49</v>
      </c>
      <c r="D17" t="s">
        <v>50</v>
      </c>
      <c r="E17" t="s">
        <v>51</v>
      </c>
      <c r="G17">
        <v>6.0900000000000003E-2</v>
      </c>
      <c r="H17">
        <v>1</v>
      </c>
      <c r="I17">
        <f t="shared" si="0"/>
        <v>6.0900000000000003E-2</v>
      </c>
      <c r="K17">
        <v>1</v>
      </c>
    </row>
    <row r="18" spans="1:11" x14ac:dyDescent="0.25">
      <c r="A18" t="s">
        <v>84</v>
      </c>
      <c r="B18" t="s">
        <v>85</v>
      </c>
      <c r="C18" s="1" t="s">
        <v>29</v>
      </c>
      <c r="D18" t="s">
        <v>61</v>
      </c>
      <c r="E18" t="s">
        <v>60</v>
      </c>
      <c r="G18">
        <v>5.0000000000000001E-4</v>
      </c>
      <c r="H18">
        <v>1</v>
      </c>
      <c r="I18">
        <f t="shared" si="0"/>
        <v>5.0000000000000001E-4</v>
      </c>
      <c r="K18">
        <v>0</v>
      </c>
    </row>
    <row r="19" spans="1:11" x14ac:dyDescent="0.25">
      <c r="A19" t="s">
        <v>80</v>
      </c>
      <c r="B19" t="s">
        <v>81</v>
      </c>
      <c r="C19" s="1" t="s">
        <v>29</v>
      </c>
      <c r="D19" t="s">
        <v>62</v>
      </c>
      <c r="E19" t="s">
        <v>63</v>
      </c>
      <c r="G19">
        <v>5.0000000000000001E-4</v>
      </c>
      <c r="H19">
        <v>1</v>
      </c>
      <c r="I19">
        <f t="shared" si="0"/>
        <v>5.0000000000000001E-4</v>
      </c>
      <c r="K19">
        <v>0</v>
      </c>
    </row>
    <row r="20" spans="1:11" x14ac:dyDescent="0.25">
      <c r="A20" t="s">
        <v>78</v>
      </c>
      <c r="B20" t="s">
        <v>79</v>
      </c>
      <c r="C20" s="1" t="s">
        <v>29</v>
      </c>
      <c r="D20" t="s">
        <v>64</v>
      </c>
      <c r="E20" t="s">
        <v>65</v>
      </c>
      <c r="G20">
        <v>5.0000000000000001E-4</v>
      </c>
      <c r="H20">
        <v>3</v>
      </c>
      <c r="I20">
        <f t="shared" si="0"/>
        <v>1.5E-3</v>
      </c>
      <c r="K20">
        <v>0</v>
      </c>
    </row>
    <row r="21" spans="1:11" x14ac:dyDescent="0.25">
      <c r="A21" t="s">
        <v>86</v>
      </c>
      <c r="B21" t="s">
        <v>87</v>
      </c>
      <c r="C21" s="1" t="s">
        <v>29</v>
      </c>
      <c r="D21" t="s">
        <v>66</v>
      </c>
      <c r="E21" t="s">
        <v>69</v>
      </c>
      <c r="G21">
        <v>5.0000000000000001E-4</v>
      </c>
      <c r="H21">
        <v>1</v>
      </c>
      <c r="I21">
        <f t="shared" si="0"/>
        <v>5.0000000000000001E-4</v>
      </c>
      <c r="K21">
        <v>0</v>
      </c>
    </row>
    <row r="22" spans="1:11" x14ac:dyDescent="0.25">
      <c r="A22" t="s">
        <v>88</v>
      </c>
      <c r="B22" t="s">
        <v>89</v>
      </c>
      <c r="C22" s="1" t="s">
        <v>29</v>
      </c>
      <c r="D22" t="s">
        <v>67</v>
      </c>
      <c r="E22" t="s">
        <v>70</v>
      </c>
      <c r="G22">
        <v>5.0000000000000001E-4</v>
      </c>
      <c r="H22">
        <v>1</v>
      </c>
      <c r="I22">
        <f t="shared" si="0"/>
        <v>5.0000000000000001E-4</v>
      </c>
      <c r="K22">
        <v>0</v>
      </c>
    </row>
    <row r="23" spans="1:11" x14ac:dyDescent="0.25">
      <c r="A23" t="s">
        <v>76</v>
      </c>
      <c r="B23" t="s">
        <v>77</v>
      </c>
      <c r="C23" s="1" t="s">
        <v>29</v>
      </c>
      <c r="D23" t="s">
        <v>68</v>
      </c>
      <c r="E23" t="s">
        <v>71</v>
      </c>
      <c r="G23">
        <v>5.0000000000000001E-4</v>
      </c>
      <c r="H23">
        <v>1</v>
      </c>
      <c r="I23">
        <f t="shared" si="0"/>
        <v>5.0000000000000001E-4</v>
      </c>
      <c r="K23">
        <v>0</v>
      </c>
    </row>
    <row r="24" spans="1:11" x14ac:dyDescent="0.25">
      <c r="A24" t="s">
        <v>90</v>
      </c>
      <c r="B24" t="s">
        <v>91</v>
      </c>
      <c r="C24" s="1" t="s">
        <v>29</v>
      </c>
      <c r="D24" t="s">
        <v>92</v>
      </c>
      <c r="E24" t="s">
        <v>72</v>
      </c>
      <c r="G24">
        <v>5.0000000000000001E-4</v>
      </c>
      <c r="H24">
        <v>2</v>
      </c>
      <c r="I24">
        <f t="shared" si="0"/>
        <v>1E-3</v>
      </c>
      <c r="K24">
        <v>0</v>
      </c>
    </row>
    <row r="25" spans="1:11" x14ac:dyDescent="0.25">
      <c r="A25" t="s">
        <v>82</v>
      </c>
      <c r="B25" t="s">
        <v>83</v>
      </c>
      <c r="C25" s="1" t="s">
        <v>29</v>
      </c>
      <c r="D25" t="s">
        <v>73</v>
      </c>
      <c r="E25" t="s">
        <v>74</v>
      </c>
      <c r="G25">
        <v>5.0000000000000001E-4</v>
      </c>
      <c r="H25">
        <v>1</v>
      </c>
      <c r="I25">
        <f t="shared" si="0"/>
        <v>5.0000000000000001E-4</v>
      </c>
      <c r="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2023-03-16T14:41:57Z</dcterms:created>
  <dcterms:modified xsi:type="dcterms:W3CDTF">2023-03-17T20:50:52Z</dcterms:modified>
</cp:coreProperties>
</file>