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fek\Documents\Datascience\class work\"/>
    </mc:Choice>
  </mc:AlternateContent>
  <xr:revisionPtr revIDLastSave="0" documentId="13_ncr:1_{F56B26DE-57C8-4676-8A53-800AB187664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F12" i="1"/>
  <c r="F13" i="1"/>
  <c r="G13" i="1" s="1"/>
  <c r="F14" i="1"/>
  <c r="G14" i="1" s="1"/>
  <c r="G4" i="1"/>
  <c r="G5" i="1"/>
  <c r="G12" i="1"/>
  <c r="G19" i="1"/>
  <c r="G20" i="1"/>
  <c r="G21" i="1"/>
  <c r="G22" i="1"/>
  <c r="G23" i="1"/>
  <c r="G24" i="1"/>
  <c r="G25" i="1"/>
  <c r="G2" i="1"/>
  <c r="F3" i="1"/>
  <c r="G3" i="1" s="1"/>
  <c r="F4" i="1"/>
  <c r="F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5" i="1"/>
  <c r="G15" i="1" s="1"/>
  <c r="F16" i="1"/>
  <c r="G16" i="1" s="1"/>
  <c r="F17" i="1"/>
  <c r="G17" i="1" s="1"/>
  <c r="F18" i="1"/>
  <c r="G18" i="1" s="1"/>
  <c r="F19" i="1"/>
  <c r="F20" i="1"/>
  <c r="F21" i="1"/>
  <c r="F22" i="1"/>
  <c r="F23" i="1"/>
  <c r="F24" i="1"/>
  <c r="F25" i="1"/>
  <c r="F2" i="1"/>
  <c r="F28" i="1" s="1"/>
  <c r="G28" i="1" s="1"/>
  <c r="F26" i="1" l="1"/>
  <c r="G26" i="1" s="1"/>
  <c r="F27" i="1"/>
  <c r="G27" i="1" s="1"/>
  <c r="F30" i="1"/>
  <c r="F29" i="1"/>
  <c r="G29" i="1" s="1"/>
  <c r="G30" i="1" l="1"/>
</calcChain>
</file>

<file path=xl/sharedStrings.xml><?xml version="1.0" encoding="utf-8"?>
<sst xmlns="http://schemas.openxmlformats.org/spreadsheetml/2006/main" count="38" uniqueCount="38">
  <si>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</si>
  <si>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</si>
  <si>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</si>
  <si>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</si>
  <si>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</si>
  <si>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</si>
  <si>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</si>
  <si>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</si>
  <si>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</si>
  <si>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</si>
  <si>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</si>
  <si>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</si>
  <si>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</si>
  <si>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</si>
  <si>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</si>
  <si>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</si>
  <si>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</si>
  <si>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</si>
  <si>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</si>
  <si>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</si>
  <si>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</si>
  <si>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</si>
  <si>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</si>
  <si>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</si>
  <si>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</si>
  <si>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</si>
  <si>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</si>
  <si>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</si>
  <si>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</si>
  <si>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</si>
  <si>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</si>
  <si>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</si>
  <si>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mode</t>
  </si>
  <si>
    <t>median</t>
  </si>
  <si>
    <t>average</t>
  </si>
  <si>
    <t>count</t>
  </si>
  <si>
    <t>sum</t>
  </si>
  <si>
    <t>to find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</si>
</sst>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6" fontId="0" fillId="0" borderId="0" xfId="0" applyNumberFormat="1"/>
  </cellXfs>
  <cellStyles count="2">
    <cellStyle name="Heading 3" xfId="1" builtinId="1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I2" sqref="I2"/>
    </sheetView>
  </sheetViews>
  <sheetFormatPr defaultColWidth="8.77734375" defaultRowHeight="14.4" x14ac:dyDescent="0.3"/>
  <cols>
    <col min="1" max="1" width="20.6640625" customWidth="1"/>
    <col min="2" max="5" width="15.6640625" customWidth="1"/>
    <col min="6" max="11" width="20.6640625" customWidth="1"/>
  </cols>
  <sheetData>
    <row r="1" spans="1:1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37</v>
      </c>
      <c r="I1" s="1" t="s">
        <v>6</v>
      </c>
    </row>
    <row r="2" spans="1:11" x14ac:dyDescent="0.3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AVERAGE(B2:E2)</f>
        <v>74.25</v>
      </c>
      <c r="G2" t="str">
        <f>IF(F2&gt;=60,"pass","Fail")</f>
        <v>pass</v>
      </c>
      <c r="H2" t="b">
        <f>IF(AND(F2&gt;60, F2&lt;90), TRUE, FALSE)</f>
        <v>1</v>
      </c>
      <c r="I2" s="6" t="str">
        <f>IF(F2&gt;=90,"A",IF(F2&gt;=80,"B",IF(F2&gt;=70,"C",IF(F2&gt;=60,"D","F"))))</f>
        <v>C</v>
      </c>
    </row>
    <row r="3" spans="1:11" x14ac:dyDescent="0.3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AVERAGE(B3:E3)</f>
        <v>80.75</v>
      </c>
      <c r="G3" t="str">
        <f t="shared" ref="G3:G29" si="1">IF(F3&gt;=60,"pass","Fail")</f>
        <v>pass</v>
      </c>
      <c r="H3" t="b">
        <f t="shared" ref="H3:H29" si="2">IF(AND(F3&gt;60, F3&lt;90), TRUE, FALSE)</f>
        <v>1</v>
      </c>
      <c r="I3" s="6" t="str">
        <f t="shared" ref="I3:I29" si="3">IF(F3&gt;=90,"A",IF(F3&gt;=80,"B",IF(F3&gt;=70,"C",IF(F3&gt;=60,"D","F"))))</f>
        <v>B</v>
      </c>
      <c r="K3">
        <v>20</v>
      </c>
    </row>
    <row r="4" spans="1:11" x14ac:dyDescent="0.3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77.75</v>
      </c>
      <c r="G4" t="str">
        <f t="shared" si="1"/>
        <v>pass</v>
      </c>
      <c r="H4" t="b">
        <f t="shared" si="2"/>
        <v>1</v>
      </c>
      <c r="I4" s="6" t="str">
        <f t="shared" si="3"/>
        <v>C</v>
      </c>
      <c r="K4">
        <v>5</v>
      </c>
    </row>
    <row r="5" spans="1:11" x14ac:dyDescent="0.3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  <c r="G5" t="str">
        <f t="shared" si="1"/>
        <v>pass</v>
      </c>
      <c r="H5" t="b">
        <f t="shared" si="2"/>
        <v>1</v>
      </c>
      <c r="I5" s="6" t="str">
        <f t="shared" si="3"/>
        <v>D</v>
      </c>
      <c r="K5">
        <v>6</v>
      </c>
    </row>
    <row r="6" spans="1:11" x14ac:dyDescent="0.3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67.5</v>
      </c>
      <c r="G6" t="str">
        <f t="shared" si="1"/>
        <v>pass</v>
      </c>
      <c r="H6" t="b">
        <f t="shared" si="2"/>
        <v>1</v>
      </c>
      <c r="I6" s="6" t="str">
        <f t="shared" si="3"/>
        <v>D</v>
      </c>
    </row>
    <row r="7" spans="1:11" x14ac:dyDescent="0.3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57.5</v>
      </c>
      <c r="G7" t="str">
        <f t="shared" si="1"/>
        <v>Fail</v>
      </c>
      <c r="H7" t="b">
        <f t="shared" si="2"/>
        <v>0</v>
      </c>
      <c r="I7" s="6" t="str">
        <f t="shared" si="3"/>
        <v>F</v>
      </c>
    </row>
    <row r="8" spans="1:11" x14ac:dyDescent="0.3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71.75</v>
      </c>
      <c r="G8" t="str">
        <f t="shared" si="1"/>
        <v>pass</v>
      </c>
      <c r="H8" t="b">
        <f t="shared" si="2"/>
        <v>1</v>
      </c>
      <c r="I8" s="6" t="str">
        <f t="shared" si="3"/>
        <v>C</v>
      </c>
    </row>
    <row r="9" spans="1:11" x14ac:dyDescent="0.3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94.5</v>
      </c>
      <c r="G9" t="str">
        <f t="shared" si="1"/>
        <v>pass</v>
      </c>
      <c r="H9" t="b">
        <f t="shared" si="2"/>
        <v>0</v>
      </c>
      <c r="I9" s="6" t="str">
        <f t="shared" si="3"/>
        <v>A</v>
      </c>
    </row>
    <row r="10" spans="1:11" x14ac:dyDescent="0.3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86.25</v>
      </c>
      <c r="G10" t="str">
        <f t="shared" si="1"/>
        <v>pass</v>
      </c>
      <c r="H10" t="b">
        <f t="shared" si="2"/>
        <v>1</v>
      </c>
      <c r="I10" s="6" t="str">
        <f t="shared" si="3"/>
        <v>B</v>
      </c>
    </row>
    <row r="11" spans="1:11" x14ac:dyDescent="0.3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65.5</v>
      </c>
      <c r="G11" t="str">
        <f t="shared" si="1"/>
        <v>pass</v>
      </c>
      <c r="H11" t="b">
        <f t="shared" si="2"/>
        <v>1</v>
      </c>
      <c r="I11" s="6" t="str">
        <f t="shared" si="3"/>
        <v>D</v>
      </c>
    </row>
    <row r="12" spans="1:11" x14ac:dyDescent="0.3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75.5</v>
      </c>
      <c r="G12" t="str">
        <f t="shared" si="1"/>
        <v>pass</v>
      </c>
      <c r="H12" t="b">
        <f t="shared" si="2"/>
        <v>1</v>
      </c>
      <c r="I12" s="6" t="str">
        <f t="shared" si="3"/>
        <v>C</v>
      </c>
    </row>
    <row r="13" spans="1:11" x14ac:dyDescent="0.3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70.75</v>
      </c>
      <c r="G13" t="str">
        <f t="shared" si="1"/>
        <v>pass</v>
      </c>
      <c r="H13" t="b">
        <f t="shared" si="2"/>
        <v>1</v>
      </c>
      <c r="I13" s="6" t="str">
        <f t="shared" si="3"/>
        <v>C</v>
      </c>
    </row>
    <row r="14" spans="1:11" x14ac:dyDescent="0.3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  <c r="G14" t="str">
        <f t="shared" si="1"/>
        <v>pass</v>
      </c>
      <c r="H14" t="b">
        <f t="shared" si="2"/>
        <v>1</v>
      </c>
      <c r="I14" s="6" t="str">
        <f t="shared" si="3"/>
        <v>B</v>
      </c>
    </row>
    <row r="15" spans="1:11" x14ac:dyDescent="0.3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69.75</v>
      </c>
      <c r="G15" t="str">
        <f t="shared" si="1"/>
        <v>pass</v>
      </c>
      <c r="H15" t="b">
        <f t="shared" si="2"/>
        <v>1</v>
      </c>
      <c r="I15" s="6" t="str">
        <f t="shared" si="3"/>
        <v>D</v>
      </c>
    </row>
    <row r="16" spans="1:11" x14ac:dyDescent="0.3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80.5</v>
      </c>
      <c r="G16" t="str">
        <f t="shared" si="1"/>
        <v>pass</v>
      </c>
      <c r="H16" t="b">
        <f t="shared" si="2"/>
        <v>1</v>
      </c>
      <c r="I16" s="6" t="str">
        <f t="shared" si="3"/>
        <v>B</v>
      </c>
    </row>
    <row r="17" spans="1:9" x14ac:dyDescent="0.3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92.75</v>
      </c>
      <c r="G17" t="str">
        <f t="shared" si="1"/>
        <v>pass</v>
      </c>
      <c r="H17" t="b">
        <f t="shared" si="2"/>
        <v>0</v>
      </c>
      <c r="I17" s="6" t="str">
        <f t="shared" si="3"/>
        <v>A</v>
      </c>
    </row>
    <row r="18" spans="1:9" x14ac:dyDescent="0.3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  <c r="G18" t="str">
        <f t="shared" si="1"/>
        <v>Fail</v>
      </c>
      <c r="H18" t="b">
        <f t="shared" si="2"/>
        <v>0</v>
      </c>
      <c r="I18" s="6" t="str">
        <f t="shared" si="3"/>
        <v>F</v>
      </c>
    </row>
    <row r="19" spans="1:9" x14ac:dyDescent="0.3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77.5</v>
      </c>
      <c r="G19" t="str">
        <f t="shared" si="1"/>
        <v>pass</v>
      </c>
      <c r="H19" t="b">
        <f t="shared" si="2"/>
        <v>1</v>
      </c>
      <c r="I19" s="6" t="str">
        <f t="shared" si="3"/>
        <v>C</v>
      </c>
    </row>
    <row r="20" spans="1:9" x14ac:dyDescent="0.3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  <c r="G20" t="str">
        <f t="shared" si="1"/>
        <v>pass</v>
      </c>
      <c r="H20" t="b">
        <f t="shared" si="2"/>
        <v>1</v>
      </c>
      <c r="I20" s="6" t="str">
        <f t="shared" si="3"/>
        <v>D</v>
      </c>
    </row>
    <row r="21" spans="1:9" x14ac:dyDescent="0.3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65.75</v>
      </c>
      <c r="G21" t="str">
        <f t="shared" si="1"/>
        <v>pass</v>
      </c>
      <c r="H21" t="b">
        <f t="shared" si="2"/>
        <v>1</v>
      </c>
      <c r="I21" s="6" t="str">
        <f t="shared" si="3"/>
        <v>D</v>
      </c>
    </row>
    <row r="22" spans="1:9" x14ac:dyDescent="0.3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  <c r="G22" t="str">
        <f t="shared" si="1"/>
        <v>Fail</v>
      </c>
      <c r="H22" t="b">
        <f t="shared" si="2"/>
        <v>0</v>
      </c>
      <c r="I22" s="6" t="str">
        <f t="shared" si="3"/>
        <v>F</v>
      </c>
    </row>
    <row r="23" spans="1:9" x14ac:dyDescent="0.3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  <c r="G23" t="str">
        <f t="shared" si="1"/>
        <v>pass</v>
      </c>
      <c r="H23" t="b">
        <f t="shared" si="2"/>
        <v>1</v>
      </c>
      <c r="I23" s="6" t="str">
        <f t="shared" si="3"/>
        <v>D</v>
      </c>
    </row>
    <row r="24" spans="1:9" x14ac:dyDescent="0.3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  <c r="G24" t="str">
        <f t="shared" si="1"/>
        <v>pass</v>
      </c>
      <c r="H24" t="b">
        <f t="shared" si="2"/>
        <v>0</v>
      </c>
      <c r="I24" s="6" t="str">
        <f t="shared" si="3"/>
        <v>A</v>
      </c>
    </row>
    <row r="25" spans="1:9" x14ac:dyDescent="0.3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  <c r="G25" t="str">
        <f t="shared" si="1"/>
        <v>pass</v>
      </c>
      <c r="H25" t="b">
        <f t="shared" si="2"/>
        <v>1</v>
      </c>
      <c r="I25" s="6" t="str">
        <f t="shared" si="3"/>
        <v>D</v>
      </c>
    </row>
    <row r="26" spans="1:9" x14ac:dyDescent="0.3">
      <c r="E26" t="s">
        <v>32</v>
      </c>
      <c r="F26" s="4">
        <f>MODE(F2:F25)</f>
        <v>68</v>
      </c>
      <c r="G26" t="str">
        <f t="shared" si="1"/>
        <v>pass</v>
      </c>
      <c r="H26" t="b">
        <f t="shared" si="2"/>
        <v>1</v>
      </c>
      <c r="I26" s="6" t="str">
        <f t="shared" si="3"/>
        <v>D</v>
      </c>
    </row>
    <row r="27" spans="1:9" x14ac:dyDescent="0.3">
      <c r="E27" t="s">
        <v>33</v>
      </c>
      <c r="F27" s="5">
        <f>MEDIAN(F2:F25)</f>
        <v>71.25</v>
      </c>
      <c r="G27" t="str">
        <f t="shared" si="1"/>
        <v>pass</v>
      </c>
      <c r="H27" t="b">
        <f t="shared" si="2"/>
        <v>1</v>
      </c>
      <c r="I27" s="6" t="str">
        <f t="shared" si="3"/>
        <v>C</v>
      </c>
    </row>
    <row r="28" spans="1:9" x14ac:dyDescent="0.3">
      <c r="E28" t="s">
        <v>34</v>
      </c>
      <c r="F28" s="5">
        <f>AVERAGE(F2:F25)</f>
        <v>73.21875</v>
      </c>
      <c r="G28" t="str">
        <f t="shared" si="1"/>
        <v>pass</v>
      </c>
      <c r="H28" t="b">
        <f t="shared" si="2"/>
        <v>1</v>
      </c>
      <c r="I28" s="6" t="str">
        <f t="shared" si="3"/>
        <v>C</v>
      </c>
    </row>
    <row r="29" spans="1:9" x14ac:dyDescent="0.3">
      <c r="E29" t="s">
        <v>35</v>
      </c>
      <c r="F29">
        <f>COUNT(F2:F25)</f>
        <v>24</v>
      </c>
      <c r="G29" t="str">
        <f t="shared" si="1"/>
        <v>Fail</v>
      </c>
      <c r="H29" t="b">
        <f t="shared" si="2"/>
        <v>0</v>
      </c>
      <c r="I29" s="6" t="str">
        <f t="shared" si="3"/>
        <v>F</v>
      </c>
    </row>
    <row r="30" spans="1:9" x14ac:dyDescent="0.3">
      <c r="E30" t="s">
        <v>36</v>
      </c>
      <c r="F30" s="5">
        <f>SUM(F2:F25)</f>
        <v>1757.25</v>
      </c>
      <c r="G30" s="5">
        <f>F30/F29</f>
        <v>73.21875</v>
      </c>
      <c r="H30" s="5"/>
    </row>
  </sheetData>
  <conditionalFormatting sqref="K2:K24">
    <cfRule type="cellIs" dxfId="0" priority="1" operator="greaterThan">
      <formula>10</formula>
    </cfRule>
    <cfRule type="cellIs" priority="2" operator="greater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Belay kondidie</dc:creator>
  <cp:keywords/>
  <dc:description/>
  <cp:lastModifiedBy>Belay kondidie</cp:lastModifiedBy>
  <dcterms:created xsi:type="dcterms:W3CDTF">2017-05-10T17:29:27Z</dcterms:created>
  <dcterms:modified xsi:type="dcterms:W3CDTF">2022-12-08T18:01:31Z</dcterms:modified>
  <cp:category/>
</cp:coreProperties>
</file>