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dhirajbhuyan/Desktop/Cloud/Cloud One/Book Writing/Practical Data Analysis Techniques for Audits and Investigations/Python Codes/Chapter 7 - Fraud Detect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E7" i="1"/>
  <c r="E8" i="1"/>
  <c r="E9" i="1"/>
  <c r="E6" i="1"/>
</calcChain>
</file>

<file path=xl/sharedStrings.xml><?xml version="1.0" encoding="utf-8"?>
<sst xmlns="http://schemas.openxmlformats.org/spreadsheetml/2006/main" count="12" uniqueCount="12">
  <si>
    <t>Classification Algorithm</t>
  </si>
  <si>
    <t>Random Forest (RF)</t>
  </si>
  <si>
    <t>XGBoost (XGB)</t>
  </si>
  <si>
    <t>Autoencoder (AE)</t>
  </si>
  <si>
    <t>Ensemble (RF + XGB + AE)</t>
  </si>
  <si>
    <t>Number of fraudulent transactions correctly classified as fraudulent</t>
  </si>
  <si>
    <t>Number of genuine transactions incorrectly classified as fraudulent</t>
  </si>
  <si>
    <t>Total number of transactions</t>
  </si>
  <si>
    <t>Total number of genuine transactions</t>
  </si>
  <si>
    <t>Total number of fraudulent transactions</t>
  </si>
  <si>
    <t>Precision 
TP/(TP+FP)</t>
  </si>
  <si>
    <t>Recall
TP/(TP+FN)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</si>
</sst>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£&quot;#,##0.00_);[Red]\(&quot;£&quot;#,##0.00\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8" fontId="0" fillId="0" borderId="0" xfId="0" applyNumberFormat="1" applyAlignment="1">
      <alignment vertical="center"/>
    </xf>
    <xf numFmtId="0" fontId="3" fillId="0" borderId="1" xfId="0" applyFont="1" applyBorder="1" applyAlignment="1">
      <alignment horizontal="left" vertical="center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3"/>
  <sheetViews>
    <sheetView tabSelected="1" workbookViewId="0">
      <selection activeCell="D22" sqref="D22"/>
    </sheetView>
  </sheetViews>
  <sheetFormatPr baseColWidth="10" defaultRowHeight="16" x14ac:dyDescent="0.2"/>
  <cols>
    <col min="1" max="1" width="10.83203125" style="1"/>
    <col min="2" max="2" width="23.5" style="1" customWidth="1"/>
    <col min="3" max="3" width="17" style="2" bestFit="1" customWidth="1"/>
    <col min="4" max="4" width="17.5" style="2" bestFit="1" customWidth="1"/>
    <col min="5" max="5" width="8.6640625" style="1" bestFit="1" customWidth="1"/>
    <col min="6" max="6" width="9" style="1" bestFit="1" customWidth="1"/>
    <col min="7" max="16384" width="10.83203125" style="1"/>
  </cols>
  <sheetData>
    <row r="2" spans="2:9" x14ac:dyDescent="0.2">
      <c r="B2" s="10" t="s">
        <v>7</v>
      </c>
      <c r="C2" s="10"/>
      <c r="D2" s="12">
        <v>113923</v>
      </c>
      <c r="E2" s="12"/>
      <c r="F2" s="12"/>
    </row>
    <row r="3" spans="2:9" x14ac:dyDescent="0.2">
      <c r="B3" s="10" t="s">
        <v>8</v>
      </c>
      <c r="C3" s="10"/>
      <c r="D3" s="12">
        <v>113724</v>
      </c>
      <c r="E3" s="12"/>
      <c r="F3" s="12"/>
    </row>
    <row r="4" spans="2:9" x14ac:dyDescent="0.2">
      <c r="B4" s="10" t="s">
        <v>9</v>
      </c>
      <c r="C4" s="10"/>
      <c r="D4" s="12">
        <v>199</v>
      </c>
      <c r="E4" s="12"/>
      <c r="F4" s="12"/>
    </row>
    <row r="5" spans="2:9" ht="42" x14ac:dyDescent="0.2">
      <c r="B5" s="3" t="s">
        <v>0</v>
      </c>
      <c r="C5" s="4" t="s">
        <v>5</v>
      </c>
      <c r="D5" s="4" t="s">
        <v>6</v>
      </c>
      <c r="E5" s="4" t="s">
        <v>10</v>
      </c>
      <c r="F5" s="4" t="s">
        <v>11</v>
      </c>
    </row>
    <row r="6" spans="2:9" x14ac:dyDescent="0.2">
      <c r="B6" s="5" t="s">
        <v>1</v>
      </c>
      <c r="C6" s="6">
        <v>166</v>
      </c>
      <c r="D6" s="6">
        <v>24</v>
      </c>
      <c r="E6" s="7">
        <f>C6/(C6+D6)</f>
        <v>0.87368421052631584</v>
      </c>
      <c r="F6" s="7">
        <f>C6/D4</f>
        <v>0.83417085427135673</v>
      </c>
    </row>
    <row r="7" spans="2:9" x14ac:dyDescent="0.2">
      <c r="B7" s="5" t="s">
        <v>2</v>
      </c>
      <c r="C7" s="6">
        <v>167</v>
      </c>
      <c r="D7" s="6">
        <v>26</v>
      </c>
      <c r="E7" s="7">
        <f t="shared" ref="E7:E9" si="0">C7/(C7+D7)</f>
        <v>0.86528497409326421</v>
      </c>
      <c r="F7" s="7">
        <f>C7/D4</f>
        <v>0.83919597989949746</v>
      </c>
    </row>
    <row r="8" spans="2:9" x14ac:dyDescent="0.2">
      <c r="B8" s="5" t="s">
        <v>3</v>
      </c>
      <c r="C8" s="6">
        <v>165</v>
      </c>
      <c r="D8" s="6">
        <v>52</v>
      </c>
      <c r="E8" s="7">
        <f t="shared" si="0"/>
        <v>0.76036866359447008</v>
      </c>
      <c r="F8" s="7">
        <f>C8/D4</f>
        <v>0.82914572864321612</v>
      </c>
    </row>
    <row r="9" spans="2:9" x14ac:dyDescent="0.2">
      <c r="B9" s="5" t="s">
        <v>4</v>
      </c>
      <c r="C9" s="6">
        <v>165</v>
      </c>
      <c r="D9" s="6">
        <v>17</v>
      </c>
      <c r="E9" s="8">
        <f t="shared" si="0"/>
        <v>0.90659340659340659</v>
      </c>
      <c r="F9" s="9">
        <f>C9/D4</f>
        <v>0.82914572864321612</v>
      </c>
    </row>
    <row r="13" spans="2:9" x14ac:dyDescent="0.2">
      <c r="I13" s="11"/>
    </row>
  </sheetData>
  <mergeCells count="6">
    <mergeCell ref="D2:F2"/>
    <mergeCell ref="D3:F3"/>
    <mergeCell ref="D4:F4"/>
    <mergeCell ref="B2:C2"/>
    <mergeCell ref="B3:C3"/>
    <mergeCell ref="B4:C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2017-10-21T08:17:45Z</dcterms:created>
  <dcterms:modified xsi:type="dcterms:W3CDTF">2017-10-21T11:35:13Z</dcterms:modified>
</cp:coreProperties>
</file>