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aemet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/>
  <c r="J3" i="1"/>
  <c r="J4" i="1"/>
  <c r="J5" i="1"/>
  <c r="I6" i="1"/>
  <c r="J6" i="1"/>
  <c r="J2" i="1"/>
  <c r="G3" i="1"/>
  <c r="I3" i="1" s="1"/>
  <c r="H3" i="1"/>
  <c r="G4" i="1"/>
  <c r="I4" i="1" s="1"/>
  <c r="H4" i="1"/>
  <c r="G5" i="1"/>
  <c r="I5" i="1" s="1"/>
  <c r="H5" i="1"/>
  <c r="G6" i="1"/>
  <c r="H6" i="1"/>
  <c r="H2" i="1"/>
  <c r="G2" i="1"/>
  <c r="I2" i="1" s="1"/>
  <c r="H9" i="1"/>
  <c r="H10" i="1"/>
  <c r="J10" i="1" s="1"/>
  <c r="G10" i="1"/>
  <c r="I10" i="1" s="1"/>
  <c r="G9" i="1"/>
  <c r="I9" i="1" s="1"/>
  <c r="I7" i="1" l="1"/>
  <c r="H11" i="1"/>
  <c r="J9" i="1"/>
  <c r="J11" i="1" s="1"/>
  <c r="I11" i="1"/>
  <c r="G11" i="1"/>
  <c r="F2" i="1"/>
  <c r="F6" i="1"/>
  <c r="F5" i="1"/>
  <c r="F4" i="1"/>
  <c r="F3" i="1"/>
  <c r="F7" i="1"/>
  <c r="E11" i="1" l="1"/>
  <c r="E10" i="1"/>
  <c r="F11" i="1"/>
  <c r="F10" i="1"/>
  <c r="G7" i="1"/>
  <c r="E9" i="1"/>
  <c r="F9" i="1"/>
  <c r="E7" i="1" l="1"/>
  <c r="E3" i="1"/>
  <c r="E6" i="1"/>
  <c r="E2" i="1"/>
  <c r="E4" i="1"/>
  <c r="E5" i="1"/>
</calcChain>
</file>

<file path=xl/sharedStrings.xml><?xml version="1.0" encoding="utf-8"?>
<sst xmlns="http://schemas.openxmlformats.org/spreadsheetml/2006/main" count="20" uniqueCount="8">
  <si>
    <t>x1</t>
  </si>
  <si>
    <t>y2</t>
  </si>
  <si>
    <t>x</t>
  </si>
  <si>
    <t>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</si>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</sst>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90" zoomScaleNormal="190" workbookViewId="0">
      <selection activeCell="J11" sqref="J11"/>
    </sheetView>
  </sheetViews>
  <sheetFormatPr baseColWidth="10" defaultRowHeight="15" x14ac:dyDescent="0.25"/>
  <cols>
    <col min="6" max="6" width="12.85546875" bestFit="1" customWidth="1"/>
    <col min="7" max="7" width="12.7109375" bestFit="1" customWidth="1"/>
  </cols>
  <sheetData>
    <row r="1" spans="1:10" x14ac:dyDescent="0.25">
      <c r="A1" s="4" t="s">
        <v>2</v>
      </c>
      <c r="B1" s="4" t="s">
        <v>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6</v>
      </c>
      <c r="I1" s="4" t="s">
        <v>5</v>
      </c>
      <c r="J1" s="4" t="s">
        <v>7</v>
      </c>
    </row>
    <row r="2" spans="1:10" x14ac:dyDescent="0.25">
      <c r="A2" s="1">
        <v>-0.852688</v>
      </c>
      <c r="B2" s="1">
        <v>43.458325000000002</v>
      </c>
      <c r="C2">
        <v>1134</v>
      </c>
      <c r="D2">
        <v>2275</v>
      </c>
      <c r="E2" s="3">
        <f>G$7*C2+I$7</f>
        <v>-0.8415206130650531</v>
      </c>
      <c r="F2" s="3">
        <f>H$7*D2+J$7</f>
        <v>43.463807443311893</v>
      </c>
      <c r="G2">
        <f>(A2-A3)/(C2-C3)</f>
        <v>1.0867526116914862E-5</v>
      </c>
      <c r="H2">
        <f>(B2-B3)/(D2-D3)</f>
        <v>8.4810360777015738E-6</v>
      </c>
      <c r="I2">
        <f>A2-G2*C2</f>
        <v>-0.86501177461658141</v>
      </c>
      <c r="J2">
        <f>B2-H2*D2</f>
        <v>43.439030642923228</v>
      </c>
    </row>
    <row r="3" spans="1:10" x14ac:dyDescent="0.25">
      <c r="A3">
        <v>-0.80379500000000004</v>
      </c>
      <c r="B3">
        <v>43.467492999999997</v>
      </c>
      <c r="C3">
        <v>5633</v>
      </c>
      <c r="D3">
        <v>3356</v>
      </c>
      <c r="E3" s="3">
        <f t="shared" ref="E3:F7" si="0">G$7*C3+I$7</f>
        <v>-0.79971520836957166</v>
      </c>
      <c r="F3" s="3">
        <f t="shared" si="0"/>
        <v>43.467798574780083</v>
      </c>
      <c r="G3">
        <f t="shared" ref="G3:G6" si="1">(A3-A4)/(C3-C4)</f>
        <v>-1.4661190965092246E-6</v>
      </c>
      <c r="H3">
        <f t="shared" ref="H3:H6" si="2">(B3-B4)/(D3-D4)</f>
        <v>-1.3084112149701433E-7</v>
      </c>
      <c r="I3">
        <f t="shared" ref="I3:I6" si="3">A3-G3*C3</f>
        <v>-0.79553635112936361</v>
      </c>
      <c r="J3">
        <f t="shared" ref="J3:J6" si="4">B3-H3*D3</f>
        <v>43.467932102803744</v>
      </c>
    </row>
    <row r="4" spans="1:10" x14ac:dyDescent="0.25">
      <c r="A4">
        <v>-0.80308100000000004</v>
      </c>
      <c r="B4">
        <v>43.467506999999998</v>
      </c>
      <c r="C4">
        <v>5146</v>
      </c>
      <c r="D4">
        <v>3249</v>
      </c>
      <c r="E4" s="3">
        <f t="shared" si="0"/>
        <v>-0.80424048778426371</v>
      </c>
      <c r="F4" s="3">
        <f t="shared" si="0"/>
        <v>43.467403522914125</v>
      </c>
      <c r="G4">
        <f t="shared" si="1"/>
        <v>1.2382271468143972E-5</v>
      </c>
      <c r="H4">
        <f t="shared" si="2"/>
        <v>8.9272588055088326E-6</v>
      </c>
      <c r="I4">
        <f t="shared" si="3"/>
        <v>-0.86680016897506895</v>
      </c>
      <c r="J4">
        <f t="shared" si="4"/>
        <v>43.4385023361409</v>
      </c>
    </row>
    <row r="5" spans="1:10" x14ac:dyDescent="0.25">
      <c r="A5">
        <v>-0.81202099999999999</v>
      </c>
      <c r="B5">
        <v>43.455848000000003</v>
      </c>
      <c r="C5">
        <v>4424</v>
      </c>
      <c r="D5">
        <v>1943</v>
      </c>
      <c r="E5" s="3">
        <f t="shared" si="0"/>
        <v>-0.81094942359002886</v>
      </c>
      <c r="F5" s="3">
        <f t="shared" si="0"/>
        <v>43.462581674905387</v>
      </c>
      <c r="G5">
        <f t="shared" si="1"/>
        <v>1.2386149003147953E-5</v>
      </c>
      <c r="H5">
        <f t="shared" si="2"/>
        <v>9.0495804729181211E-6</v>
      </c>
      <c r="I5">
        <f t="shared" si="3"/>
        <v>-0.86681732318992655</v>
      </c>
      <c r="J5">
        <f t="shared" si="4"/>
        <v>43.438264665141126</v>
      </c>
    </row>
    <row r="6" spans="1:10" x14ac:dyDescent="0.25">
      <c r="A6">
        <v>-0.77660899999999999</v>
      </c>
      <c r="B6">
        <v>43.467711999999999</v>
      </c>
      <c r="C6">
        <v>7283</v>
      </c>
      <c r="D6">
        <v>3254</v>
      </c>
      <c r="E6" s="3">
        <f t="shared" si="0"/>
        <v>-0.78438315285778137</v>
      </c>
      <c r="F6" s="3">
        <f t="shared" si="0"/>
        <v>43.467421983281696</v>
      </c>
      <c r="G6">
        <f t="shared" si="1"/>
        <v>1.229094678645473E-5</v>
      </c>
      <c r="H6">
        <f t="shared" si="2"/>
        <v>-7.8666666667004399E-6</v>
      </c>
      <c r="I6">
        <f t="shared" si="3"/>
        <v>-0.86612396544574977</v>
      </c>
      <c r="J6">
        <f t="shared" si="4"/>
        <v>43.493310133333445</v>
      </c>
    </row>
    <row r="7" spans="1:10" x14ac:dyDescent="0.25">
      <c r="A7">
        <v>-0.81217899999999998</v>
      </c>
      <c r="B7">
        <v>43.467593999999998</v>
      </c>
      <c r="C7">
        <v>4389</v>
      </c>
      <c r="D7">
        <v>3269</v>
      </c>
      <c r="E7" s="3">
        <f t="shared" si="0"/>
        <v>-0.81127464900997592</v>
      </c>
      <c r="F7" s="3">
        <f t="shared" si="0"/>
        <v>43.467477364384401</v>
      </c>
      <c r="G7">
        <f>AVERAGE(G2:G6)</f>
        <v>9.2921548556304585E-6</v>
      </c>
      <c r="H7">
        <f t="shared" ref="H7:J7" si="5">AVERAGE(H2:H6)</f>
        <v>3.6920735135862151E-6</v>
      </c>
      <c r="I7">
        <f t="shared" si="5"/>
        <v>-0.85205791667133801</v>
      </c>
      <c r="J7">
        <f t="shared" si="5"/>
        <v>43.455407976068486</v>
      </c>
    </row>
    <row r="8" spans="1:10" x14ac:dyDescent="0.25">
      <c r="A8" s="4" t="s">
        <v>2</v>
      </c>
      <c r="B8" s="4" t="s">
        <v>3</v>
      </c>
      <c r="C8" s="4" t="s">
        <v>0</v>
      </c>
      <c r="D8" s="4" t="s">
        <v>1</v>
      </c>
      <c r="E8" s="4" t="s">
        <v>2</v>
      </c>
      <c r="F8" s="4" t="s">
        <v>3</v>
      </c>
      <c r="G8" s="4" t="s">
        <v>4</v>
      </c>
      <c r="H8" s="4" t="s">
        <v>6</v>
      </c>
      <c r="I8" s="4" t="s">
        <v>5</v>
      </c>
      <c r="J8" s="4" t="s">
        <v>7</v>
      </c>
    </row>
    <row r="9" spans="1:10" x14ac:dyDescent="0.25">
      <c r="A9" s="1">
        <v>-0.82910799999999996</v>
      </c>
      <c r="B9" s="1">
        <v>0.45419399999999999</v>
      </c>
      <c r="C9">
        <v>3.0449999999999999</v>
      </c>
      <c r="D9">
        <v>1.7949999999999999</v>
      </c>
      <c r="E9" s="3">
        <f>G$11*C9+I$11</f>
        <v>-0.8287941490066224</v>
      </c>
      <c r="F9" s="3">
        <f>H$11*D9+J$11</f>
        <v>0.45406748317307694</v>
      </c>
      <c r="G9">
        <f>(A9-A10)/(C9-C10)</f>
        <v>1.287063829787234E-2</v>
      </c>
      <c r="H9">
        <f>(B9-B10)/(D9-D10)</f>
        <v>9.192439862542973E-3</v>
      </c>
      <c r="I9">
        <f>A9-G9*C9</f>
        <v>-0.86829909361702118</v>
      </c>
      <c r="J9">
        <f>B9-H9*D9</f>
        <v>0.43769357044673535</v>
      </c>
    </row>
    <row r="10" spans="1:10" x14ac:dyDescent="0.25">
      <c r="A10" s="1">
        <v>-0.81398499999999996</v>
      </c>
      <c r="B10" s="1">
        <v>0.46756900000000001</v>
      </c>
      <c r="C10">
        <v>4.22</v>
      </c>
      <c r="D10">
        <v>3.25</v>
      </c>
      <c r="E10" s="3">
        <f t="shared" ref="E10:E11" si="6">G$11*C10+I$11</f>
        <v>-0.81398499999999985</v>
      </c>
      <c r="F10" s="3">
        <f t="shared" ref="F10:F11" si="7">H$11*D10+J$11</f>
        <v>0.46756900000000001</v>
      </c>
      <c r="G10">
        <f>(A10-A11)/(C10-C11)</f>
        <v>1.2336423841059582E-2</v>
      </c>
      <c r="H10">
        <f>(B10-B11)/(D10-D11)</f>
        <v>9.3663461538461539E-3</v>
      </c>
      <c r="I10">
        <f>A10-G10*C10</f>
        <v>-0.86604470860927141</v>
      </c>
      <c r="J10">
        <f>B10-H10*D10</f>
        <v>0.43712837500000001</v>
      </c>
    </row>
    <row r="11" spans="1:10" x14ac:dyDescent="0.25">
      <c r="A11" s="1">
        <v>-0.79535699999999998</v>
      </c>
      <c r="B11" s="1">
        <v>0.47731000000000001</v>
      </c>
      <c r="C11">
        <v>5.73</v>
      </c>
      <c r="D11">
        <v>4.29</v>
      </c>
      <c r="E11" s="3">
        <f t="shared" si="6"/>
        <v>-0.79495366808510626</v>
      </c>
      <c r="F11" s="3">
        <f t="shared" si="7"/>
        <v>0.47721956872852239</v>
      </c>
      <c r="G11" s="2">
        <f>AVERAGE(G9:G10)</f>
        <v>1.2603531069465962E-2</v>
      </c>
      <c r="H11" s="2">
        <f t="shared" ref="H11:J11" si="8">AVERAGE(H9:H10)</f>
        <v>9.2793930081945634E-3</v>
      </c>
      <c r="I11" s="2">
        <f t="shared" si="8"/>
        <v>-0.86717190111314624</v>
      </c>
      <c r="J11" s="2">
        <f t="shared" si="8"/>
        <v>0.43741097272336771</v>
      </c>
    </row>
    <row r="13" spans="1:10" x14ac:dyDescent="0.25">
      <c r="B13" s="1"/>
      <c r="C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2018-12-06T23:05:31Z</dcterms:created>
  <dcterms:modified xsi:type="dcterms:W3CDTF">2018-12-07T23:55:01Z</dcterms:modified>
</cp:coreProperties>
</file>